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Z:\client\DATAS\PRADEEP\AY-2021-22\"/>
    </mc:Choice>
  </mc:AlternateContent>
  <xr:revisionPtr revIDLastSave="0" documentId="13_ncr:1_{0648D9AC-839B-4996-96F4-18671D1B6E95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memo" sheetId="4" r:id="rId1"/>
    <sheet name="BS" sheetId="2" r:id="rId2"/>
    <sheet name="P &amp; 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E11" i="2"/>
  <c r="C21" i="4"/>
  <c r="C31" i="4" l="1"/>
  <c r="H11" i="3" l="1"/>
  <c r="H22" i="3" s="1"/>
  <c r="E22" i="3" s="1"/>
  <c r="E20" i="3" s="1"/>
  <c r="I20" i="2"/>
  <c r="C18" i="4" l="1"/>
  <c r="C22" i="4" s="1"/>
  <c r="C26" i="4" l="1"/>
  <c r="C27" i="4" s="1"/>
  <c r="F20" i="2"/>
</calcChain>
</file>

<file path=xl/sharedStrings.xml><?xml version="1.0" encoding="utf-8"?>
<sst xmlns="http://schemas.openxmlformats.org/spreadsheetml/2006/main" count="91" uniqueCount="68">
  <si>
    <t>Liabilites</t>
  </si>
  <si>
    <t>Amount</t>
  </si>
  <si>
    <t>Assets</t>
  </si>
  <si>
    <t>Capital</t>
  </si>
  <si>
    <t>Add: Net Profit of the Year</t>
  </si>
  <si>
    <t>Cash-in-hand</t>
  </si>
  <si>
    <t>Bank Accounts</t>
  </si>
  <si>
    <t>Customer Advances</t>
  </si>
  <si>
    <t>Accounts Payable</t>
  </si>
  <si>
    <t>Current Liabilites</t>
  </si>
  <si>
    <t>The Above information has been Compiled from the rough citta maintained by the Client and also</t>
  </si>
  <si>
    <t xml:space="preserve"> based on the few information and explanation given by the Client and through compiliation </t>
  </si>
  <si>
    <t>of Bank statements.</t>
  </si>
  <si>
    <t>Ramajayam and Associates</t>
  </si>
  <si>
    <t>Chartered Accountants</t>
  </si>
  <si>
    <t xml:space="preserve">J Ramajayam </t>
  </si>
  <si>
    <t>M No 248923</t>
  </si>
  <si>
    <t>Firm No:021074S</t>
  </si>
  <si>
    <t>Place:Chennai</t>
  </si>
  <si>
    <t>Particulars</t>
  </si>
  <si>
    <t>By Revenue form operations</t>
  </si>
  <si>
    <t>To Conveyance</t>
  </si>
  <si>
    <t>To Bank  Charges</t>
  </si>
  <si>
    <t>To Office Maintenance</t>
  </si>
  <si>
    <t>To Purchases</t>
  </si>
  <si>
    <t>To Salary</t>
  </si>
  <si>
    <t>To Staff Welfare</t>
  </si>
  <si>
    <t>To Net Profit</t>
  </si>
  <si>
    <t>Balance Sheet as on 31.03.2021</t>
  </si>
  <si>
    <t>Profit and Loss account for the year ended  31.03.2021</t>
  </si>
  <si>
    <t xml:space="preserve">NAME </t>
  </si>
  <si>
    <t>FATHER'S  NAME</t>
  </si>
  <si>
    <t>DATE OF BIRTH</t>
  </si>
  <si>
    <t>ADDRESS</t>
  </si>
  <si>
    <t>STATUS</t>
  </si>
  <si>
    <t>ASSESSMENT YEAR</t>
  </si>
  <si>
    <t>YEAR ENDING</t>
  </si>
  <si>
    <t>PAN NO.</t>
  </si>
  <si>
    <t>MEMO OF INCOME</t>
  </si>
  <si>
    <t>Rs.</t>
  </si>
  <si>
    <t>Income from Business / Profession:</t>
  </si>
  <si>
    <t>Net Profit as Per Profit and Loss Account</t>
  </si>
  <si>
    <t>Gross Total Income</t>
  </si>
  <si>
    <t>Less: Deduction under chapter VI A</t>
  </si>
  <si>
    <t>80C</t>
  </si>
  <si>
    <t xml:space="preserve">Tution Fees </t>
  </si>
  <si>
    <t>Taxable Income</t>
  </si>
  <si>
    <t>Tax on total income</t>
  </si>
  <si>
    <t>Less: Rebate u/s 87A</t>
  </si>
  <si>
    <t>Tax payable</t>
  </si>
  <si>
    <t>Less: Rebate</t>
  </si>
  <si>
    <t>Add: Education cess</t>
  </si>
  <si>
    <t>Refund</t>
  </si>
  <si>
    <t>Sundry Debtors</t>
  </si>
  <si>
    <t>PRADEEP SELVAM</t>
  </si>
  <si>
    <t>BTRPP3481P</t>
  </si>
  <si>
    <t>2020-2021</t>
  </si>
  <si>
    <t>2021-2022</t>
  </si>
  <si>
    <t>INDIVIDUAL</t>
  </si>
  <si>
    <t>02, 11TH STREET,ABIRAMI NAGAR</t>
  </si>
  <si>
    <t>ADAYALAMPATTU,TIRUVALLUR,TAMILNADU-29</t>
  </si>
  <si>
    <t>SELVAM</t>
  </si>
  <si>
    <t>NO.02, 11TH STREET, ABIRAMI NAGAR, ADAYALAMPATTU,TIRUVALLUR,TAMILNADU-600 029</t>
  </si>
  <si>
    <t>For PRADEEP SELVAM</t>
  </si>
  <si>
    <t xml:space="preserve">Date: </t>
  </si>
  <si>
    <t>Less: Drawings</t>
  </si>
  <si>
    <t>To Electricity Charges</t>
  </si>
  <si>
    <t>TDS AS PER 26AS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</si>
</sst>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color indexed="8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97">
    <xf numFmtId="0" fontId="0" fillId="0" borderId="0" xfId="0"/>
    <xf numFmtId="4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3" fontId="0" fillId="0" borderId="3" xfId="0" applyNumberFormat="1" applyBorder="1"/>
    <xf numFmtId="3" fontId="0" fillId="0" borderId="0" xfId="0" applyNumberFormat="1"/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4" xfId="0" applyBorder="1"/>
    <xf numFmtId="3" fontId="0" fillId="0" borderId="4" xfId="0" applyNumberFormat="1" applyBorder="1"/>
    <xf numFmtId="0" fontId="0" fillId="0" borderId="1" xfId="0" applyFont="1" applyBorder="1"/>
    <xf numFmtId="0" fontId="0" fillId="0" borderId="0" xfId="0" applyAlignment="1">
      <alignment horizontal="center"/>
    </xf>
    <xf numFmtId="1" fontId="2" fillId="0" borderId="0" xfId="0" applyNumberFormat="1" applyFont="1"/>
    <xf numFmtId="1" fontId="2" fillId="0" borderId="0" xfId="0" quotePrefix="1" applyNumberFormat="1" applyFont="1" applyAlignment="1">
      <alignment horizontal="left"/>
    </xf>
    <xf numFmtId="3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3" fontId="5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3" fontId="4" fillId="0" borderId="0" xfId="1" applyNumberFormat="1" applyFont="1" applyAlignment="1">
      <alignment horizontal="center"/>
    </xf>
    <xf numFmtId="0" fontId="4" fillId="0" borderId="0" xfId="1" applyFont="1"/>
    <xf numFmtId="0" fontId="6" fillId="0" borderId="0" xfId="1" applyFont="1" applyAlignment="1">
      <alignment horizontal="left"/>
    </xf>
    <xf numFmtId="0" fontId="6" fillId="0" borderId="0" xfId="1" applyFont="1"/>
    <xf numFmtId="3" fontId="6" fillId="0" borderId="5" xfId="1" applyNumberFormat="1" applyFont="1" applyBorder="1" applyAlignment="1">
      <alignment horizontal="center"/>
    </xf>
    <xf numFmtId="3" fontId="6" fillId="0" borderId="0" xfId="1" applyNumberFormat="1" applyFont="1" applyBorder="1"/>
    <xf numFmtId="0" fontId="5" fillId="0" borderId="0" xfId="1" applyFont="1" applyAlignment="1">
      <alignment horizontal="right"/>
    </xf>
    <xf numFmtId="0" fontId="5" fillId="0" borderId="0" xfId="1" applyFont="1"/>
    <xf numFmtId="1" fontId="6" fillId="0" borderId="0" xfId="1" applyNumberFormat="1" applyFont="1" applyAlignment="1">
      <alignment horizontal="right"/>
    </xf>
    <xf numFmtId="0" fontId="7" fillId="0" borderId="0" xfId="1" applyFont="1"/>
    <xf numFmtId="0" fontId="6" fillId="0" borderId="0" xfId="1" applyFont="1" applyAlignment="1">
      <alignment horizontal="right"/>
    </xf>
    <xf numFmtId="0" fontId="8" fillId="0" borderId="0" xfId="0" applyFont="1"/>
    <xf numFmtId="3" fontId="8" fillId="0" borderId="0" xfId="0" applyNumberFormat="1" applyFont="1"/>
    <xf numFmtId="3" fontId="0" fillId="0" borderId="1" xfId="0" applyNumberFormat="1" applyFont="1" applyBorder="1"/>
    <xf numFmtId="3" fontId="0" fillId="0" borderId="2" xfId="0" applyNumberFormat="1" applyBorder="1"/>
    <xf numFmtId="3" fontId="0" fillId="0" borderId="1" xfId="0" applyNumberFormat="1" applyFill="1" applyBorder="1"/>
    <xf numFmtId="3" fontId="0" fillId="0" borderId="1" xfId="0" applyNumberFormat="1" applyFont="1" applyFill="1" applyBorder="1"/>
    <xf numFmtId="0" fontId="8" fillId="0" borderId="0" xfId="0" applyFont="1" applyAlignment="1">
      <alignment horizontal="right"/>
    </xf>
    <xf numFmtId="0" fontId="0" fillId="0" borderId="0" xfId="0" applyFont="1"/>
    <xf numFmtId="0" fontId="0" fillId="0" borderId="2" xfId="0" applyFont="1" applyBorder="1"/>
    <xf numFmtId="1" fontId="0" fillId="0" borderId="2" xfId="0" applyNumberFormat="1" applyFont="1" applyBorder="1"/>
    <xf numFmtId="1" fontId="0" fillId="0" borderId="1" xfId="0" applyNumberFormat="1" applyFont="1" applyBorder="1"/>
    <xf numFmtId="41" fontId="0" fillId="0" borderId="1" xfId="0" applyNumberFormat="1" applyFont="1" applyBorder="1"/>
    <xf numFmtId="41" fontId="0" fillId="0" borderId="1" xfId="0" applyNumberFormat="1" applyFont="1" applyFill="1" applyBorder="1"/>
    <xf numFmtId="41" fontId="0" fillId="0" borderId="3" xfId="0" applyNumberFormat="1" applyFont="1" applyBorder="1"/>
    <xf numFmtId="4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3" xfId="0" applyFont="1" applyBorder="1"/>
    <xf numFmtId="41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/>
    <xf numFmtId="0" fontId="0" fillId="0" borderId="0" xfId="0" applyFont="1" applyBorder="1"/>
    <xf numFmtId="3" fontId="0" fillId="0" borderId="0" xfId="0" applyNumberFormat="1" applyFont="1" applyBorder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41" fontId="5" fillId="0" borderId="0" xfId="1" applyNumberFormat="1" applyFont="1" applyAlignment="1">
      <alignment horizontal="right"/>
    </xf>
    <xf numFmtId="41" fontId="6" fillId="0" borderId="0" xfId="1" applyNumberFormat="1" applyFont="1" applyAlignment="1">
      <alignment horizontal="right"/>
    </xf>
    <xf numFmtId="41" fontId="7" fillId="0" borderId="0" xfId="1" applyNumberFormat="1" applyFont="1"/>
    <xf numFmtId="41" fontId="0" fillId="0" borderId="0" xfId="0" applyNumberFormat="1"/>
    <xf numFmtId="41" fontId="6" fillId="0" borderId="0" xfId="1" applyNumberFormat="1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41" fontId="0" fillId="0" borderId="8" xfId="0" applyNumberFormat="1" applyFont="1" applyFill="1" applyBorder="1"/>
    <xf numFmtId="1" fontId="0" fillId="0" borderId="8" xfId="0" applyNumberFormat="1" applyFont="1" applyBorder="1"/>
    <xf numFmtId="1" fontId="0" fillId="0" borderId="8" xfId="0" applyNumberFormat="1" applyFont="1" applyFill="1" applyBorder="1"/>
    <xf numFmtId="3" fontId="0" fillId="0" borderId="11" xfId="0" applyNumberFormat="1" applyFont="1" applyBorder="1"/>
    <xf numFmtId="3" fontId="0" fillId="0" borderId="11" xfId="0" applyNumberFormat="1" applyFont="1" applyFill="1" applyBorder="1"/>
    <xf numFmtId="3" fontId="0" fillId="0" borderId="12" xfId="0" applyNumberFormat="1" applyFont="1" applyBorder="1"/>
    <xf numFmtId="41" fontId="0" fillId="0" borderId="8" xfId="0" applyNumberFormat="1" applyFont="1" applyBorder="1"/>
    <xf numFmtId="41" fontId="0" fillId="0" borderId="9" xfId="0" applyNumberFormat="1" applyFont="1" applyBorder="1"/>
    <xf numFmtId="1" fontId="1" fillId="0" borderId="2" xfId="0" applyNumberFormat="1" applyFont="1" applyBorder="1"/>
    <xf numFmtId="0" fontId="1" fillId="0" borderId="10" xfId="0" applyFont="1" applyBorder="1"/>
    <xf numFmtId="1" fontId="1" fillId="0" borderId="9" xfId="0" applyNumberFormat="1" applyFont="1" applyBorder="1"/>
    <xf numFmtId="41" fontId="0" fillId="0" borderId="4" xfId="0" applyNumberFormat="1" applyFont="1" applyBorder="1"/>
    <xf numFmtId="4" fontId="0" fillId="0" borderId="0" xfId="0" applyNumberFormat="1" applyFont="1" applyBorder="1"/>
    <xf numFmtId="43" fontId="6" fillId="0" borderId="0" xfId="2" applyFont="1"/>
    <xf numFmtId="43" fontId="0" fillId="0" borderId="5" xfId="2" applyFont="1" applyBorder="1"/>
    <xf numFmtId="43" fontId="0" fillId="0" borderId="0" xfId="2" applyFont="1"/>
    <xf numFmtId="43" fontId="0" fillId="0" borderId="7" xfId="2" applyFont="1" applyBorder="1"/>
    <xf numFmtId="43" fontId="5" fillId="0" borderId="0" xfId="2" applyFont="1" applyBorder="1"/>
    <xf numFmtId="43" fontId="7" fillId="0" borderId="0" xfId="2" applyFont="1"/>
    <xf numFmtId="43" fontId="6" fillId="0" borderId="6" xfId="2" applyFont="1" applyBorder="1"/>
    <xf numFmtId="43" fontId="6" fillId="0" borderId="0" xfId="2" applyFont="1" applyAlignment="1">
      <alignment horizontal="right"/>
    </xf>
    <xf numFmtId="43" fontId="6" fillId="0" borderId="5" xfId="2" applyFont="1" applyBorder="1"/>
  </cellXfs>
  <cellStyles count="3">
    <cellStyle name="Comma" xfId="2" builtinId="3"/>
    <cellStyle name="Normal" xfId="0" builtinId="0"/>
    <cellStyle name="Normal_Book1 (1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32"/>
  <sheetViews>
    <sheetView zoomScaleNormal="100" workbookViewId="0">
      <selection activeCell="C11" sqref="C11"/>
    </sheetView>
  </sheetViews>
  <sheetFormatPr defaultRowHeight="15" x14ac:dyDescent="0.25"/>
  <cols>
    <col min="1" max="1" width="39.42578125" bestFit="1" customWidth="1"/>
    <col min="2" max="2" width="33.42578125" bestFit="1" customWidth="1"/>
    <col min="3" max="3" width="13.140625" bestFit="1" customWidth="1"/>
  </cols>
  <sheetData>
    <row r="1" spans="1:3" ht="18.75" x14ac:dyDescent="0.3">
      <c r="A1" s="15" t="s">
        <v>30</v>
      </c>
      <c r="B1" s="16" t="s">
        <v>54</v>
      </c>
      <c r="C1" s="17"/>
    </row>
    <row r="2" spans="1:3" ht="18.75" x14ac:dyDescent="0.3">
      <c r="A2" s="15" t="s">
        <v>31</v>
      </c>
      <c r="B2" s="15" t="s">
        <v>61</v>
      </c>
      <c r="C2" s="17"/>
    </row>
    <row r="3" spans="1:3" ht="18.75" x14ac:dyDescent="0.3">
      <c r="A3" s="15" t="s">
        <v>32</v>
      </c>
      <c r="B3" s="74">
        <v>32971</v>
      </c>
      <c r="C3" s="17"/>
    </row>
    <row r="4" spans="1:3" ht="18.75" x14ac:dyDescent="0.3">
      <c r="A4" s="15" t="s">
        <v>33</v>
      </c>
      <c r="B4" s="15" t="s">
        <v>59</v>
      </c>
      <c r="C4" s="17"/>
    </row>
    <row r="5" spans="1:3" ht="18.75" x14ac:dyDescent="0.3">
      <c r="A5" s="15"/>
      <c r="B5" s="18" t="s">
        <v>60</v>
      </c>
      <c r="C5" s="17"/>
    </row>
    <row r="6" spans="1:3" ht="18.75" x14ac:dyDescent="0.3">
      <c r="A6" s="15" t="s">
        <v>34</v>
      </c>
      <c r="B6" s="15" t="s">
        <v>58</v>
      </c>
      <c r="C6" s="17"/>
    </row>
    <row r="7" spans="1:3" ht="18.75" x14ac:dyDescent="0.3">
      <c r="A7" s="15" t="s">
        <v>35</v>
      </c>
      <c r="B7" s="18" t="s">
        <v>57</v>
      </c>
      <c r="C7" s="17"/>
    </row>
    <row r="8" spans="1:3" ht="18.75" x14ac:dyDescent="0.3">
      <c r="A8" s="15" t="s">
        <v>36</v>
      </c>
      <c r="B8" s="16" t="s">
        <v>56</v>
      </c>
      <c r="C8" s="17"/>
    </row>
    <row r="9" spans="1:3" ht="18.75" x14ac:dyDescent="0.3">
      <c r="A9" s="15" t="s">
        <v>37</v>
      </c>
      <c r="B9" s="18" t="s">
        <v>55</v>
      </c>
      <c r="C9" s="17"/>
    </row>
    <row r="10" spans="1:3" ht="18.75" x14ac:dyDescent="0.3">
      <c r="A10" s="15"/>
      <c r="B10" s="18"/>
      <c r="C10" s="17"/>
    </row>
    <row r="11" spans="1:3" ht="18.75" x14ac:dyDescent="0.3">
      <c r="A11" s="15"/>
      <c r="B11" s="15"/>
      <c r="C11" s="17"/>
    </row>
    <row r="12" spans="1:3" ht="15.75" x14ac:dyDescent="0.25">
      <c r="A12" s="19" t="s">
        <v>38</v>
      </c>
      <c r="B12" s="20" t="s">
        <v>39</v>
      </c>
      <c r="C12" s="21" t="s">
        <v>39</v>
      </c>
    </row>
    <row r="13" spans="1:3" ht="15.75" x14ac:dyDescent="0.25">
      <c r="A13" s="22"/>
      <c r="B13" s="19"/>
      <c r="C13" s="23"/>
    </row>
    <row r="14" spans="1:3" ht="15.75" x14ac:dyDescent="0.25">
      <c r="A14" s="24" t="s">
        <v>40</v>
      </c>
      <c r="B14" s="19"/>
      <c r="C14" s="23"/>
    </row>
    <row r="15" spans="1:3" ht="15.75" x14ac:dyDescent="0.25">
      <c r="A15" s="25" t="s">
        <v>41</v>
      </c>
      <c r="C15" s="95">
        <v>219817</v>
      </c>
    </row>
    <row r="16" spans="1:3" ht="15.75" x14ac:dyDescent="0.25">
      <c r="A16" s="25"/>
      <c r="B16" s="26"/>
      <c r="C16" s="27"/>
    </row>
    <row r="17" spans="1:3" ht="15.75" x14ac:dyDescent="0.25">
      <c r="A17" s="25"/>
      <c r="B17" s="26"/>
      <c r="C17" s="28"/>
    </row>
    <row r="18" spans="1:3" ht="15.75" x14ac:dyDescent="0.25">
      <c r="A18" s="64" t="s">
        <v>42</v>
      </c>
      <c r="C18" s="92">
        <f>+C15</f>
        <v>219817</v>
      </c>
    </row>
    <row r="19" spans="1:3" ht="15.75" x14ac:dyDescent="0.25">
      <c r="A19" s="30" t="s">
        <v>43</v>
      </c>
      <c r="B19" s="64"/>
      <c r="C19" s="92"/>
    </row>
    <row r="20" spans="1:3" ht="15.75" x14ac:dyDescent="0.25">
      <c r="A20" s="30" t="s">
        <v>44</v>
      </c>
      <c r="B20" s="65"/>
      <c r="C20" s="92"/>
    </row>
    <row r="21" spans="1:3" ht="15.75" x14ac:dyDescent="0.25">
      <c r="A21" s="32" t="s">
        <v>45</v>
      </c>
      <c r="B21" s="93">
        <v>0</v>
      </c>
      <c r="C21" s="93">
        <f>SUM(B21:B21)</f>
        <v>0</v>
      </c>
    </row>
    <row r="22" spans="1:3" ht="15.75" x14ac:dyDescent="0.25">
      <c r="A22" s="29" t="s">
        <v>46</v>
      </c>
      <c r="B22" s="67"/>
      <c r="C22" s="94">
        <f>+C18-C21</f>
        <v>219817</v>
      </c>
    </row>
    <row r="23" spans="1:3" ht="15.75" x14ac:dyDescent="0.25">
      <c r="A23" s="32"/>
      <c r="B23" s="68"/>
      <c r="C23" s="66"/>
    </row>
    <row r="24" spans="1:3" ht="15.75" x14ac:dyDescent="0.25">
      <c r="A24" s="33" t="s">
        <v>47</v>
      </c>
      <c r="B24" s="68"/>
      <c r="C24" s="88">
        <v>0</v>
      </c>
    </row>
    <row r="25" spans="1:3" ht="15.75" x14ac:dyDescent="0.25">
      <c r="A25" s="33" t="s">
        <v>48</v>
      </c>
      <c r="B25" s="68"/>
      <c r="C25" s="96">
        <v>0</v>
      </c>
    </row>
    <row r="26" spans="1:3" ht="15.75" x14ac:dyDescent="0.25">
      <c r="A26" s="31" t="s">
        <v>49</v>
      </c>
      <c r="C26" s="88">
        <f>+C24-C25</f>
        <v>0</v>
      </c>
    </row>
    <row r="27" spans="1:3" ht="15.75" x14ac:dyDescent="0.25">
      <c r="A27" s="31" t="s">
        <v>50</v>
      </c>
      <c r="C27" s="88">
        <f>+C26</f>
        <v>0</v>
      </c>
    </row>
    <row r="28" spans="1:3" ht="15.75" x14ac:dyDescent="0.25">
      <c r="A28" s="31" t="s">
        <v>51</v>
      </c>
      <c r="C28" s="89">
        <v>0</v>
      </c>
    </row>
    <row r="29" spans="1:3" ht="15.75" x14ac:dyDescent="0.25">
      <c r="A29" s="33"/>
      <c r="B29" s="31"/>
      <c r="C29" s="90">
        <v>0</v>
      </c>
    </row>
    <row r="30" spans="1:3" ht="15.75" x14ac:dyDescent="0.25">
      <c r="A30" s="31" t="s">
        <v>67</v>
      </c>
      <c r="C30" s="89">
        <v>9713</v>
      </c>
    </row>
    <row r="31" spans="1:3" ht="16.5" thickBot="1" x14ac:dyDescent="0.3">
      <c r="A31" s="40" t="s">
        <v>52</v>
      </c>
      <c r="C31" s="91">
        <f>+C29-C30</f>
        <v>-9713</v>
      </c>
    </row>
    <row r="32" spans="1:3" ht="16.5" thickTop="1" x14ac:dyDescent="0.25">
      <c r="A32" s="34"/>
      <c r="B32" s="34"/>
      <c r="C32" s="35"/>
    </row>
  </sheetData>
  <pageMargins left="0.7" right="0.7" top="0.75" bottom="0.75" header="0.3" footer="0.3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D3:N64"/>
  <sheetViews>
    <sheetView topLeftCell="A4" workbookViewId="0">
      <selection activeCell="N13" sqref="N13"/>
    </sheetView>
  </sheetViews>
  <sheetFormatPr defaultRowHeight="15" x14ac:dyDescent="0.25"/>
  <cols>
    <col min="1" max="3" width="9.140625" style="41"/>
    <col min="4" max="4" width="24.7109375" style="41" bestFit="1" customWidth="1"/>
    <col min="5" max="5" width="11.5703125" style="41" bestFit="1" customWidth="1"/>
    <col min="6" max="6" width="11.5703125" style="61" bestFit="1" customWidth="1"/>
    <col min="7" max="7" width="22.85546875" style="41" bestFit="1" customWidth="1"/>
    <col min="8" max="8" width="9.140625" style="41"/>
    <col min="9" max="9" width="12.140625" style="61" bestFit="1" customWidth="1"/>
    <col min="10" max="10" width="9.140625" style="41"/>
    <col min="11" max="11" width="10.7109375" style="41" bestFit="1" customWidth="1"/>
    <col min="12" max="12" width="9.140625" style="41"/>
    <col min="13" max="13" width="10.7109375" style="41" bestFit="1" customWidth="1"/>
    <col min="14" max="14" width="10.85546875" style="41" bestFit="1" customWidth="1"/>
    <col min="15" max="259" width="9.140625" style="41"/>
    <col min="260" max="260" width="24.7109375" style="41" bestFit="1" customWidth="1"/>
    <col min="261" max="261" width="9.28515625" style="41" bestFit="1" customWidth="1"/>
    <col min="262" max="262" width="10.7109375" style="41" bestFit="1" customWidth="1"/>
    <col min="263" max="263" width="22.85546875" style="41" bestFit="1" customWidth="1"/>
    <col min="264" max="264" width="9.140625" style="41"/>
    <col min="265" max="265" width="12.140625" style="41" bestFit="1" customWidth="1"/>
    <col min="266" max="515" width="9.140625" style="41"/>
    <col min="516" max="516" width="24.7109375" style="41" bestFit="1" customWidth="1"/>
    <col min="517" max="517" width="9.28515625" style="41" bestFit="1" customWidth="1"/>
    <col min="518" max="518" width="10.7109375" style="41" bestFit="1" customWidth="1"/>
    <col min="519" max="519" width="22.85546875" style="41" bestFit="1" customWidth="1"/>
    <col min="520" max="520" width="9.140625" style="41"/>
    <col min="521" max="521" width="12.140625" style="41" bestFit="1" customWidth="1"/>
    <col min="522" max="771" width="9.140625" style="41"/>
    <col min="772" max="772" width="24.7109375" style="41" bestFit="1" customWidth="1"/>
    <col min="773" max="773" width="9.28515625" style="41" bestFit="1" customWidth="1"/>
    <col min="774" max="774" width="10.7109375" style="41" bestFit="1" customWidth="1"/>
    <col min="775" max="775" width="22.85546875" style="41" bestFit="1" customWidth="1"/>
    <col min="776" max="776" width="9.140625" style="41"/>
    <col min="777" max="777" width="12.140625" style="41" bestFit="1" customWidth="1"/>
    <col min="778" max="1027" width="9.140625" style="41"/>
    <col min="1028" max="1028" width="24.7109375" style="41" bestFit="1" customWidth="1"/>
    <col min="1029" max="1029" width="9.28515625" style="41" bestFit="1" customWidth="1"/>
    <col min="1030" max="1030" width="10.7109375" style="41" bestFit="1" customWidth="1"/>
    <col min="1031" max="1031" width="22.85546875" style="41" bestFit="1" customWidth="1"/>
    <col min="1032" max="1032" width="9.140625" style="41"/>
    <col min="1033" max="1033" width="12.140625" style="41" bestFit="1" customWidth="1"/>
    <col min="1034" max="1283" width="9.140625" style="41"/>
    <col min="1284" max="1284" width="24.7109375" style="41" bestFit="1" customWidth="1"/>
    <col min="1285" max="1285" width="9.28515625" style="41" bestFit="1" customWidth="1"/>
    <col min="1286" max="1286" width="10.7109375" style="41" bestFit="1" customWidth="1"/>
    <col min="1287" max="1287" width="22.85546875" style="41" bestFit="1" customWidth="1"/>
    <col min="1288" max="1288" width="9.140625" style="41"/>
    <col min="1289" max="1289" width="12.140625" style="41" bestFit="1" customWidth="1"/>
    <col min="1290" max="1539" width="9.140625" style="41"/>
    <col min="1540" max="1540" width="24.7109375" style="41" bestFit="1" customWidth="1"/>
    <col min="1541" max="1541" width="9.28515625" style="41" bestFit="1" customWidth="1"/>
    <col min="1542" max="1542" width="10.7109375" style="41" bestFit="1" customWidth="1"/>
    <col min="1543" max="1543" width="22.85546875" style="41" bestFit="1" customWidth="1"/>
    <col min="1544" max="1544" width="9.140625" style="41"/>
    <col min="1545" max="1545" width="12.140625" style="41" bestFit="1" customWidth="1"/>
    <col min="1546" max="1795" width="9.140625" style="41"/>
    <col min="1796" max="1796" width="24.7109375" style="41" bestFit="1" customWidth="1"/>
    <col min="1797" max="1797" width="9.28515625" style="41" bestFit="1" customWidth="1"/>
    <col min="1798" max="1798" width="10.7109375" style="41" bestFit="1" customWidth="1"/>
    <col min="1799" max="1799" width="22.85546875" style="41" bestFit="1" customWidth="1"/>
    <col min="1800" max="1800" width="9.140625" style="41"/>
    <col min="1801" max="1801" width="12.140625" style="41" bestFit="1" customWidth="1"/>
    <col min="1802" max="2051" width="9.140625" style="41"/>
    <col min="2052" max="2052" width="24.7109375" style="41" bestFit="1" customWidth="1"/>
    <col min="2053" max="2053" width="9.28515625" style="41" bestFit="1" customWidth="1"/>
    <col min="2054" max="2054" width="10.7109375" style="41" bestFit="1" customWidth="1"/>
    <col min="2055" max="2055" width="22.85546875" style="41" bestFit="1" customWidth="1"/>
    <col min="2056" max="2056" width="9.140625" style="41"/>
    <col min="2057" max="2057" width="12.140625" style="41" bestFit="1" customWidth="1"/>
    <col min="2058" max="2307" width="9.140625" style="41"/>
    <col min="2308" max="2308" width="24.7109375" style="41" bestFit="1" customWidth="1"/>
    <col min="2309" max="2309" width="9.28515625" style="41" bestFit="1" customWidth="1"/>
    <col min="2310" max="2310" width="10.7109375" style="41" bestFit="1" customWidth="1"/>
    <col min="2311" max="2311" width="22.85546875" style="41" bestFit="1" customWidth="1"/>
    <col min="2312" max="2312" width="9.140625" style="41"/>
    <col min="2313" max="2313" width="12.140625" style="41" bestFit="1" customWidth="1"/>
    <col min="2314" max="2563" width="9.140625" style="41"/>
    <col min="2564" max="2564" width="24.7109375" style="41" bestFit="1" customWidth="1"/>
    <col min="2565" max="2565" width="9.28515625" style="41" bestFit="1" customWidth="1"/>
    <col min="2566" max="2566" width="10.7109375" style="41" bestFit="1" customWidth="1"/>
    <col min="2567" max="2567" width="22.85546875" style="41" bestFit="1" customWidth="1"/>
    <col min="2568" max="2568" width="9.140625" style="41"/>
    <col min="2569" max="2569" width="12.140625" style="41" bestFit="1" customWidth="1"/>
    <col min="2570" max="2819" width="9.140625" style="41"/>
    <col min="2820" max="2820" width="24.7109375" style="41" bestFit="1" customWidth="1"/>
    <col min="2821" max="2821" width="9.28515625" style="41" bestFit="1" customWidth="1"/>
    <col min="2822" max="2822" width="10.7109375" style="41" bestFit="1" customWidth="1"/>
    <col min="2823" max="2823" width="22.85546875" style="41" bestFit="1" customWidth="1"/>
    <col min="2824" max="2824" width="9.140625" style="41"/>
    <col min="2825" max="2825" width="12.140625" style="41" bestFit="1" customWidth="1"/>
    <col min="2826" max="3075" width="9.140625" style="41"/>
    <col min="3076" max="3076" width="24.7109375" style="41" bestFit="1" customWidth="1"/>
    <col min="3077" max="3077" width="9.28515625" style="41" bestFit="1" customWidth="1"/>
    <col min="3078" max="3078" width="10.7109375" style="41" bestFit="1" customWidth="1"/>
    <col min="3079" max="3079" width="22.85546875" style="41" bestFit="1" customWidth="1"/>
    <col min="3080" max="3080" width="9.140625" style="41"/>
    <col min="3081" max="3081" width="12.140625" style="41" bestFit="1" customWidth="1"/>
    <col min="3082" max="3331" width="9.140625" style="41"/>
    <col min="3332" max="3332" width="24.7109375" style="41" bestFit="1" customWidth="1"/>
    <col min="3333" max="3333" width="9.28515625" style="41" bestFit="1" customWidth="1"/>
    <col min="3334" max="3334" width="10.7109375" style="41" bestFit="1" customWidth="1"/>
    <col min="3335" max="3335" width="22.85546875" style="41" bestFit="1" customWidth="1"/>
    <col min="3336" max="3336" width="9.140625" style="41"/>
    <col min="3337" max="3337" width="12.140625" style="41" bestFit="1" customWidth="1"/>
    <col min="3338" max="3587" width="9.140625" style="41"/>
    <col min="3588" max="3588" width="24.7109375" style="41" bestFit="1" customWidth="1"/>
    <col min="3589" max="3589" width="9.28515625" style="41" bestFit="1" customWidth="1"/>
    <col min="3590" max="3590" width="10.7109375" style="41" bestFit="1" customWidth="1"/>
    <col min="3591" max="3591" width="22.85546875" style="41" bestFit="1" customWidth="1"/>
    <col min="3592" max="3592" width="9.140625" style="41"/>
    <col min="3593" max="3593" width="12.140625" style="41" bestFit="1" customWidth="1"/>
    <col min="3594" max="3843" width="9.140625" style="41"/>
    <col min="3844" max="3844" width="24.7109375" style="41" bestFit="1" customWidth="1"/>
    <col min="3845" max="3845" width="9.28515625" style="41" bestFit="1" customWidth="1"/>
    <col min="3846" max="3846" width="10.7109375" style="41" bestFit="1" customWidth="1"/>
    <col min="3847" max="3847" width="22.85546875" style="41" bestFit="1" customWidth="1"/>
    <col min="3848" max="3848" width="9.140625" style="41"/>
    <col min="3849" max="3849" width="12.140625" style="41" bestFit="1" customWidth="1"/>
    <col min="3850" max="4099" width="9.140625" style="41"/>
    <col min="4100" max="4100" width="24.7109375" style="41" bestFit="1" customWidth="1"/>
    <col min="4101" max="4101" width="9.28515625" style="41" bestFit="1" customWidth="1"/>
    <col min="4102" max="4102" width="10.7109375" style="41" bestFit="1" customWidth="1"/>
    <col min="4103" max="4103" width="22.85546875" style="41" bestFit="1" customWidth="1"/>
    <col min="4104" max="4104" width="9.140625" style="41"/>
    <col min="4105" max="4105" width="12.140625" style="41" bestFit="1" customWidth="1"/>
    <col min="4106" max="4355" width="9.140625" style="41"/>
    <col min="4356" max="4356" width="24.7109375" style="41" bestFit="1" customWidth="1"/>
    <col min="4357" max="4357" width="9.28515625" style="41" bestFit="1" customWidth="1"/>
    <col min="4358" max="4358" width="10.7109375" style="41" bestFit="1" customWidth="1"/>
    <col min="4359" max="4359" width="22.85546875" style="41" bestFit="1" customWidth="1"/>
    <col min="4360" max="4360" width="9.140625" style="41"/>
    <col min="4361" max="4361" width="12.140625" style="41" bestFit="1" customWidth="1"/>
    <col min="4362" max="4611" width="9.140625" style="41"/>
    <col min="4612" max="4612" width="24.7109375" style="41" bestFit="1" customWidth="1"/>
    <col min="4613" max="4613" width="9.28515625" style="41" bestFit="1" customWidth="1"/>
    <col min="4614" max="4614" width="10.7109375" style="41" bestFit="1" customWidth="1"/>
    <col min="4615" max="4615" width="22.85546875" style="41" bestFit="1" customWidth="1"/>
    <col min="4616" max="4616" width="9.140625" style="41"/>
    <col min="4617" max="4617" width="12.140625" style="41" bestFit="1" customWidth="1"/>
    <col min="4618" max="4867" width="9.140625" style="41"/>
    <col min="4868" max="4868" width="24.7109375" style="41" bestFit="1" customWidth="1"/>
    <col min="4869" max="4869" width="9.28515625" style="41" bestFit="1" customWidth="1"/>
    <col min="4870" max="4870" width="10.7109375" style="41" bestFit="1" customWidth="1"/>
    <col min="4871" max="4871" width="22.85546875" style="41" bestFit="1" customWidth="1"/>
    <col min="4872" max="4872" width="9.140625" style="41"/>
    <col min="4873" max="4873" width="12.140625" style="41" bestFit="1" customWidth="1"/>
    <col min="4874" max="5123" width="9.140625" style="41"/>
    <col min="5124" max="5124" width="24.7109375" style="41" bestFit="1" customWidth="1"/>
    <col min="5125" max="5125" width="9.28515625" style="41" bestFit="1" customWidth="1"/>
    <col min="5126" max="5126" width="10.7109375" style="41" bestFit="1" customWidth="1"/>
    <col min="5127" max="5127" width="22.85546875" style="41" bestFit="1" customWidth="1"/>
    <col min="5128" max="5128" width="9.140625" style="41"/>
    <col min="5129" max="5129" width="12.140625" style="41" bestFit="1" customWidth="1"/>
    <col min="5130" max="5379" width="9.140625" style="41"/>
    <col min="5380" max="5380" width="24.7109375" style="41" bestFit="1" customWidth="1"/>
    <col min="5381" max="5381" width="9.28515625" style="41" bestFit="1" customWidth="1"/>
    <col min="5382" max="5382" width="10.7109375" style="41" bestFit="1" customWidth="1"/>
    <col min="5383" max="5383" width="22.85546875" style="41" bestFit="1" customWidth="1"/>
    <col min="5384" max="5384" width="9.140625" style="41"/>
    <col min="5385" max="5385" width="12.140625" style="41" bestFit="1" customWidth="1"/>
    <col min="5386" max="5635" width="9.140625" style="41"/>
    <col min="5636" max="5636" width="24.7109375" style="41" bestFit="1" customWidth="1"/>
    <col min="5637" max="5637" width="9.28515625" style="41" bestFit="1" customWidth="1"/>
    <col min="5638" max="5638" width="10.7109375" style="41" bestFit="1" customWidth="1"/>
    <col min="5639" max="5639" width="22.85546875" style="41" bestFit="1" customWidth="1"/>
    <col min="5640" max="5640" width="9.140625" style="41"/>
    <col min="5641" max="5641" width="12.140625" style="41" bestFit="1" customWidth="1"/>
    <col min="5642" max="5891" width="9.140625" style="41"/>
    <col min="5892" max="5892" width="24.7109375" style="41" bestFit="1" customWidth="1"/>
    <col min="5893" max="5893" width="9.28515625" style="41" bestFit="1" customWidth="1"/>
    <col min="5894" max="5894" width="10.7109375" style="41" bestFit="1" customWidth="1"/>
    <col min="5895" max="5895" width="22.85546875" style="41" bestFit="1" customWidth="1"/>
    <col min="5896" max="5896" width="9.140625" style="41"/>
    <col min="5897" max="5897" width="12.140625" style="41" bestFit="1" customWidth="1"/>
    <col min="5898" max="6147" width="9.140625" style="41"/>
    <col min="6148" max="6148" width="24.7109375" style="41" bestFit="1" customWidth="1"/>
    <col min="6149" max="6149" width="9.28515625" style="41" bestFit="1" customWidth="1"/>
    <col min="6150" max="6150" width="10.7109375" style="41" bestFit="1" customWidth="1"/>
    <col min="6151" max="6151" width="22.85546875" style="41" bestFit="1" customWidth="1"/>
    <col min="6152" max="6152" width="9.140625" style="41"/>
    <col min="6153" max="6153" width="12.140625" style="41" bestFit="1" customWidth="1"/>
    <col min="6154" max="6403" width="9.140625" style="41"/>
    <col min="6404" max="6404" width="24.7109375" style="41" bestFit="1" customWidth="1"/>
    <col min="6405" max="6405" width="9.28515625" style="41" bestFit="1" customWidth="1"/>
    <col min="6406" max="6406" width="10.7109375" style="41" bestFit="1" customWidth="1"/>
    <col min="6407" max="6407" width="22.85546875" style="41" bestFit="1" customWidth="1"/>
    <col min="6408" max="6408" width="9.140625" style="41"/>
    <col min="6409" max="6409" width="12.140625" style="41" bestFit="1" customWidth="1"/>
    <col min="6410" max="6659" width="9.140625" style="41"/>
    <col min="6660" max="6660" width="24.7109375" style="41" bestFit="1" customWidth="1"/>
    <col min="6661" max="6661" width="9.28515625" style="41" bestFit="1" customWidth="1"/>
    <col min="6662" max="6662" width="10.7109375" style="41" bestFit="1" customWidth="1"/>
    <col min="6663" max="6663" width="22.85546875" style="41" bestFit="1" customWidth="1"/>
    <col min="6664" max="6664" width="9.140625" style="41"/>
    <col min="6665" max="6665" width="12.140625" style="41" bestFit="1" customWidth="1"/>
    <col min="6666" max="6915" width="9.140625" style="41"/>
    <col min="6916" max="6916" width="24.7109375" style="41" bestFit="1" customWidth="1"/>
    <col min="6917" max="6917" width="9.28515625" style="41" bestFit="1" customWidth="1"/>
    <col min="6918" max="6918" width="10.7109375" style="41" bestFit="1" customWidth="1"/>
    <col min="6919" max="6919" width="22.85546875" style="41" bestFit="1" customWidth="1"/>
    <col min="6920" max="6920" width="9.140625" style="41"/>
    <col min="6921" max="6921" width="12.140625" style="41" bestFit="1" customWidth="1"/>
    <col min="6922" max="7171" width="9.140625" style="41"/>
    <col min="7172" max="7172" width="24.7109375" style="41" bestFit="1" customWidth="1"/>
    <col min="7173" max="7173" width="9.28515625" style="41" bestFit="1" customWidth="1"/>
    <col min="7174" max="7174" width="10.7109375" style="41" bestFit="1" customWidth="1"/>
    <col min="7175" max="7175" width="22.85546875" style="41" bestFit="1" customWidth="1"/>
    <col min="7176" max="7176" width="9.140625" style="41"/>
    <col min="7177" max="7177" width="12.140625" style="41" bestFit="1" customWidth="1"/>
    <col min="7178" max="7427" width="9.140625" style="41"/>
    <col min="7428" max="7428" width="24.7109375" style="41" bestFit="1" customWidth="1"/>
    <col min="7429" max="7429" width="9.28515625" style="41" bestFit="1" customWidth="1"/>
    <col min="7430" max="7430" width="10.7109375" style="41" bestFit="1" customWidth="1"/>
    <col min="7431" max="7431" width="22.85546875" style="41" bestFit="1" customWidth="1"/>
    <col min="7432" max="7432" width="9.140625" style="41"/>
    <col min="7433" max="7433" width="12.140625" style="41" bestFit="1" customWidth="1"/>
    <col min="7434" max="7683" width="9.140625" style="41"/>
    <col min="7684" max="7684" width="24.7109375" style="41" bestFit="1" customWidth="1"/>
    <col min="7685" max="7685" width="9.28515625" style="41" bestFit="1" customWidth="1"/>
    <col min="7686" max="7686" width="10.7109375" style="41" bestFit="1" customWidth="1"/>
    <col min="7687" max="7687" width="22.85546875" style="41" bestFit="1" customWidth="1"/>
    <col min="7688" max="7688" width="9.140625" style="41"/>
    <col min="7689" max="7689" width="12.140625" style="41" bestFit="1" customWidth="1"/>
    <col min="7690" max="7939" width="9.140625" style="41"/>
    <col min="7940" max="7940" width="24.7109375" style="41" bestFit="1" customWidth="1"/>
    <col min="7941" max="7941" width="9.28515625" style="41" bestFit="1" customWidth="1"/>
    <col min="7942" max="7942" width="10.7109375" style="41" bestFit="1" customWidth="1"/>
    <col min="7943" max="7943" width="22.85546875" style="41" bestFit="1" customWidth="1"/>
    <col min="7944" max="7944" width="9.140625" style="41"/>
    <col min="7945" max="7945" width="12.140625" style="41" bestFit="1" customWidth="1"/>
    <col min="7946" max="8195" width="9.140625" style="41"/>
    <col min="8196" max="8196" width="24.7109375" style="41" bestFit="1" customWidth="1"/>
    <col min="8197" max="8197" width="9.28515625" style="41" bestFit="1" customWidth="1"/>
    <col min="8198" max="8198" width="10.7109375" style="41" bestFit="1" customWidth="1"/>
    <col min="8199" max="8199" width="22.85546875" style="41" bestFit="1" customWidth="1"/>
    <col min="8200" max="8200" width="9.140625" style="41"/>
    <col min="8201" max="8201" width="12.140625" style="41" bestFit="1" customWidth="1"/>
    <col min="8202" max="8451" width="9.140625" style="41"/>
    <col min="8452" max="8452" width="24.7109375" style="41" bestFit="1" customWidth="1"/>
    <col min="8453" max="8453" width="9.28515625" style="41" bestFit="1" customWidth="1"/>
    <col min="8454" max="8454" width="10.7109375" style="41" bestFit="1" customWidth="1"/>
    <col min="8455" max="8455" width="22.85546875" style="41" bestFit="1" customWidth="1"/>
    <col min="8456" max="8456" width="9.140625" style="41"/>
    <col min="8457" max="8457" width="12.140625" style="41" bestFit="1" customWidth="1"/>
    <col min="8458" max="8707" width="9.140625" style="41"/>
    <col min="8708" max="8708" width="24.7109375" style="41" bestFit="1" customWidth="1"/>
    <col min="8709" max="8709" width="9.28515625" style="41" bestFit="1" customWidth="1"/>
    <col min="8710" max="8710" width="10.7109375" style="41" bestFit="1" customWidth="1"/>
    <col min="8711" max="8711" width="22.85546875" style="41" bestFit="1" customWidth="1"/>
    <col min="8712" max="8712" width="9.140625" style="41"/>
    <col min="8713" max="8713" width="12.140625" style="41" bestFit="1" customWidth="1"/>
    <col min="8714" max="8963" width="9.140625" style="41"/>
    <col min="8964" max="8964" width="24.7109375" style="41" bestFit="1" customWidth="1"/>
    <col min="8965" max="8965" width="9.28515625" style="41" bestFit="1" customWidth="1"/>
    <col min="8966" max="8966" width="10.7109375" style="41" bestFit="1" customWidth="1"/>
    <col min="8967" max="8967" width="22.85546875" style="41" bestFit="1" customWidth="1"/>
    <col min="8968" max="8968" width="9.140625" style="41"/>
    <col min="8969" max="8969" width="12.140625" style="41" bestFit="1" customWidth="1"/>
    <col min="8970" max="9219" width="9.140625" style="41"/>
    <col min="9220" max="9220" width="24.7109375" style="41" bestFit="1" customWidth="1"/>
    <col min="9221" max="9221" width="9.28515625" style="41" bestFit="1" customWidth="1"/>
    <col min="9222" max="9222" width="10.7109375" style="41" bestFit="1" customWidth="1"/>
    <col min="9223" max="9223" width="22.85546875" style="41" bestFit="1" customWidth="1"/>
    <col min="9224" max="9224" width="9.140625" style="41"/>
    <col min="9225" max="9225" width="12.140625" style="41" bestFit="1" customWidth="1"/>
    <col min="9226" max="9475" width="9.140625" style="41"/>
    <col min="9476" max="9476" width="24.7109375" style="41" bestFit="1" customWidth="1"/>
    <col min="9477" max="9477" width="9.28515625" style="41" bestFit="1" customWidth="1"/>
    <col min="9478" max="9478" width="10.7109375" style="41" bestFit="1" customWidth="1"/>
    <col min="9479" max="9479" width="22.85546875" style="41" bestFit="1" customWidth="1"/>
    <col min="9480" max="9480" width="9.140625" style="41"/>
    <col min="9481" max="9481" width="12.140625" style="41" bestFit="1" customWidth="1"/>
    <col min="9482" max="9731" width="9.140625" style="41"/>
    <col min="9732" max="9732" width="24.7109375" style="41" bestFit="1" customWidth="1"/>
    <col min="9733" max="9733" width="9.28515625" style="41" bestFit="1" customWidth="1"/>
    <col min="9734" max="9734" width="10.7109375" style="41" bestFit="1" customWidth="1"/>
    <col min="9735" max="9735" width="22.85546875" style="41" bestFit="1" customWidth="1"/>
    <col min="9736" max="9736" width="9.140625" style="41"/>
    <col min="9737" max="9737" width="12.140625" style="41" bestFit="1" customWidth="1"/>
    <col min="9738" max="9987" width="9.140625" style="41"/>
    <col min="9988" max="9988" width="24.7109375" style="41" bestFit="1" customWidth="1"/>
    <col min="9989" max="9989" width="9.28515625" style="41" bestFit="1" customWidth="1"/>
    <col min="9990" max="9990" width="10.7109375" style="41" bestFit="1" customWidth="1"/>
    <col min="9991" max="9991" width="22.85546875" style="41" bestFit="1" customWidth="1"/>
    <col min="9992" max="9992" width="9.140625" style="41"/>
    <col min="9993" max="9993" width="12.140625" style="41" bestFit="1" customWidth="1"/>
    <col min="9994" max="10243" width="9.140625" style="41"/>
    <col min="10244" max="10244" width="24.7109375" style="41" bestFit="1" customWidth="1"/>
    <col min="10245" max="10245" width="9.28515625" style="41" bestFit="1" customWidth="1"/>
    <col min="10246" max="10246" width="10.7109375" style="41" bestFit="1" customWidth="1"/>
    <col min="10247" max="10247" width="22.85546875" style="41" bestFit="1" customWidth="1"/>
    <col min="10248" max="10248" width="9.140625" style="41"/>
    <col min="10249" max="10249" width="12.140625" style="41" bestFit="1" customWidth="1"/>
    <col min="10250" max="10499" width="9.140625" style="41"/>
    <col min="10500" max="10500" width="24.7109375" style="41" bestFit="1" customWidth="1"/>
    <col min="10501" max="10501" width="9.28515625" style="41" bestFit="1" customWidth="1"/>
    <col min="10502" max="10502" width="10.7109375" style="41" bestFit="1" customWidth="1"/>
    <col min="10503" max="10503" width="22.85546875" style="41" bestFit="1" customWidth="1"/>
    <col min="10504" max="10504" width="9.140625" style="41"/>
    <col min="10505" max="10505" width="12.140625" style="41" bestFit="1" customWidth="1"/>
    <col min="10506" max="10755" width="9.140625" style="41"/>
    <col min="10756" max="10756" width="24.7109375" style="41" bestFit="1" customWidth="1"/>
    <col min="10757" max="10757" width="9.28515625" style="41" bestFit="1" customWidth="1"/>
    <col min="10758" max="10758" width="10.7109375" style="41" bestFit="1" customWidth="1"/>
    <col min="10759" max="10759" width="22.85546875" style="41" bestFit="1" customWidth="1"/>
    <col min="10760" max="10760" width="9.140625" style="41"/>
    <col min="10761" max="10761" width="12.140625" style="41" bestFit="1" customWidth="1"/>
    <col min="10762" max="11011" width="9.140625" style="41"/>
    <col min="11012" max="11012" width="24.7109375" style="41" bestFit="1" customWidth="1"/>
    <col min="11013" max="11013" width="9.28515625" style="41" bestFit="1" customWidth="1"/>
    <col min="11014" max="11014" width="10.7109375" style="41" bestFit="1" customWidth="1"/>
    <col min="11015" max="11015" width="22.85546875" style="41" bestFit="1" customWidth="1"/>
    <col min="11016" max="11016" width="9.140625" style="41"/>
    <col min="11017" max="11017" width="12.140625" style="41" bestFit="1" customWidth="1"/>
    <col min="11018" max="11267" width="9.140625" style="41"/>
    <col min="11268" max="11268" width="24.7109375" style="41" bestFit="1" customWidth="1"/>
    <col min="11269" max="11269" width="9.28515625" style="41" bestFit="1" customWidth="1"/>
    <col min="11270" max="11270" width="10.7109375" style="41" bestFit="1" customWidth="1"/>
    <col min="11271" max="11271" width="22.85546875" style="41" bestFit="1" customWidth="1"/>
    <col min="11272" max="11272" width="9.140625" style="41"/>
    <col min="11273" max="11273" width="12.140625" style="41" bestFit="1" customWidth="1"/>
    <col min="11274" max="11523" width="9.140625" style="41"/>
    <col min="11524" max="11524" width="24.7109375" style="41" bestFit="1" customWidth="1"/>
    <col min="11525" max="11525" width="9.28515625" style="41" bestFit="1" customWidth="1"/>
    <col min="11526" max="11526" width="10.7109375" style="41" bestFit="1" customWidth="1"/>
    <col min="11527" max="11527" width="22.85546875" style="41" bestFit="1" customWidth="1"/>
    <col min="11528" max="11528" width="9.140625" style="41"/>
    <col min="11529" max="11529" width="12.140625" style="41" bestFit="1" customWidth="1"/>
    <col min="11530" max="11779" width="9.140625" style="41"/>
    <col min="11780" max="11780" width="24.7109375" style="41" bestFit="1" customWidth="1"/>
    <col min="11781" max="11781" width="9.28515625" style="41" bestFit="1" customWidth="1"/>
    <col min="11782" max="11782" width="10.7109375" style="41" bestFit="1" customWidth="1"/>
    <col min="11783" max="11783" width="22.85546875" style="41" bestFit="1" customWidth="1"/>
    <col min="11784" max="11784" width="9.140625" style="41"/>
    <col min="11785" max="11785" width="12.140625" style="41" bestFit="1" customWidth="1"/>
    <col min="11786" max="12035" width="9.140625" style="41"/>
    <col min="12036" max="12036" width="24.7109375" style="41" bestFit="1" customWidth="1"/>
    <col min="12037" max="12037" width="9.28515625" style="41" bestFit="1" customWidth="1"/>
    <col min="12038" max="12038" width="10.7109375" style="41" bestFit="1" customWidth="1"/>
    <col min="12039" max="12039" width="22.85546875" style="41" bestFit="1" customWidth="1"/>
    <col min="12040" max="12040" width="9.140625" style="41"/>
    <col min="12041" max="12041" width="12.140625" style="41" bestFit="1" customWidth="1"/>
    <col min="12042" max="12291" width="9.140625" style="41"/>
    <col min="12292" max="12292" width="24.7109375" style="41" bestFit="1" customWidth="1"/>
    <col min="12293" max="12293" width="9.28515625" style="41" bestFit="1" customWidth="1"/>
    <col min="12294" max="12294" width="10.7109375" style="41" bestFit="1" customWidth="1"/>
    <col min="12295" max="12295" width="22.85546875" style="41" bestFit="1" customWidth="1"/>
    <col min="12296" max="12296" width="9.140625" style="41"/>
    <col min="12297" max="12297" width="12.140625" style="41" bestFit="1" customWidth="1"/>
    <col min="12298" max="12547" width="9.140625" style="41"/>
    <col min="12548" max="12548" width="24.7109375" style="41" bestFit="1" customWidth="1"/>
    <col min="12549" max="12549" width="9.28515625" style="41" bestFit="1" customWidth="1"/>
    <col min="12550" max="12550" width="10.7109375" style="41" bestFit="1" customWidth="1"/>
    <col min="12551" max="12551" width="22.85546875" style="41" bestFit="1" customWidth="1"/>
    <col min="12552" max="12552" width="9.140625" style="41"/>
    <col min="12553" max="12553" width="12.140625" style="41" bestFit="1" customWidth="1"/>
    <col min="12554" max="12803" width="9.140625" style="41"/>
    <col min="12804" max="12804" width="24.7109375" style="41" bestFit="1" customWidth="1"/>
    <col min="12805" max="12805" width="9.28515625" style="41" bestFit="1" customWidth="1"/>
    <col min="12806" max="12806" width="10.7109375" style="41" bestFit="1" customWidth="1"/>
    <col min="12807" max="12807" width="22.85546875" style="41" bestFit="1" customWidth="1"/>
    <col min="12808" max="12808" width="9.140625" style="41"/>
    <col min="12809" max="12809" width="12.140625" style="41" bestFit="1" customWidth="1"/>
    <col min="12810" max="13059" width="9.140625" style="41"/>
    <col min="13060" max="13060" width="24.7109375" style="41" bestFit="1" customWidth="1"/>
    <col min="13061" max="13061" width="9.28515625" style="41" bestFit="1" customWidth="1"/>
    <col min="13062" max="13062" width="10.7109375" style="41" bestFit="1" customWidth="1"/>
    <col min="13063" max="13063" width="22.85546875" style="41" bestFit="1" customWidth="1"/>
    <col min="13064" max="13064" width="9.140625" style="41"/>
    <col min="13065" max="13065" width="12.140625" style="41" bestFit="1" customWidth="1"/>
    <col min="13066" max="13315" width="9.140625" style="41"/>
    <col min="13316" max="13316" width="24.7109375" style="41" bestFit="1" customWidth="1"/>
    <col min="13317" max="13317" width="9.28515625" style="41" bestFit="1" customWidth="1"/>
    <col min="13318" max="13318" width="10.7109375" style="41" bestFit="1" customWidth="1"/>
    <col min="13319" max="13319" width="22.85546875" style="41" bestFit="1" customWidth="1"/>
    <col min="13320" max="13320" width="9.140625" style="41"/>
    <col min="13321" max="13321" width="12.140625" style="41" bestFit="1" customWidth="1"/>
    <col min="13322" max="13571" width="9.140625" style="41"/>
    <col min="13572" max="13572" width="24.7109375" style="41" bestFit="1" customWidth="1"/>
    <col min="13573" max="13573" width="9.28515625" style="41" bestFit="1" customWidth="1"/>
    <col min="13574" max="13574" width="10.7109375" style="41" bestFit="1" customWidth="1"/>
    <col min="13575" max="13575" width="22.85546875" style="41" bestFit="1" customWidth="1"/>
    <col min="13576" max="13576" width="9.140625" style="41"/>
    <col min="13577" max="13577" width="12.140625" style="41" bestFit="1" customWidth="1"/>
    <col min="13578" max="13827" width="9.140625" style="41"/>
    <col min="13828" max="13828" width="24.7109375" style="41" bestFit="1" customWidth="1"/>
    <col min="13829" max="13829" width="9.28515625" style="41" bestFit="1" customWidth="1"/>
    <col min="13830" max="13830" width="10.7109375" style="41" bestFit="1" customWidth="1"/>
    <col min="13831" max="13831" width="22.85546875" style="41" bestFit="1" customWidth="1"/>
    <col min="13832" max="13832" width="9.140625" style="41"/>
    <col min="13833" max="13833" width="12.140625" style="41" bestFit="1" customWidth="1"/>
    <col min="13834" max="14083" width="9.140625" style="41"/>
    <col min="14084" max="14084" width="24.7109375" style="41" bestFit="1" customWidth="1"/>
    <col min="14085" max="14085" width="9.28515625" style="41" bestFit="1" customWidth="1"/>
    <col min="14086" max="14086" width="10.7109375" style="41" bestFit="1" customWidth="1"/>
    <col min="14087" max="14087" width="22.85546875" style="41" bestFit="1" customWidth="1"/>
    <col min="14088" max="14088" width="9.140625" style="41"/>
    <col min="14089" max="14089" width="12.140625" style="41" bestFit="1" customWidth="1"/>
    <col min="14090" max="14339" width="9.140625" style="41"/>
    <col min="14340" max="14340" width="24.7109375" style="41" bestFit="1" customWidth="1"/>
    <col min="14341" max="14341" width="9.28515625" style="41" bestFit="1" customWidth="1"/>
    <col min="14342" max="14342" width="10.7109375" style="41" bestFit="1" customWidth="1"/>
    <col min="14343" max="14343" width="22.85546875" style="41" bestFit="1" customWidth="1"/>
    <col min="14344" max="14344" width="9.140625" style="41"/>
    <col min="14345" max="14345" width="12.140625" style="41" bestFit="1" customWidth="1"/>
    <col min="14346" max="14595" width="9.140625" style="41"/>
    <col min="14596" max="14596" width="24.7109375" style="41" bestFit="1" customWidth="1"/>
    <col min="14597" max="14597" width="9.28515625" style="41" bestFit="1" customWidth="1"/>
    <col min="14598" max="14598" width="10.7109375" style="41" bestFit="1" customWidth="1"/>
    <col min="14599" max="14599" width="22.85546875" style="41" bestFit="1" customWidth="1"/>
    <col min="14600" max="14600" width="9.140625" style="41"/>
    <col min="14601" max="14601" width="12.140625" style="41" bestFit="1" customWidth="1"/>
    <col min="14602" max="14851" width="9.140625" style="41"/>
    <col min="14852" max="14852" width="24.7109375" style="41" bestFit="1" customWidth="1"/>
    <col min="14853" max="14853" width="9.28515625" style="41" bestFit="1" customWidth="1"/>
    <col min="14854" max="14854" width="10.7109375" style="41" bestFit="1" customWidth="1"/>
    <col min="14855" max="14855" width="22.85546875" style="41" bestFit="1" customWidth="1"/>
    <col min="14856" max="14856" width="9.140625" style="41"/>
    <col min="14857" max="14857" width="12.140625" style="41" bestFit="1" customWidth="1"/>
    <col min="14858" max="15107" width="9.140625" style="41"/>
    <col min="15108" max="15108" width="24.7109375" style="41" bestFit="1" customWidth="1"/>
    <col min="15109" max="15109" width="9.28515625" style="41" bestFit="1" customWidth="1"/>
    <col min="15110" max="15110" width="10.7109375" style="41" bestFit="1" customWidth="1"/>
    <col min="15111" max="15111" width="22.85546875" style="41" bestFit="1" customWidth="1"/>
    <col min="15112" max="15112" width="9.140625" style="41"/>
    <col min="15113" max="15113" width="12.140625" style="41" bestFit="1" customWidth="1"/>
    <col min="15114" max="15363" width="9.140625" style="41"/>
    <col min="15364" max="15364" width="24.7109375" style="41" bestFit="1" customWidth="1"/>
    <col min="15365" max="15365" width="9.28515625" style="41" bestFit="1" customWidth="1"/>
    <col min="15366" max="15366" width="10.7109375" style="41" bestFit="1" customWidth="1"/>
    <col min="15367" max="15367" width="22.85546875" style="41" bestFit="1" customWidth="1"/>
    <col min="15368" max="15368" width="9.140625" style="41"/>
    <col min="15369" max="15369" width="12.140625" style="41" bestFit="1" customWidth="1"/>
    <col min="15370" max="15619" width="9.140625" style="41"/>
    <col min="15620" max="15620" width="24.7109375" style="41" bestFit="1" customWidth="1"/>
    <col min="15621" max="15621" width="9.28515625" style="41" bestFit="1" customWidth="1"/>
    <col min="15622" max="15622" width="10.7109375" style="41" bestFit="1" customWidth="1"/>
    <col min="15623" max="15623" width="22.85546875" style="41" bestFit="1" customWidth="1"/>
    <col min="15624" max="15624" width="9.140625" style="41"/>
    <col min="15625" max="15625" width="12.140625" style="41" bestFit="1" customWidth="1"/>
    <col min="15626" max="15875" width="9.140625" style="41"/>
    <col min="15876" max="15876" width="24.7109375" style="41" bestFit="1" customWidth="1"/>
    <col min="15877" max="15877" width="9.28515625" style="41" bestFit="1" customWidth="1"/>
    <col min="15878" max="15878" width="10.7109375" style="41" bestFit="1" customWidth="1"/>
    <col min="15879" max="15879" width="22.85546875" style="41" bestFit="1" customWidth="1"/>
    <col min="15880" max="15880" width="9.140625" style="41"/>
    <col min="15881" max="15881" width="12.140625" style="41" bestFit="1" customWidth="1"/>
    <col min="15882" max="16131" width="9.140625" style="41"/>
    <col min="16132" max="16132" width="24.7109375" style="41" bestFit="1" customWidth="1"/>
    <col min="16133" max="16133" width="9.28515625" style="41" bestFit="1" customWidth="1"/>
    <col min="16134" max="16134" width="10.7109375" style="41" bestFit="1" customWidth="1"/>
    <col min="16135" max="16135" width="22.85546875" style="41" bestFit="1" customWidth="1"/>
    <col min="16136" max="16136" width="9.140625" style="41"/>
    <col min="16137" max="16137" width="12.140625" style="41" bestFit="1" customWidth="1"/>
    <col min="16138" max="16384" width="9.140625" style="41"/>
  </cols>
  <sheetData>
    <row r="3" spans="4:14" x14ac:dyDescent="0.25">
      <c r="D3" s="73" t="s">
        <v>54</v>
      </c>
      <c r="E3" s="73"/>
      <c r="F3" s="73"/>
      <c r="G3" s="73"/>
      <c r="H3" s="73"/>
      <c r="I3" s="73"/>
    </row>
    <row r="4" spans="4:14" x14ac:dyDescent="0.25">
      <c r="D4" s="73" t="s">
        <v>62</v>
      </c>
      <c r="E4" s="73"/>
      <c r="F4" s="73"/>
      <c r="G4" s="73"/>
      <c r="H4" s="73"/>
      <c r="I4" s="73"/>
    </row>
    <row r="5" spans="4:14" x14ac:dyDescent="0.25">
      <c r="D5" s="73" t="s">
        <v>28</v>
      </c>
      <c r="E5" s="73"/>
      <c r="F5" s="73"/>
      <c r="G5" s="73"/>
      <c r="H5" s="73"/>
      <c r="I5" s="73"/>
    </row>
    <row r="7" spans="4:14" x14ac:dyDescent="0.25">
      <c r="D7" s="10" t="s">
        <v>0</v>
      </c>
      <c r="E7" s="10" t="s">
        <v>1</v>
      </c>
      <c r="F7" s="83" t="s">
        <v>1</v>
      </c>
      <c r="G7" s="84" t="s">
        <v>2</v>
      </c>
      <c r="H7" s="10" t="s">
        <v>1</v>
      </c>
      <c r="I7" s="85" t="s">
        <v>1</v>
      </c>
      <c r="N7" s="6"/>
    </row>
    <row r="8" spans="4:14" x14ac:dyDescent="0.25">
      <c r="D8" s="13"/>
      <c r="E8" s="36"/>
      <c r="F8" s="44"/>
      <c r="G8" s="78"/>
      <c r="H8" s="36"/>
      <c r="I8" s="76"/>
    </row>
    <row r="9" spans="4:14" x14ac:dyDescent="0.25">
      <c r="D9" s="13" t="s">
        <v>3</v>
      </c>
      <c r="E9" s="45">
        <v>0</v>
      </c>
      <c r="F9" s="46"/>
      <c r="G9" s="79"/>
      <c r="H9" s="39"/>
      <c r="I9" s="77"/>
    </row>
    <row r="10" spans="4:14" x14ac:dyDescent="0.25">
      <c r="D10" s="13" t="s">
        <v>4</v>
      </c>
      <c r="E10" s="47">
        <v>219817</v>
      </c>
      <c r="F10" s="46"/>
      <c r="G10" s="79" t="s">
        <v>5</v>
      </c>
      <c r="H10" s="46"/>
      <c r="I10" s="75">
        <v>1525</v>
      </c>
      <c r="N10" s="6"/>
    </row>
    <row r="11" spans="4:14" x14ac:dyDescent="0.25">
      <c r="E11" s="86">
        <f>SUM(E9:E10)</f>
        <v>219817</v>
      </c>
      <c r="F11" s="46"/>
      <c r="G11" s="79" t="s">
        <v>6</v>
      </c>
      <c r="H11" s="46"/>
      <c r="I11" s="75">
        <v>85050</v>
      </c>
      <c r="K11" s="48"/>
    </row>
    <row r="12" spans="4:14" x14ac:dyDescent="0.25">
      <c r="D12" s="13" t="s">
        <v>65</v>
      </c>
      <c r="E12" s="47">
        <v>119817</v>
      </c>
      <c r="F12" s="46">
        <f>E11-E12</f>
        <v>100000</v>
      </c>
      <c r="G12" s="49"/>
      <c r="H12" s="46"/>
      <c r="I12" s="75"/>
    </row>
    <row r="13" spans="4:14" x14ac:dyDescent="0.25">
      <c r="D13" s="13" t="s">
        <v>7</v>
      </c>
      <c r="E13" s="45"/>
      <c r="F13" s="46">
        <v>0</v>
      </c>
      <c r="G13" s="49"/>
      <c r="H13" s="46"/>
      <c r="I13" s="75"/>
      <c r="N13" s="69"/>
    </row>
    <row r="14" spans="4:14" x14ac:dyDescent="0.25">
      <c r="D14" s="13" t="s">
        <v>8</v>
      </c>
      <c r="E14" s="45"/>
      <c r="F14" s="46">
        <v>0</v>
      </c>
      <c r="G14" s="49"/>
      <c r="H14" s="46"/>
      <c r="I14" s="75"/>
      <c r="K14" s="50"/>
    </row>
    <row r="15" spans="4:14" x14ac:dyDescent="0.25">
      <c r="D15" s="13"/>
      <c r="E15" s="45"/>
      <c r="F15" s="46"/>
      <c r="G15" s="49"/>
      <c r="H15" s="46"/>
      <c r="I15" s="75"/>
      <c r="L15" s="54"/>
      <c r="M15" s="87"/>
      <c r="N15" s="87"/>
    </row>
    <row r="16" spans="4:14" x14ac:dyDescent="0.25">
      <c r="D16" s="13"/>
      <c r="E16" s="45"/>
      <c r="F16" s="46"/>
      <c r="G16" s="49"/>
      <c r="H16" s="46"/>
      <c r="I16" s="75"/>
    </row>
    <row r="17" spans="4:11" x14ac:dyDescent="0.25">
      <c r="D17" s="13" t="s">
        <v>9</v>
      </c>
      <c r="E17" s="45"/>
      <c r="F17" s="46">
        <v>0</v>
      </c>
      <c r="G17" s="79" t="s">
        <v>53</v>
      </c>
      <c r="H17" s="46"/>
      <c r="I17" s="75">
        <v>13425</v>
      </c>
      <c r="K17" s="48"/>
    </row>
    <row r="18" spans="4:11" x14ac:dyDescent="0.25">
      <c r="D18" s="13"/>
      <c r="E18" s="45"/>
      <c r="F18" s="46"/>
      <c r="G18" s="79"/>
      <c r="H18" s="46"/>
      <c r="I18" s="75"/>
    </row>
    <row r="19" spans="4:11" x14ac:dyDescent="0.25">
      <c r="D19" s="13"/>
      <c r="E19" s="45"/>
      <c r="F19" s="45"/>
      <c r="G19" s="78"/>
      <c r="H19" s="45"/>
      <c r="I19" s="81"/>
    </row>
    <row r="20" spans="4:11" x14ac:dyDescent="0.25">
      <c r="D20" s="51"/>
      <c r="E20" s="47"/>
      <c r="F20" s="52">
        <f>SUM(F9:F17)</f>
        <v>100000</v>
      </c>
      <c r="G20" s="80"/>
      <c r="H20" s="47"/>
      <c r="I20" s="82">
        <f>SUM(I8:I18)</f>
        <v>100000</v>
      </c>
      <c r="J20" s="48"/>
    </row>
    <row r="21" spans="4:11" x14ac:dyDescent="0.25">
      <c r="D21" s="54"/>
      <c r="E21" s="55"/>
      <c r="F21" s="56"/>
      <c r="G21" s="55"/>
      <c r="H21" s="55"/>
      <c r="I21" s="57"/>
    </row>
    <row r="22" spans="4:11" x14ac:dyDescent="0.25">
      <c r="D22" s="41" t="s">
        <v>10</v>
      </c>
      <c r="E22" s="55"/>
      <c r="F22" s="56"/>
      <c r="G22" s="55"/>
      <c r="H22" s="55"/>
      <c r="I22" s="57"/>
    </row>
    <row r="23" spans="4:11" x14ac:dyDescent="0.25">
      <c r="D23" s="41" t="s">
        <v>11</v>
      </c>
      <c r="E23" s="55"/>
      <c r="F23" s="56"/>
      <c r="G23" s="55"/>
      <c r="H23" s="55"/>
      <c r="I23" s="57"/>
    </row>
    <row r="24" spans="4:11" x14ac:dyDescent="0.25">
      <c r="D24" s="41" t="s">
        <v>12</v>
      </c>
      <c r="E24" s="55"/>
      <c r="F24" s="56"/>
      <c r="G24" s="55"/>
      <c r="H24" s="55"/>
      <c r="I24" s="57"/>
    </row>
    <row r="25" spans="4:11" x14ac:dyDescent="0.25">
      <c r="D25" s="54"/>
      <c r="E25" s="55"/>
      <c r="F25" s="56"/>
      <c r="G25" s="55"/>
      <c r="H25" s="55"/>
      <c r="I25" s="57"/>
    </row>
    <row r="26" spans="4:11" x14ac:dyDescent="0.25">
      <c r="D26" s="41" t="s">
        <v>63</v>
      </c>
      <c r="F26" s="41"/>
      <c r="I26" s="58" t="s">
        <v>13</v>
      </c>
    </row>
    <row r="27" spans="4:11" x14ac:dyDescent="0.25">
      <c r="F27" s="41"/>
      <c r="I27" s="58" t="s">
        <v>14</v>
      </c>
    </row>
    <row r="28" spans="4:11" x14ac:dyDescent="0.25">
      <c r="F28" s="41"/>
      <c r="I28" s="58"/>
    </row>
    <row r="29" spans="4:11" x14ac:dyDescent="0.25">
      <c r="D29" s="58"/>
      <c r="F29" s="41"/>
      <c r="I29" s="58"/>
    </row>
    <row r="30" spans="4:11" x14ac:dyDescent="0.25">
      <c r="D30" s="70"/>
      <c r="F30" s="41"/>
      <c r="I30" s="58" t="s">
        <v>15</v>
      </c>
    </row>
    <row r="31" spans="4:11" x14ac:dyDescent="0.25">
      <c r="F31" s="41"/>
      <c r="I31" s="58" t="s">
        <v>16</v>
      </c>
    </row>
    <row r="32" spans="4:11" x14ac:dyDescent="0.25">
      <c r="D32" s="41" t="s">
        <v>64</v>
      </c>
      <c r="F32" s="41"/>
      <c r="I32" s="58" t="s">
        <v>17</v>
      </c>
    </row>
    <row r="33" spans="4:9" x14ac:dyDescent="0.25">
      <c r="D33" s="41" t="s">
        <v>18</v>
      </c>
      <c r="F33" s="41"/>
      <c r="I33" s="59"/>
    </row>
    <row r="37" spans="4:9" x14ac:dyDescent="0.25">
      <c r="D37" s="72"/>
      <c r="E37" s="72"/>
      <c r="F37" s="72"/>
      <c r="G37" s="72"/>
      <c r="H37" s="72"/>
      <c r="I37" s="72"/>
    </row>
    <row r="38" spans="4:9" x14ac:dyDescent="0.25">
      <c r="D38" s="72"/>
      <c r="E38" s="72"/>
      <c r="F38" s="72"/>
      <c r="G38" s="72"/>
      <c r="H38" s="72"/>
      <c r="I38" s="72"/>
    </row>
    <row r="39" spans="4:9" x14ac:dyDescent="0.25">
      <c r="D39" s="72"/>
      <c r="E39" s="72"/>
      <c r="F39" s="72"/>
      <c r="G39" s="72"/>
      <c r="H39" s="72"/>
      <c r="I39" s="72"/>
    </row>
    <row r="41" spans="4:9" x14ac:dyDescent="0.25">
      <c r="D41" s="42"/>
      <c r="E41" s="42"/>
      <c r="F41" s="43"/>
      <c r="G41" s="42"/>
      <c r="H41" s="42"/>
      <c r="I41" s="43"/>
    </row>
    <row r="42" spans="4:9" x14ac:dyDescent="0.25">
      <c r="D42" s="13"/>
      <c r="E42" s="36"/>
      <c r="F42" s="44"/>
      <c r="G42" s="36"/>
      <c r="H42" s="36"/>
      <c r="I42" s="44"/>
    </row>
    <row r="43" spans="4:9" x14ac:dyDescent="0.25">
      <c r="D43" s="13"/>
      <c r="E43" s="36"/>
      <c r="F43" s="44"/>
      <c r="G43" s="36"/>
      <c r="H43" s="36"/>
      <c r="I43" s="44"/>
    </row>
    <row r="44" spans="4:9" x14ac:dyDescent="0.25">
      <c r="D44" s="13"/>
      <c r="E44" s="53"/>
      <c r="F44" s="44"/>
      <c r="G44" s="36"/>
      <c r="H44" s="36"/>
      <c r="I44" s="44"/>
    </row>
    <row r="45" spans="4:9" x14ac:dyDescent="0.25">
      <c r="D45" s="13"/>
      <c r="E45" s="36"/>
      <c r="F45" s="44"/>
      <c r="G45" s="36"/>
      <c r="H45" s="36"/>
      <c r="I45" s="44"/>
    </row>
    <row r="46" spans="4:9" x14ac:dyDescent="0.25">
      <c r="D46" s="13"/>
      <c r="E46" s="36"/>
      <c r="F46" s="44"/>
      <c r="G46" s="36"/>
      <c r="H46" s="36"/>
      <c r="I46" s="44"/>
    </row>
    <row r="47" spans="4:9" x14ac:dyDescent="0.25">
      <c r="D47" s="13"/>
      <c r="E47" s="36"/>
      <c r="F47" s="44"/>
      <c r="G47" s="36"/>
      <c r="H47" s="36"/>
      <c r="I47" s="44"/>
    </row>
    <row r="48" spans="4:9" x14ac:dyDescent="0.25">
      <c r="D48" s="13"/>
      <c r="E48" s="36"/>
      <c r="F48" s="44"/>
      <c r="G48" s="36"/>
      <c r="H48" s="36"/>
      <c r="I48" s="44"/>
    </row>
    <row r="49" spans="4:9" x14ac:dyDescent="0.25">
      <c r="D49" s="13"/>
      <c r="E49" s="36"/>
      <c r="F49" s="44"/>
      <c r="G49" s="36"/>
      <c r="H49" s="36"/>
      <c r="I49" s="44"/>
    </row>
    <row r="50" spans="4:9" x14ac:dyDescent="0.25">
      <c r="D50" s="13"/>
      <c r="E50" s="36"/>
      <c r="F50" s="44"/>
      <c r="G50" s="36"/>
      <c r="H50" s="53"/>
      <c r="I50" s="44"/>
    </row>
    <row r="51" spans="4:9" x14ac:dyDescent="0.25">
      <c r="D51" s="13"/>
      <c r="E51" s="36"/>
      <c r="F51" s="44"/>
      <c r="G51" s="36"/>
      <c r="H51" s="36"/>
      <c r="I51" s="44"/>
    </row>
    <row r="52" spans="4:9" x14ac:dyDescent="0.25">
      <c r="D52" s="13"/>
      <c r="E52" s="36"/>
      <c r="F52" s="44"/>
      <c r="G52" s="36"/>
      <c r="H52" s="36"/>
      <c r="I52" s="44"/>
    </row>
    <row r="53" spans="4:9" x14ac:dyDescent="0.25">
      <c r="D53" s="13"/>
      <c r="E53" s="36"/>
      <c r="F53" s="44"/>
      <c r="G53" s="36"/>
      <c r="H53" s="53"/>
      <c r="I53" s="44"/>
    </row>
    <row r="54" spans="4:9" x14ac:dyDescent="0.25">
      <c r="D54" s="13"/>
      <c r="E54" s="36"/>
      <c r="F54" s="44"/>
      <c r="G54" s="36"/>
      <c r="H54" s="36"/>
      <c r="I54" s="44"/>
    </row>
    <row r="55" spans="4:9" x14ac:dyDescent="0.25">
      <c r="D55" s="51"/>
      <c r="E55" s="53"/>
      <c r="F55" s="60"/>
      <c r="G55" s="53"/>
      <c r="H55" s="53"/>
      <c r="I55" s="43"/>
    </row>
    <row r="58" spans="4:9" x14ac:dyDescent="0.25">
      <c r="I58" s="62"/>
    </row>
    <row r="59" spans="4:9" x14ac:dyDescent="0.25">
      <c r="I59" s="62"/>
    </row>
    <row r="60" spans="4:9" x14ac:dyDescent="0.25">
      <c r="D60" s="58"/>
    </row>
    <row r="61" spans="4:9" x14ac:dyDescent="0.25">
      <c r="D61" s="58"/>
    </row>
    <row r="62" spans="4:9" x14ac:dyDescent="0.25">
      <c r="I62" s="62"/>
    </row>
    <row r="63" spans="4:9" x14ac:dyDescent="0.25">
      <c r="I63" s="62"/>
    </row>
    <row r="64" spans="4:9" x14ac:dyDescent="0.25">
      <c r="I64" s="63"/>
    </row>
  </sheetData>
  <mergeCells count="6">
    <mergeCell ref="D39:I39"/>
    <mergeCell ref="D3:I3"/>
    <mergeCell ref="D4:I4"/>
    <mergeCell ref="D5:I5"/>
    <mergeCell ref="D37:I37"/>
    <mergeCell ref="D38:I38"/>
  </mergeCells>
  <pageMargins left="0.7" right="0.7" top="0.75" bottom="0.75" header="0.3" footer="0.3"/>
  <pageSetup paperSize="9" scale="51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4:N37"/>
  <sheetViews>
    <sheetView tabSelected="1" topLeftCell="B19" workbookViewId="0">
      <selection activeCell="C1" sqref="C1"/>
    </sheetView>
  </sheetViews>
  <sheetFormatPr defaultRowHeight="15" x14ac:dyDescent="0.25"/>
  <cols>
    <col min="3" max="3" width="26.85546875" bestFit="1" customWidth="1"/>
    <col min="5" max="5" width="9.85546875" bestFit="1" customWidth="1"/>
    <col min="6" max="6" width="30.7109375" bestFit="1" customWidth="1"/>
    <col min="7" max="7" width="11.7109375" bestFit="1" customWidth="1"/>
    <col min="8" max="8" width="9.140625" bestFit="1" customWidth="1"/>
    <col min="10" max="10" width="17.42578125" bestFit="1" customWidth="1"/>
    <col min="11" max="11" width="11.7109375" bestFit="1" customWidth="1"/>
    <col min="12" max="14" width="10.7109375" bestFit="1" customWidth="1"/>
    <col min="259" max="259" width="24.7109375" bestFit="1" customWidth="1"/>
    <col min="261" max="261" width="9.85546875" bestFit="1" customWidth="1"/>
    <col min="262" max="262" width="30.7109375" bestFit="1" customWidth="1"/>
    <col min="263" max="264" width="9.140625" bestFit="1" customWidth="1"/>
    <col min="515" max="515" width="24.7109375" bestFit="1" customWidth="1"/>
    <col min="517" max="517" width="9.85546875" bestFit="1" customWidth="1"/>
    <col min="518" max="518" width="30.7109375" bestFit="1" customWidth="1"/>
    <col min="519" max="520" width="9.140625" bestFit="1" customWidth="1"/>
    <col min="771" max="771" width="24.7109375" bestFit="1" customWidth="1"/>
    <col min="773" max="773" width="9.85546875" bestFit="1" customWidth="1"/>
    <col min="774" max="774" width="30.7109375" bestFit="1" customWidth="1"/>
    <col min="775" max="776" width="9.140625" bestFit="1" customWidth="1"/>
    <col min="1027" max="1027" width="24.7109375" bestFit="1" customWidth="1"/>
    <col min="1029" max="1029" width="9.85546875" bestFit="1" customWidth="1"/>
    <col min="1030" max="1030" width="30.7109375" bestFit="1" customWidth="1"/>
    <col min="1031" max="1032" width="9.140625" bestFit="1" customWidth="1"/>
    <col min="1283" max="1283" width="24.7109375" bestFit="1" customWidth="1"/>
    <col min="1285" max="1285" width="9.85546875" bestFit="1" customWidth="1"/>
    <col min="1286" max="1286" width="30.7109375" bestFit="1" customWidth="1"/>
    <col min="1287" max="1288" width="9.140625" bestFit="1" customWidth="1"/>
    <col min="1539" max="1539" width="24.7109375" bestFit="1" customWidth="1"/>
    <col min="1541" max="1541" width="9.85546875" bestFit="1" customWidth="1"/>
    <col min="1542" max="1542" width="30.7109375" bestFit="1" customWidth="1"/>
    <col min="1543" max="1544" width="9.140625" bestFit="1" customWidth="1"/>
    <col min="1795" max="1795" width="24.7109375" bestFit="1" customWidth="1"/>
    <col min="1797" max="1797" width="9.85546875" bestFit="1" customWidth="1"/>
    <col min="1798" max="1798" width="30.7109375" bestFit="1" customWidth="1"/>
    <col min="1799" max="1800" width="9.140625" bestFit="1" customWidth="1"/>
    <col min="2051" max="2051" width="24.7109375" bestFit="1" customWidth="1"/>
    <col min="2053" max="2053" width="9.85546875" bestFit="1" customWidth="1"/>
    <col min="2054" max="2054" width="30.7109375" bestFit="1" customWidth="1"/>
    <col min="2055" max="2056" width="9.140625" bestFit="1" customWidth="1"/>
    <col min="2307" max="2307" width="24.7109375" bestFit="1" customWidth="1"/>
    <col min="2309" max="2309" width="9.85546875" bestFit="1" customWidth="1"/>
    <col min="2310" max="2310" width="30.7109375" bestFit="1" customWidth="1"/>
    <col min="2311" max="2312" width="9.140625" bestFit="1" customWidth="1"/>
    <col min="2563" max="2563" width="24.7109375" bestFit="1" customWidth="1"/>
    <col min="2565" max="2565" width="9.85546875" bestFit="1" customWidth="1"/>
    <col min="2566" max="2566" width="30.7109375" bestFit="1" customWidth="1"/>
    <col min="2567" max="2568" width="9.140625" bestFit="1" customWidth="1"/>
    <col min="2819" max="2819" width="24.7109375" bestFit="1" customWidth="1"/>
    <col min="2821" max="2821" width="9.85546875" bestFit="1" customWidth="1"/>
    <col min="2822" max="2822" width="30.7109375" bestFit="1" customWidth="1"/>
    <col min="2823" max="2824" width="9.140625" bestFit="1" customWidth="1"/>
    <col min="3075" max="3075" width="24.7109375" bestFit="1" customWidth="1"/>
    <col min="3077" max="3077" width="9.85546875" bestFit="1" customWidth="1"/>
    <col min="3078" max="3078" width="30.7109375" bestFit="1" customWidth="1"/>
    <col min="3079" max="3080" width="9.140625" bestFit="1" customWidth="1"/>
    <col min="3331" max="3331" width="24.7109375" bestFit="1" customWidth="1"/>
    <col min="3333" max="3333" width="9.85546875" bestFit="1" customWidth="1"/>
    <col min="3334" max="3334" width="30.7109375" bestFit="1" customWidth="1"/>
    <col min="3335" max="3336" width="9.140625" bestFit="1" customWidth="1"/>
    <col min="3587" max="3587" width="24.7109375" bestFit="1" customWidth="1"/>
    <col min="3589" max="3589" width="9.85546875" bestFit="1" customWidth="1"/>
    <col min="3590" max="3590" width="30.7109375" bestFit="1" customWidth="1"/>
    <col min="3591" max="3592" width="9.140625" bestFit="1" customWidth="1"/>
    <col min="3843" max="3843" width="24.7109375" bestFit="1" customWidth="1"/>
    <col min="3845" max="3845" width="9.85546875" bestFit="1" customWidth="1"/>
    <col min="3846" max="3846" width="30.7109375" bestFit="1" customWidth="1"/>
    <col min="3847" max="3848" width="9.140625" bestFit="1" customWidth="1"/>
    <col min="4099" max="4099" width="24.7109375" bestFit="1" customWidth="1"/>
    <col min="4101" max="4101" width="9.85546875" bestFit="1" customWidth="1"/>
    <col min="4102" max="4102" width="30.7109375" bestFit="1" customWidth="1"/>
    <col min="4103" max="4104" width="9.140625" bestFit="1" customWidth="1"/>
    <col min="4355" max="4355" width="24.7109375" bestFit="1" customWidth="1"/>
    <col min="4357" max="4357" width="9.85546875" bestFit="1" customWidth="1"/>
    <col min="4358" max="4358" width="30.7109375" bestFit="1" customWidth="1"/>
    <col min="4359" max="4360" width="9.140625" bestFit="1" customWidth="1"/>
    <col min="4611" max="4611" width="24.7109375" bestFit="1" customWidth="1"/>
    <col min="4613" max="4613" width="9.85546875" bestFit="1" customWidth="1"/>
    <col min="4614" max="4614" width="30.7109375" bestFit="1" customWidth="1"/>
    <col min="4615" max="4616" width="9.140625" bestFit="1" customWidth="1"/>
    <col min="4867" max="4867" width="24.7109375" bestFit="1" customWidth="1"/>
    <col min="4869" max="4869" width="9.85546875" bestFit="1" customWidth="1"/>
    <col min="4870" max="4870" width="30.7109375" bestFit="1" customWidth="1"/>
    <col min="4871" max="4872" width="9.140625" bestFit="1" customWidth="1"/>
    <col min="5123" max="5123" width="24.7109375" bestFit="1" customWidth="1"/>
    <col min="5125" max="5125" width="9.85546875" bestFit="1" customWidth="1"/>
    <col min="5126" max="5126" width="30.7109375" bestFit="1" customWidth="1"/>
    <col min="5127" max="5128" width="9.140625" bestFit="1" customWidth="1"/>
    <col min="5379" max="5379" width="24.7109375" bestFit="1" customWidth="1"/>
    <col min="5381" max="5381" width="9.85546875" bestFit="1" customWidth="1"/>
    <col min="5382" max="5382" width="30.7109375" bestFit="1" customWidth="1"/>
    <col min="5383" max="5384" width="9.140625" bestFit="1" customWidth="1"/>
    <col min="5635" max="5635" width="24.7109375" bestFit="1" customWidth="1"/>
    <col min="5637" max="5637" width="9.85546875" bestFit="1" customWidth="1"/>
    <col min="5638" max="5638" width="30.7109375" bestFit="1" customWidth="1"/>
    <col min="5639" max="5640" width="9.140625" bestFit="1" customWidth="1"/>
    <col min="5891" max="5891" width="24.7109375" bestFit="1" customWidth="1"/>
    <col min="5893" max="5893" width="9.85546875" bestFit="1" customWidth="1"/>
    <col min="5894" max="5894" width="30.7109375" bestFit="1" customWidth="1"/>
    <col min="5895" max="5896" width="9.140625" bestFit="1" customWidth="1"/>
    <col min="6147" max="6147" width="24.7109375" bestFit="1" customWidth="1"/>
    <col min="6149" max="6149" width="9.85546875" bestFit="1" customWidth="1"/>
    <col min="6150" max="6150" width="30.7109375" bestFit="1" customWidth="1"/>
    <col min="6151" max="6152" width="9.140625" bestFit="1" customWidth="1"/>
    <col min="6403" max="6403" width="24.7109375" bestFit="1" customWidth="1"/>
    <col min="6405" max="6405" width="9.85546875" bestFit="1" customWidth="1"/>
    <col min="6406" max="6406" width="30.7109375" bestFit="1" customWidth="1"/>
    <col min="6407" max="6408" width="9.140625" bestFit="1" customWidth="1"/>
    <col min="6659" max="6659" width="24.7109375" bestFit="1" customWidth="1"/>
    <col min="6661" max="6661" width="9.85546875" bestFit="1" customWidth="1"/>
    <col min="6662" max="6662" width="30.7109375" bestFit="1" customWidth="1"/>
    <col min="6663" max="6664" width="9.140625" bestFit="1" customWidth="1"/>
    <col min="6915" max="6915" width="24.7109375" bestFit="1" customWidth="1"/>
    <col min="6917" max="6917" width="9.85546875" bestFit="1" customWidth="1"/>
    <col min="6918" max="6918" width="30.7109375" bestFit="1" customWidth="1"/>
    <col min="6919" max="6920" width="9.140625" bestFit="1" customWidth="1"/>
    <col min="7171" max="7171" width="24.7109375" bestFit="1" customWidth="1"/>
    <col min="7173" max="7173" width="9.85546875" bestFit="1" customWidth="1"/>
    <col min="7174" max="7174" width="30.7109375" bestFit="1" customWidth="1"/>
    <col min="7175" max="7176" width="9.140625" bestFit="1" customWidth="1"/>
    <col min="7427" max="7427" width="24.7109375" bestFit="1" customWidth="1"/>
    <col min="7429" max="7429" width="9.85546875" bestFit="1" customWidth="1"/>
    <col min="7430" max="7430" width="30.7109375" bestFit="1" customWidth="1"/>
    <col min="7431" max="7432" width="9.140625" bestFit="1" customWidth="1"/>
    <col min="7683" max="7683" width="24.7109375" bestFit="1" customWidth="1"/>
    <col min="7685" max="7685" width="9.85546875" bestFit="1" customWidth="1"/>
    <col min="7686" max="7686" width="30.7109375" bestFit="1" customWidth="1"/>
    <col min="7687" max="7688" width="9.140625" bestFit="1" customWidth="1"/>
    <col min="7939" max="7939" width="24.7109375" bestFit="1" customWidth="1"/>
    <col min="7941" max="7941" width="9.85546875" bestFit="1" customWidth="1"/>
    <col min="7942" max="7942" width="30.7109375" bestFit="1" customWidth="1"/>
    <col min="7943" max="7944" width="9.140625" bestFit="1" customWidth="1"/>
    <col min="8195" max="8195" width="24.7109375" bestFit="1" customWidth="1"/>
    <col min="8197" max="8197" width="9.85546875" bestFit="1" customWidth="1"/>
    <col min="8198" max="8198" width="30.7109375" bestFit="1" customWidth="1"/>
    <col min="8199" max="8200" width="9.140625" bestFit="1" customWidth="1"/>
    <col min="8451" max="8451" width="24.7109375" bestFit="1" customWidth="1"/>
    <col min="8453" max="8453" width="9.85546875" bestFit="1" customWidth="1"/>
    <col min="8454" max="8454" width="30.7109375" bestFit="1" customWidth="1"/>
    <col min="8455" max="8456" width="9.140625" bestFit="1" customWidth="1"/>
    <col min="8707" max="8707" width="24.7109375" bestFit="1" customWidth="1"/>
    <col min="8709" max="8709" width="9.85546875" bestFit="1" customWidth="1"/>
    <col min="8710" max="8710" width="30.7109375" bestFit="1" customWidth="1"/>
    <col min="8711" max="8712" width="9.140625" bestFit="1" customWidth="1"/>
    <col min="8963" max="8963" width="24.7109375" bestFit="1" customWidth="1"/>
    <col min="8965" max="8965" width="9.85546875" bestFit="1" customWidth="1"/>
    <col min="8966" max="8966" width="30.7109375" bestFit="1" customWidth="1"/>
    <col min="8967" max="8968" width="9.140625" bestFit="1" customWidth="1"/>
    <col min="9219" max="9219" width="24.7109375" bestFit="1" customWidth="1"/>
    <col min="9221" max="9221" width="9.85546875" bestFit="1" customWidth="1"/>
    <col min="9222" max="9222" width="30.7109375" bestFit="1" customWidth="1"/>
    <col min="9223" max="9224" width="9.140625" bestFit="1" customWidth="1"/>
    <col min="9475" max="9475" width="24.7109375" bestFit="1" customWidth="1"/>
    <col min="9477" max="9477" width="9.85546875" bestFit="1" customWidth="1"/>
    <col min="9478" max="9478" width="30.7109375" bestFit="1" customWidth="1"/>
    <col min="9479" max="9480" width="9.140625" bestFit="1" customWidth="1"/>
    <col min="9731" max="9731" width="24.7109375" bestFit="1" customWidth="1"/>
    <col min="9733" max="9733" width="9.85546875" bestFit="1" customWidth="1"/>
    <col min="9734" max="9734" width="30.7109375" bestFit="1" customWidth="1"/>
    <col min="9735" max="9736" width="9.140625" bestFit="1" customWidth="1"/>
    <col min="9987" max="9987" width="24.7109375" bestFit="1" customWidth="1"/>
    <col min="9989" max="9989" width="9.85546875" bestFit="1" customWidth="1"/>
    <col min="9990" max="9990" width="30.7109375" bestFit="1" customWidth="1"/>
    <col min="9991" max="9992" width="9.140625" bestFit="1" customWidth="1"/>
    <col min="10243" max="10243" width="24.7109375" bestFit="1" customWidth="1"/>
    <col min="10245" max="10245" width="9.85546875" bestFit="1" customWidth="1"/>
    <col min="10246" max="10246" width="30.7109375" bestFit="1" customWidth="1"/>
    <col min="10247" max="10248" width="9.140625" bestFit="1" customWidth="1"/>
    <col min="10499" max="10499" width="24.7109375" bestFit="1" customWidth="1"/>
    <col min="10501" max="10501" width="9.85546875" bestFit="1" customWidth="1"/>
    <col min="10502" max="10502" width="30.7109375" bestFit="1" customWidth="1"/>
    <col min="10503" max="10504" width="9.140625" bestFit="1" customWidth="1"/>
    <col min="10755" max="10755" width="24.7109375" bestFit="1" customWidth="1"/>
    <col min="10757" max="10757" width="9.85546875" bestFit="1" customWidth="1"/>
    <col min="10758" max="10758" width="30.7109375" bestFit="1" customWidth="1"/>
    <col min="10759" max="10760" width="9.140625" bestFit="1" customWidth="1"/>
    <col min="11011" max="11011" width="24.7109375" bestFit="1" customWidth="1"/>
    <col min="11013" max="11013" width="9.85546875" bestFit="1" customWidth="1"/>
    <col min="11014" max="11014" width="30.7109375" bestFit="1" customWidth="1"/>
    <col min="11015" max="11016" width="9.140625" bestFit="1" customWidth="1"/>
    <col min="11267" max="11267" width="24.7109375" bestFit="1" customWidth="1"/>
    <col min="11269" max="11269" width="9.85546875" bestFit="1" customWidth="1"/>
    <col min="11270" max="11270" width="30.7109375" bestFit="1" customWidth="1"/>
    <col min="11271" max="11272" width="9.140625" bestFit="1" customWidth="1"/>
    <col min="11523" max="11523" width="24.7109375" bestFit="1" customWidth="1"/>
    <col min="11525" max="11525" width="9.85546875" bestFit="1" customWidth="1"/>
    <col min="11526" max="11526" width="30.7109375" bestFit="1" customWidth="1"/>
    <col min="11527" max="11528" width="9.140625" bestFit="1" customWidth="1"/>
    <col min="11779" max="11779" width="24.7109375" bestFit="1" customWidth="1"/>
    <col min="11781" max="11781" width="9.85546875" bestFit="1" customWidth="1"/>
    <col min="11782" max="11782" width="30.7109375" bestFit="1" customWidth="1"/>
    <col min="11783" max="11784" width="9.140625" bestFit="1" customWidth="1"/>
    <col min="12035" max="12035" width="24.7109375" bestFit="1" customWidth="1"/>
    <col min="12037" max="12037" width="9.85546875" bestFit="1" customWidth="1"/>
    <col min="12038" max="12038" width="30.7109375" bestFit="1" customWidth="1"/>
    <col min="12039" max="12040" width="9.140625" bestFit="1" customWidth="1"/>
    <col min="12291" max="12291" width="24.7109375" bestFit="1" customWidth="1"/>
    <col min="12293" max="12293" width="9.85546875" bestFit="1" customWidth="1"/>
    <col min="12294" max="12294" width="30.7109375" bestFit="1" customWidth="1"/>
    <col min="12295" max="12296" width="9.140625" bestFit="1" customWidth="1"/>
    <col min="12547" max="12547" width="24.7109375" bestFit="1" customWidth="1"/>
    <col min="12549" max="12549" width="9.85546875" bestFit="1" customWidth="1"/>
    <col min="12550" max="12550" width="30.7109375" bestFit="1" customWidth="1"/>
    <col min="12551" max="12552" width="9.140625" bestFit="1" customWidth="1"/>
    <col min="12803" max="12803" width="24.7109375" bestFit="1" customWidth="1"/>
    <col min="12805" max="12805" width="9.85546875" bestFit="1" customWidth="1"/>
    <col min="12806" max="12806" width="30.7109375" bestFit="1" customWidth="1"/>
    <col min="12807" max="12808" width="9.140625" bestFit="1" customWidth="1"/>
    <col min="13059" max="13059" width="24.7109375" bestFit="1" customWidth="1"/>
    <col min="13061" max="13061" width="9.85546875" bestFit="1" customWidth="1"/>
    <col min="13062" max="13062" width="30.7109375" bestFit="1" customWidth="1"/>
    <col min="13063" max="13064" width="9.140625" bestFit="1" customWidth="1"/>
    <col min="13315" max="13315" width="24.7109375" bestFit="1" customWidth="1"/>
    <col min="13317" max="13317" width="9.85546875" bestFit="1" customWidth="1"/>
    <col min="13318" max="13318" width="30.7109375" bestFit="1" customWidth="1"/>
    <col min="13319" max="13320" width="9.140625" bestFit="1" customWidth="1"/>
    <col min="13571" max="13571" width="24.7109375" bestFit="1" customWidth="1"/>
    <col min="13573" max="13573" width="9.85546875" bestFit="1" customWidth="1"/>
    <col min="13574" max="13574" width="30.7109375" bestFit="1" customWidth="1"/>
    <col min="13575" max="13576" width="9.140625" bestFit="1" customWidth="1"/>
    <col min="13827" max="13827" width="24.7109375" bestFit="1" customWidth="1"/>
    <col min="13829" max="13829" width="9.85546875" bestFit="1" customWidth="1"/>
    <col min="13830" max="13830" width="30.7109375" bestFit="1" customWidth="1"/>
    <col min="13831" max="13832" width="9.140625" bestFit="1" customWidth="1"/>
    <col min="14083" max="14083" width="24.7109375" bestFit="1" customWidth="1"/>
    <col min="14085" max="14085" width="9.85546875" bestFit="1" customWidth="1"/>
    <col min="14086" max="14086" width="30.7109375" bestFit="1" customWidth="1"/>
    <col min="14087" max="14088" width="9.140625" bestFit="1" customWidth="1"/>
    <col min="14339" max="14339" width="24.7109375" bestFit="1" customWidth="1"/>
    <col min="14341" max="14341" width="9.85546875" bestFit="1" customWidth="1"/>
    <col min="14342" max="14342" width="30.7109375" bestFit="1" customWidth="1"/>
    <col min="14343" max="14344" width="9.140625" bestFit="1" customWidth="1"/>
    <col min="14595" max="14595" width="24.7109375" bestFit="1" customWidth="1"/>
    <col min="14597" max="14597" width="9.85546875" bestFit="1" customWidth="1"/>
    <col min="14598" max="14598" width="30.7109375" bestFit="1" customWidth="1"/>
    <col min="14599" max="14600" width="9.140625" bestFit="1" customWidth="1"/>
    <col min="14851" max="14851" width="24.7109375" bestFit="1" customWidth="1"/>
    <col min="14853" max="14853" width="9.85546875" bestFit="1" customWidth="1"/>
    <col min="14854" max="14854" width="30.7109375" bestFit="1" customWidth="1"/>
    <col min="14855" max="14856" width="9.140625" bestFit="1" customWidth="1"/>
    <col min="15107" max="15107" width="24.7109375" bestFit="1" customWidth="1"/>
    <col min="15109" max="15109" width="9.85546875" bestFit="1" customWidth="1"/>
    <col min="15110" max="15110" width="30.7109375" bestFit="1" customWidth="1"/>
    <col min="15111" max="15112" width="9.140625" bestFit="1" customWidth="1"/>
    <col min="15363" max="15363" width="24.7109375" bestFit="1" customWidth="1"/>
    <col min="15365" max="15365" width="9.85546875" bestFit="1" customWidth="1"/>
    <col min="15366" max="15366" width="30.7109375" bestFit="1" customWidth="1"/>
    <col min="15367" max="15368" width="9.140625" bestFit="1" customWidth="1"/>
    <col min="15619" max="15619" width="24.7109375" bestFit="1" customWidth="1"/>
    <col min="15621" max="15621" width="9.85546875" bestFit="1" customWidth="1"/>
    <col min="15622" max="15622" width="30.7109375" bestFit="1" customWidth="1"/>
    <col min="15623" max="15624" width="9.140625" bestFit="1" customWidth="1"/>
    <col min="15875" max="15875" width="24.7109375" bestFit="1" customWidth="1"/>
    <col min="15877" max="15877" width="9.85546875" bestFit="1" customWidth="1"/>
    <col min="15878" max="15878" width="30.7109375" bestFit="1" customWidth="1"/>
    <col min="15879" max="15880" width="9.140625" bestFit="1" customWidth="1"/>
    <col min="16131" max="16131" width="24.7109375" bestFit="1" customWidth="1"/>
    <col min="16133" max="16133" width="9.85546875" bestFit="1" customWidth="1"/>
    <col min="16134" max="16134" width="30.7109375" bestFit="1" customWidth="1"/>
    <col min="16135" max="16136" width="9.140625" bestFit="1" customWidth="1"/>
  </cols>
  <sheetData>
    <row r="4" spans="3:14" x14ac:dyDescent="0.25">
      <c r="C4" s="73" t="s">
        <v>54</v>
      </c>
      <c r="D4" s="73"/>
      <c r="E4" s="73"/>
      <c r="F4" s="73"/>
      <c r="G4" s="73"/>
      <c r="H4" s="73"/>
    </row>
    <row r="5" spans="3:14" x14ac:dyDescent="0.25">
      <c r="C5" s="73" t="s">
        <v>62</v>
      </c>
      <c r="D5" s="73"/>
      <c r="E5" s="73"/>
      <c r="F5" s="73"/>
      <c r="G5" s="73"/>
      <c r="H5" s="73"/>
    </row>
    <row r="6" spans="3:14" x14ac:dyDescent="0.25">
      <c r="C6" s="73" t="s">
        <v>29</v>
      </c>
      <c r="D6" s="73"/>
      <c r="E6" s="73"/>
      <c r="F6" s="73"/>
      <c r="G6" s="73"/>
      <c r="H6" s="73"/>
    </row>
    <row r="8" spans="3:14" x14ac:dyDescent="0.25">
      <c r="C8" s="10" t="s">
        <v>19</v>
      </c>
      <c r="D8" s="10" t="s">
        <v>1</v>
      </c>
      <c r="E8" s="10" t="s">
        <v>1</v>
      </c>
      <c r="F8" s="10" t="s">
        <v>19</v>
      </c>
      <c r="G8" s="10" t="s">
        <v>1</v>
      </c>
      <c r="H8" s="10" t="s">
        <v>1</v>
      </c>
    </row>
    <row r="9" spans="3:14" x14ac:dyDescent="0.25">
      <c r="C9" s="11"/>
      <c r="D9" s="12"/>
      <c r="E9" s="12"/>
      <c r="F9" s="12"/>
      <c r="G9" s="12"/>
      <c r="H9" s="12"/>
    </row>
    <row r="10" spans="3:14" x14ac:dyDescent="0.25">
      <c r="C10" s="13"/>
      <c r="D10" s="4"/>
      <c r="E10" s="2"/>
      <c r="F10" s="2" t="s">
        <v>20</v>
      </c>
      <c r="G10" s="3">
        <v>439634</v>
      </c>
      <c r="H10" s="2"/>
    </row>
    <row r="11" spans="3:14" x14ac:dyDescent="0.25">
      <c r="C11" s="4" t="s">
        <v>66</v>
      </c>
      <c r="D11" s="4"/>
      <c r="E11" s="2">
        <v>20975</v>
      </c>
      <c r="F11" s="2"/>
      <c r="G11" s="5"/>
      <c r="H11" s="2">
        <f>SUM(G10:G11)</f>
        <v>439634</v>
      </c>
    </row>
    <row r="12" spans="3:14" x14ac:dyDescent="0.25">
      <c r="C12" s="4" t="s">
        <v>21</v>
      </c>
      <c r="D12" s="4"/>
      <c r="E12" s="2">
        <v>10980</v>
      </c>
      <c r="F12" s="2"/>
      <c r="G12" s="2"/>
      <c r="H12" s="2"/>
      <c r="J12" s="1"/>
      <c r="M12" s="6"/>
    </row>
    <row r="13" spans="3:14" x14ac:dyDescent="0.25">
      <c r="C13" s="4" t="s">
        <v>22</v>
      </c>
      <c r="D13" s="4"/>
      <c r="E13" s="2">
        <v>1162</v>
      </c>
      <c r="F13" s="2"/>
      <c r="G13" s="2"/>
      <c r="H13" s="2"/>
    </row>
    <row r="14" spans="3:14" x14ac:dyDescent="0.25">
      <c r="C14" s="4" t="s">
        <v>23</v>
      </c>
      <c r="D14" s="4"/>
      <c r="E14" s="2">
        <v>6100</v>
      </c>
      <c r="F14" s="2"/>
      <c r="G14" s="2"/>
      <c r="H14" s="2"/>
      <c r="J14" s="1"/>
    </row>
    <row r="15" spans="3:14" x14ac:dyDescent="0.25">
      <c r="C15" s="4" t="s">
        <v>24</v>
      </c>
      <c r="D15" s="4"/>
      <c r="E15" s="2">
        <v>0</v>
      </c>
      <c r="F15" s="2"/>
      <c r="G15" s="2"/>
      <c r="H15" s="2"/>
      <c r="K15" s="1"/>
      <c r="L15" s="1"/>
      <c r="M15" s="1"/>
      <c r="N15" s="1"/>
    </row>
    <row r="16" spans="3:14" x14ac:dyDescent="0.25">
      <c r="C16" s="4" t="s">
        <v>25</v>
      </c>
      <c r="D16" s="4"/>
      <c r="E16" s="2">
        <v>175000</v>
      </c>
      <c r="F16" s="2"/>
      <c r="G16" s="2"/>
      <c r="H16" s="2"/>
      <c r="J16" s="6"/>
      <c r="K16" s="1"/>
      <c r="L16" s="1"/>
    </row>
    <row r="17" spans="3:12" x14ac:dyDescent="0.25">
      <c r="C17" s="4" t="s">
        <v>26</v>
      </c>
      <c r="D17" s="4"/>
      <c r="E17" s="38">
        <v>5600</v>
      </c>
      <c r="F17" s="2"/>
      <c r="G17" s="2"/>
      <c r="H17" s="2"/>
      <c r="K17" s="1"/>
    </row>
    <row r="18" spans="3:12" x14ac:dyDescent="0.25">
      <c r="C18" s="4"/>
      <c r="D18" s="4"/>
      <c r="E18" s="38"/>
      <c r="F18" s="2"/>
      <c r="G18" s="2"/>
      <c r="H18" s="2"/>
    </row>
    <row r="19" spans="3:12" x14ac:dyDescent="0.25">
      <c r="C19" s="4"/>
      <c r="D19" s="4"/>
      <c r="E19" s="38"/>
      <c r="F19" s="2"/>
      <c r="G19" s="2"/>
      <c r="H19" s="2"/>
      <c r="L19" s="1"/>
    </row>
    <row r="20" spans="3:12" x14ac:dyDescent="0.25">
      <c r="C20" s="4" t="s">
        <v>27</v>
      </c>
      <c r="D20" s="4"/>
      <c r="E20" s="2">
        <f>+E22-SUM(E10:E18)</f>
        <v>219817</v>
      </c>
      <c r="F20" s="2"/>
      <c r="G20" s="2"/>
      <c r="H20" s="2"/>
      <c r="J20" s="6"/>
      <c r="K20" s="1"/>
    </row>
    <row r="21" spans="3:12" x14ac:dyDescent="0.25">
      <c r="C21" s="4"/>
      <c r="D21" s="4"/>
      <c r="E21" s="2"/>
      <c r="F21" s="2"/>
      <c r="G21" s="2"/>
      <c r="H21" s="2"/>
    </row>
    <row r="22" spans="3:12" x14ac:dyDescent="0.25">
      <c r="C22" s="7"/>
      <c r="D22" s="7"/>
      <c r="E22" s="37">
        <f>+H22</f>
        <v>439634</v>
      </c>
      <c r="F22" s="5"/>
      <c r="G22" s="5"/>
      <c r="H22" s="37">
        <f>+H11</f>
        <v>439634</v>
      </c>
    </row>
    <row r="23" spans="3:12" x14ac:dyDescent="0.25">
      <c r="H23" s="6"/>
    </row>
    <row r="24" spans="3:12" x14ac:dyDescent="0.25">
      <c r="C24" t="s">
        <v>10</v>
      </c>
      <c r="H24" s="6"/>
    </row>
    <row r="25" spans="3:12" x14ac:dyDescent="0.25">
      <c r="C25" t="s">
        <v>11</v>
      </c>
      <c r="H25" s="6"/>
    </row>
    <row r="26" spans="3:12" x14ac:dyDescent="0.25">
      <c r="C26" t="s">
        <v>12</v>
      </c>
      <c r="H26" s="6"/>
    </row>
    <row r="27" spans="3:12" x14ac:dyDescent="0.25">
      <c r="H27" s="6"/>
    </row>
    <row r="28" spans="3:12" x14ac:dyDescent="0.25">
      <c r="C28" s="8" t="s">
        <v>63</v>
      </c>
      <c r="H28" s="9" t="s">
        <v>13</v>
      </c>
    </row>
    <row r="29" spans="3:12" x14ac:dyDescent="0.25">
      <c r="H29" s="9" t="s">
        <v>14</v>
      </c>
    </row>
    <row r="30" spans="3:12" x14ac:dyDescent="0.25">
      <c r="H30" s="9"/>
    </row>
    <row r="31" spans="3:12" x14ac:dyDescent="0.25">
      <c r="C31" s="9"/>
      <c r="H31" s="9"/>
    </row>
    <row r="32" spans="3:12" x14ac:dyDescent="0.25">
      <c r="C32" s="71"/>
      <c r="H32" s="9" t="s">
        <v>15</v>
      </c>
    </row>
    <row r="33" spans="3:8" x14ac:dyDescent="0.25">
      <c r="H33" s="9" t="s">
        <v>16</v>
      </c>
    </row>
    <row r="34" spans="3:8" x14ac:dyDescent="0.25">
      <c r="C34" t="s">
        <v>64</v>
      </c>
      <c r="H34" s="9" t="s">
        <v>17</v>
      </c>
    </row>
    <row r="35" spans="3:8" x14ac:dyDescent="0.25">
      <c r="C35" t="s">
        <v>18</v>
      </c>
      <c r="H35" s="14"/>
    </row>
    <row r="37" spans="3:8" x14ac:dyDescent="0.25">
      <c r="C37" s="73"/>
      <c r="D37" s="73"/>
      <c r="E37" s="73"/>
      <c r="F37" s="73"/>
      <c r="G37" s="73"/>
      <c r="H37" s="73"/>
    </row>
  </sheetData>
  <mergeCells count="4">
    <mergeCell ref="C4:H4"/>
    <mergeCell ref="C5:H5"/>
    <mergeCell ref="C6:H6"/>
    <mergeCell ref="C37:H37"/>
  </mergeCells>
  <pageMargins left="0.7" right="0.7" top="0.75" bottom="0.75" header="0.3" footer="0.3"/>
  <pageSetup paperSize="9" scale="76" fitToHeight="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</vt:lpstr>
      <vt:lpstr>BS</vt:lpstr>
      <vt:lpstr>P &amp;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RAMOFFICE3</dc:creator>
  <cp:lastModifiedBy>ARUL</cp:lastModifiedBy>
  <cp:lastPrinted>2022-05-07T09:23:28Z</cp:lastPrinted>
  <dcterms:created xsi:type="dcterms:W3CDTF">2021-12-16T08:06:59Z</dcterms:created>
  <dcterms:modified xsi:type="dcterms:W3CDTF">2022-05-12T09:20:27Z</dcterms:modified>
</cp:coreProperties>
</file>