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\DATAS\XCODE LIFE SCIENCES PRIVATE LIMITED\FY-2022-23\GST\Sales workings\May\"/>
    </mc:Choice>
  </mc:AlternateContent>
  <xr:revisionPtr revIDLastSave="0" documentId="13_ncr:1_{DDC4BE0F-AE8A-45D1-8B8B-5B872AE49DCB}" xr6:coauthVersionLast="47" xr6:coauthVersionMax="47" xr10:uidLastSave="{00000000-0000-0000-0000-000000000000}"/>
  <bookViews>
    <workbookView xWindow="-120" yWindow="-120" windowWidth="20730" windowHeight="11310" firstSheet="1" activeTab="3" xr2:uid="{00000000-000D-0000-FFFF-FFFF00000000}"/>
  </bookViews>
  <sheets>
    <sheet name="Sheet" sheetId="1" state="hidden" r:id="rId1"/>
    <sheet name="wip" sheetId="2" r:id="rId2"/>
    <sheet name="1" sheetId="3" r:id="rId3"/>
    <sheet name="2" sheetId="5" r:id="rId4"/>
    <sheet name="Root" sheetId="4" r:id="rId5"/>
    <sheet name="Product Details" sheetId="6" r:id="rId6"/>
  </sheets>
  <definedNames>
    <definedName name="_xlnm._FilterDatabase" localSheetId="2" hidden="1">'1'!$A$1:$S$131</definedName>
    <definedName name="_xlnm._FilterDatabase" localSheetId="3" hidden="1">'2'!$A$1:$AB$66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8" i="6" l="1"/>
  <c r="E148" i="6"/>
  <c r="D148" i="6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F133" i="3"/>
  <c r="E133" i="3"/>
  <c r="G126" i="4"/>
  <c r="F126" i="4"/>
  <c r="E126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Q133" i="3"/>
  <c r="S133" i="3"/>
  <c r="R133" i="3" l="1"/>
</calcChain>
</file>

<file path=xl/sharedStrings.xml><?xml version="1.0" encoding="utf-8"?>
<sst xmlns="http://schemas.openxmlformats.org/spreadsheetml/2006/main" count="9892" uniqueCount="620">
  <si>
    <t>Dataframe</t>
  </si>
  <si>
    <t>List_0</t>
  </si>
  <si>
    <t>List_1</t>
  </si>
  <si>
    <t>S no</t>
  </si>
  <si>
    <t>Order_ID</t>
  </si>
  <si>
    <t>Order_status</t>
  </si>
  <si>
    <t>Currency_order</t>
  </si>
  <si>
    <t>Discount</t>
  </si>
  <si>
    <t>Total</t>
  </si>
  <si>
    <t>Date of Payment</t>
  </si>
  <si>
    <t>Customer_id</t>
  </si>
  <si>
    <t>Order_key</t>
  </si>
  <si>
    <t>Payment_Gateway</t>
  </si>
  <si>
    <t>Transaction_id</t>
  </si>
  <si>
    <t>Root.count</t>
  </si>
  <si>
    <t>Root_Element_No</t>
  </si>
  <si>
    <t>id</t>
  </si>
  <si>
    <t>Name</t>
  </si>
  <si>
    <t>Product ID</t>
  </si>
  <si>
    <t>Qty</t>
  </si>
  <si>
    <t>Price</t>
  </si>
  <si>
    <t>Meta.count</t>
  </si>
  <si>
    <t>Meta_Element_No</t>
  </si>
  <si>
    <t>Meta_ID</t>
  </si>
  <si>
    <t>Meta.value.count</t>
  </si>
  <si>
    <t>Name of the Tag</t>
  </si>
  <si>
    <t>Name of the Product</t>
  </si>
  <si>
    <t>Record_count_from_Dateframe</t>
  </si>
  <si>
    <t>Main Id from DataFrame</t>
  </si>
  <si>
    <t>Status from DataFrame</t>
  </si>
  <si>
    <t>Currency from DataFrame</t>
  </si>
  <si>
    <t>Total from DataFrame</t>
  </si>
  <si>
    <t>upload-pending</t>
  </si>
  <si>
    <t>USD</t>
  </si>
  <si>
    <t>0</t>
  </si>
  <si>
    <t>20</t>
  </si>
  <si>
    <t>2022-05-16T18:51:40</t>
  </si>
  <si>
    <t>wc_order_uzDFpuY3ICGfH</t>
  </si>
  <si>
    <t>ppec_paypal</t>
  </si>
  <si>
    <t>9JR0340869203262E</t>
  </si>
  <si>
    <t>DNA Health Insights</t>
  </si>
  <si>
    <t>My raw data is from</t>
  </si>
  <si>
    <t>23andMe</t>
  </si>
  <si>
    <t>{'USD': ''}</t>
  </si>
  <si>
    <t>[{'id': 48092, 'name': 'DNA Health Insights', 'product_id': 111252, 'variation_id': 0, 'quantity': 1, 'tax_class': '', 'subtotal': '20', 'subtotal_tax': '0', 'total': '20', 'total_tax': '0', 'taxes': [], 'meta_data': [{'id': 520978,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520979, 'key': '_tm_epo_product_original_price', 'value': ['0'], 'display_key': '_tm_epo_product_original_price', 'display_value': ['0']}, {'id': 520980, 'key': '_tm_epo', 'value': [1], 'display_key': '_tm_epo', 'display_value': [1]}, {'id': 520981, 'key': '_tmdata', 'value': [{'tmcp_post_fields': {'tmcp_select_0': '23andMe_0',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'tmcp_checkbox_1_11'}]}], 'display_key': '_tmdata', 'display_value': [{'tmcp_post_fields': {'tmcp_select_0': '23andMe_0',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'MTHFR &amp; Methylation_12', 'attribute': 'tmcp_checkbox_1_11'}]}]}], 'sku': '', 'price': 20, 'parent_name': None}]</t>
  </si>
  <si>
    <t>Select your reports</t>
  </si>
  <si>
    <t>MTHFR &amp; Methylation</t>
  </si>
  <si>
    <t>{'USD': '20'}</t>
  </si>
  <si>
    <t>2022-05-16T14:27:59</t>
  </si>
  <si>
    <t>wc_order_euOXZQz1dITEB</t>
  </si>
  <si>
    <t>8DN535451C068000P</t>
  </si>
  <si>
    <t>Gene Allergy</t>
  </si>
  <si>
    <t>[{'id': 48091, 'name': 'Gene Allergy', 'product_id': 60784, 'variation_id': 0, 'quantity': 1, 'tax_class': '', 'subtotal': '20', 'subtotal_tax': '0', 'total': '20', 'total_tax': '0', 'taxes': [], 'meta_data': [], 'sku': '', 'price': 20, 'parent_name': None}]</t>
  </si>
  <si>
    <t>99</t>
  </si>
  <si>
    <t>2022-05-16T14:16:54</t>
  </si>
  <si>
    <t>wc_order_KHO7TAbOEfhY2</t>
  </si>
  <si>
    <t>05E10284P9281804R</t>
  </si>
  <si>
    <t>[{'id': 48090, 'name': 'DNA Health Insights', 'product_id': 111252, 'variation_id': 0, 'quantity': 1, 'tax_class': '', 'subtotal': '99', 'subtotal_tax': '0', 'total': '99', 'total_tax': '0', 'taxes': [], 'meta_data': [{'id': 520956,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520957, 'key': '_tm_epo_product_original_price', 'value': ['0'], 'display_key': '_tm_epo_product_original_price', 'display_value': ['0']}, {'id': 520958, 'key': '_tm_epo', 'value': [1], 'display_key': '_tm_epo', 'display_value': [1]}, {'id': 520959,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</si>
  <si>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Mega Pack</t>
  </si>
  <si>
    <t>{'USD': '99'}</t>
  </si>
  <si>
    <t>49</t>
  </si>
  <si>
    <t>2022-05-16T13:58:34</t>
  </si>
  <si>
    <t>wc_order_VLiajizfLeGSl</t>
  </si>
  <si>
    <t>5M594877N87230846</t>
  </si>
  <si>
    <t>Starter Pack</t>
  </si>
  <si>
    <t>[{'id': 48089, 'name': 'Starter Pack', 'product_id': 111561, 'variation_id': 0, 'quantity': 1, 'tax_class': '', 'subtotal': '49', 'subtotal_tax': '0', 'total': '49', 'total_tax': '0', 'taxes': [], 'meta_data': [], 'sku': '', 'price': 49, 'parent_name': None}]</t>
  </si>
  <si>
    <t>12</t>
  </si>
  <si>
    <t>48</t>
  </si>
  <si>
    <t>2022-05-16T13:40:13</t>
  </si>
  <si>
    <t>wc_order_EAn6towVcvW3p</t>
  </si>
  <si>
    <t>8DX65577NA064723W</t>
  </si>
  <si>
    <t>Methylation &amp; MTHFR</t>
  </si>
  <si>
    <t>16</t>
  </si>
  <si>
    <t>[{'id': 48085, 'name': 'Methylation &amp; MTHFR', 'product_id': 60789, 'variation_id': 0, 'quantity': 1, 'tax_class': '', 'subtotal': '20', 'subtotal_tax': '0', 'total': '16', 'total_tax': '0', 'taxes': [], 'meta_data': [], 'sku': '', 'price': 16, 'parent_name': None}, {'id': 48086, 'name': 'Gene Skin', 'product_id': 60785, 'variation_id': 0, 'quantity': 1, 'tax_class': '', 'subtotal': '20', 'subtotal_tax': '0', 'total': '16', 'total_tax': '0', 'taxes': [], 'meta_data': [], 'sku': '', 'price': 16, 'parent_name': None}, {'id': 48087, 'name': 'Gene Health', 'product_id': 60781, 'variation_id': 0, 'quantity': 1, 'tax_class': '', 'subtotal': '20', 'subtotal_tax': '0', 'total': '16', 'total_tax': '0', 'taxes': [], 'meta_data': [], 'sku': '', 'price': 16, 'parent_name': None}]</t>
  </si>
  <si>
    <t>Gene Skin</t>
  </si>
  <si>
    <t>Gene Health</t>
  </si>
  <si>
    <t>reports-viewing</t>
  </si>
  <si>
    <t>2022-05-15T22:38:08</t>
  </si>
  <si>
    <t>wc_order_m0xSrB7nuFYtB</t>
  </si>
  <si>
    <t>2LF06582FH115132J</t>
  </si>
  <si>
    <t>[{'id': 48080, 'name': 'DNA Health Insights', 'product_id': 111252, 'variation_id': 0, 'quantity': 1, 'tax_class': '', 'subtotal': '20', 'subtotal_tax': '0', 'total': '20', 'total_tax': '0', 'taxes': [], 'meta_data': [{'id': 520874,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520875, 'key': '_tm_epo_product_original_price', 'value': ['0'], 'display_key': '_tm_epo_product_original_price', 'display_value': ['0']}, {'id': 520876, 'key': '_tm_epo', 'value': [1], 'display_key': '_tm_epo', 'display_value': [1]}, {'id': 520877, 'key': '_tmdata', 'value': [{'tmcp_post_fields': {'tmcp_select_0': '23andMe_0', 'tmcp_checkbox_1_7':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'tmcp_checkbox_1_7'}]}], 'display_key': '_tmdata', 'display_value': [{'tmcp_post_fields': {'tmcp_select_0': '23andMe_0', 'tmcp_checkbox_1_7':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'tmcp_checkbox_1_7'}]}]}], 'sku': '', 'price': 20, 'parent_name': None}]</t>
  </si>
  <si>
    <t xml:space="preserve">Gene Health </t>
  </si>
  <si>
    <t>processing</t>
  </si>
  <si>
    <t>2022-05-15T19:26:18</t>
  </si>
  <si>
    <t>wc_order_fY5rtsH2nvPuL</t>
  </si>
  <si>
    <t>stripe_cc</t>
  </si>
  <si>
    <t>ch_1KzqpHIqGbNkShMPpdAl3m1K</t>
  </si>
  <si>
    <t>Personalized Medicine</t>
  </si>
  <si>
    <t>40</t>
  </si>
  <si>
    <t>32</t>
  </si>
  <si>
    <t>[{'id': 48077, 'name': 'Personalized Medicine', 'product_id': 60786, 'variation_id': 0, 'quantity': 1, 'tax_class': '', 'subtotal': '40', 'subtotal_tax': '0', 'total': '32', 'total_tax': '0', 'taxes': [], 'meta_data': [], 'sku': '', 'price': 32, 'parent_name': None}, {'id': 48078, 'name': 'Gene Sleep', 'product_id': 204522, 'variation_id': 0, 'quantity': 1, 'tax_class': '', 'subtotal': '20', 'subtotal_tax': '0', 'total': '16', 'total_tax': '0', 'taxes': [], 'meta_data': [], 'sku': '', 'price': 16, 'parent_name': None}]</t>
  </si>
  <si>
    <t>Gene Sleep</t>
  </si>
  <si>
    <t>2022-05-15T17:39:16</t>
  </si>
  <si>
    <t>wc_order_pLr8K7baBVxGU</t>
  </si>
  <si>
    <t>8LK45065V8677573L</t>
  </si>
  <si>
    <t>Carrier Status</t>
  </si>
  <si>
    <t>[{'id': 48076,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</si>
  <si>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2022-05-15T15:08:19</t>
  </si>
  <si>
    <t>wc_order_gGv3pbmI2szgH</t>
  </si>
  <si>
    <t>51X31636WE2712506</t>
  </si>
  <si>
    <t>[{'id': 48075, 'name': 'DNA Health Insights', 'product_id': 111252, 'variation_id': 0, 'quantity': 1, 'tax_class': '', 'subtotal': '99', 'subtotal_tax': '0', 'total': '99', 'total_tax': '0', 'taxes': [], 'meta_data': [{'id': 520831,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520832, 'key': '_tm_epo_product_original_price', 'value': ['0'], 'display_key': '_tm_epo_product_original_price', 'display_value': ['0']}, {'id': 520833, 'key': '_tm_epo', 'value': [1], 'display_key': '_tm_epo', 'display_value': [1]}, {'id': 520834,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</si>
  <si>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2022-05-15T14:45:01</t>
  </si>
  <si>
    <t>wc_order_fM5ogJOk36w9d</t>
  </si>
  <si>
    <t>4HN52457DV672315L</t>
  </si>
  <si>
    <t>[{'id': 48074, 'name': 'Gene Allergy', 'product_id': 60784, 'variation_id': 0, 'quantity': 1, 'tax_class': '', 'subtotal': '20', 'subtotal_tax': '0', 'total': '20', 'total_tax': '0', 'taxes': [], 'meta_data': [], 'sku': '', 'price': 20, 'parent_name': None}]</t>
  </si>
  <si>
    <t>79</t>
  </si>
  <si>
    <t>2022-05-15T13:55:33</t>
  </si>
  <si>
    <t>wc_order_Xf53e1lLoFENe</t>
  </si>
  <si>
    <t>84V96223Y91461735</t>
  </si>
  <si>
    <t>[{'id': 48072, 'name': 'Mega Pack', 'product_id': 111562, 'variation_id': 0, 'quantity': 1, 'tax_class': '', 'subtotal': '99', 'subtotal_tax': '0', 'total': '79', 'total_tax': '0', 'taxes': [], 'meta_data': [], 'sku': '', 'price': 79, 'parent_name': None}]</t>
  </si>
  <si>
    <t>2022-05-15T12:47:29</t>
  </si>
  <si>
    <t>wc_order_IJz93pl7dBSwT</t>
  </si>
  <si>
    <t>4FL73433B1457971L</t>
  </si>
  <si>
    <t>[{'id': 48071,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</si>
  <si>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2022-05-15T09:06:33</t>
  </si>
  <si>
    <t>wc_order_6SqNgW15oncbF</t>
  </si>
  <si>
    <t>3NF078560K7228041</t>
  </si>
  <si>
    <t>MyHeritage DNA</t>
  </si>
  <si>
    <t>[{'id': 48069, 'name': 'DNA Health Insights', 'product_id': 111252, 'variation_id': 0, 'quantity': 1, 'tax_class': '', 'subtotal': '99', 'subtotal_tax': '0', 'total': '79', 'total_tax': '0', 'taxes': [], 'meta_data': [{'id': 520785,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520786, 'key': '_tm_epo_product_original_price', 'value': ['0'], 'display_key': '_tm_epo_product_original_price', 'display_value': ['0']}, {'id': 520787, 'key': '_tm_epo', 'value': [1], 'display_key': '_tm_epo', 'display_value': [1]}, {'id': 520788, 'key': '_tmdata', 'value':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'tmcp_checkbox_1_0'}]}], 'display_key': '_tmdata', 'display_value':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'tmcp_checkbox_1_0'}]}]}], 'sku': '', 'price': 79, 'parent_name': None}]</t>
  </si>
  <si>
    <t>14</t>
  </si>
  <si>
    <t>55</t>
  </si>
  <si>
    <t>2022-05-14T19:27:49</t>
  </si>
  <si>
    <t>wc_order_TGp7owMKvVuti</t>
  </si>
  <si>
    <t>24B13533PN891994A</t>
  </si>
  <si>
    <t>39</t>
  </si>
  <si>
    <t>[{'id': 48066, 'name': 'Starter Pack', 'product_id': 111561, 'variation_id': 0, 'quantity': 1, 'tax_class': '', 'subtotal': '49', 'subtotal_tax': '0', 'total': '39', 'total_tax': '0', 'taxes': [], 'meta_data': [], 'sku': '', 'price': 39, 'parent_name': None}, {'id': 48067, 'name': 'Pro-Athlete Gene Report', 'product_id': 207855, 'variation_id': 0, 'quantity': 1, 'tax_class': '', 'subtotal': '20', 'subtotal_tax': '0', 'total': '16', 'total_tax': '0', 'taxes': [], 'meta_data': [], 'sku': '', 'price': 16, 'parent_name': None}]</t>
  </si>
  <si>
    <t>Pro-Athlete Gene Report</t>
  </si>
  <si>
    <t>pending</t>
  </si>
  <si>
    <t>wc_order_XvKZEQkzd0WPU</t>
  </si>
  <si>
    <t>[{'id': 48065,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</si>
  <si>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2022-05-14T16:10:02</t>
  </si>
  <si>
    <t>wc_order_MHRDvcxo9xuRs</t>
  </si>
  <si>
    <t>6DG02375WC551372Y</t>
  </si>
  <si>
    <t>[{'id': 48063, 'name': 'Mega Pack', 'product_id': 111562, 'variation_id': 0, 'quantity': 1, 'tax_class': '', 'subtotal': '99', 'subtotal_tax': '0', 'total': '79', 'total_tax': '0', 'taxes': [], 'meta_data': [], 'sku': '', 'price': 79, 'parent_name': None}]</t>
  </si>
  <si>
    <t>2022-05-14T03:50:44</t>
  </si>
  <si>
    <t>wc_order_VovpwsuaLMhjP</t>
  </si>
  <si>
    <t>9NK92832W9583801H</t>
  </si>
  <si>
    <t>[{'id': 48061, 'name': 'DNA Health Insights', 'product_id': 111252, 'variation_id': 0, 'quantity': 1, 'tax_class': '', 'subtotal': '99', 'subtotal_tax': '0', 'total': '79', 'total_tax': '0', 'taxes': [], 'meta_data': [{'id': 520727,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520728, 'key': '_tm_epo_product_original_price', 'value': ['0'], 'display_key': '_tm_epo_product_original_price', 'display_value': ['0']}, {'id': 520729, 'key': '_tm_epo', 'value': [1], 'display_key': '_tm_epo', 'display_value': [1]}, {'id': 520730,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</si>
  <si>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2022-05-13T21:23:00</t>
  </si>
  <si>
    <t>wc_order_IstXXEkp3B9JV</t>
  </si>
  <si>
    <t>7PN58048AV079930D</t>
  </si>
  <si>
    <t>[{'id': 48060, 'name': 'Gene Sleep', 'product_id': 204522, 'variation_id': 0, 'quantity': 1, 'tax_class': '', 'subtotal': '20', 'subtotal_tax': '0', 'total': '20', 'total_tax': '0', 'taxes': [], 'meta_data': [], 'sku': '', 'price': 20, 'parent_name': None}]</t>
  </si>
  <si>
    <t>2022-05-13T21:13:00</t>
  </si>
  <si>
    <t>wc_order_bdpviqotQ62dL</t>
  </si>
  <si>
    <t>0WJ598637L184652K</t>
  </si>
  <si>
    <t>[{'id': 48058, 'name': 'DNA Health Insights', 'product_id': 111252, 'variation_id': 0, 'quantity': 1, 'tax_class': '', 'subtotal': '99', 'subtotal_tax': '0', 'total': '79', 'total_tax': '0', 'taxes': [], 'meta_data': [{'id': 520702,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520703, 'key': '_tm_epo_product_original_price', 'value': ['0'], 'display_key': '_tm_epo_product_original_price', 'display_value': ['0']}, {'id': 520704, 'key': '_tm_epo', 'value': [1], 'display_key': '_tm_epo', 'display_value': [1]}, {'id': 520705,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</si>
  <si>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on-hold</t>
  </si>
  <si>
    <t>2022-05-13T21:12:28</t>
  </si>
  <si>
    <t>wc_order_ed6k8Qcow4Pz9</t>
  </si>
  <si>
    <t>1VU25962397134625</t>
  </si>
  <si>
    <t>[{'id': 48056, 'name': 'DNA Health Insights', 'product_id': 111252, 'variation_id': 0, 'quantity': 1, 'tax_class': '', 'subtotal': '99', 'subtotal_tax': '0', 'total': '79', 'total_tax': '0', 'taxes': [], 'meta_data': [{'id': 520686,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520687, 'key': '_tm_epo_product_original_price', 'value': ['0'], 'display_key': '_tm_epo_product_original_price', 'display_value': ['0']}, {'id': 520688, 'key': '_tm_epo', 'value': [1], 'display_key': '_tm_epo', 'display_value': [1]}, {'id': 520689,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</si>
  <si>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2022-05-13T20:23:29</t>
  </si>
  <si>
    <t>wc_order_aolsUu5lsFsEO</t>
  </si>
  <si>
    <t>62W73345W3144234V</t>
  </si>
  <si>
    <t>[{'id': 48054, 'name': 'DNA Health Insights', 'product_id': 111252, 'variation_id': 0, 'quantity': 1, 'tax_class': '', 'subtotal': '99', 'subtotal_tax': '0', 'total': '79', 'total_tax': '0', 'taxes': [], 'meta_data': [{'id': 520670,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520671, 'key': '_tm_epo_product_original_price', 'value': ['0'], 'display_key': '_tm_epo_product_original_price', 'display_value': ['0']}, {'id': 520672, 'key': '_tm_epo', 'value': [1], 'display_key': '_tm_epo', 'display_value': [1]}, {'id': 520673,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</si>
  <si>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2022-05-13T20:12:25</t>
  </si>
  <si>
    <t>wc_order_jamfX88lPNez6</t>
  </si>
  <si>
    <t>4CC60312KD902612P</t>
  </si>
  <si>
    <t>[{'id': 48052, 'name': 'DNA Health Insights', 'product_id': 111252, 'variation_id': 0, 'quantity': 1, 'tax_class': '', 'subtotal': '99', 'subtotal_tax': '0', 'total': '79', 'total_tax': '0', 'taxes': [], 'meta_data': [{'id': 520654,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520655, 'key': '_tm_epo_product_original_price', 'value': ['0'], 'display_key': '_tm_epo_product_original_price', 'display_value': ['0']}, {'id': 520656, 'key': '_tm_epo', 'value': [1], 'display_key': '_tm_epo', 'display_value': [1]}, {'id': 520657,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</si>
  <si>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2022-05-13T19:23:48</t>
  </si>
  <si>
    <t>wc_order_DoERwIPGzSMh7</t>
  </si>
  <si>
    <t>7VC63536B7486581N</t>
  </si>
  <si>
    <t>Other</t>
  </si>
  <si>
    <t>[{'id': 48050, 'name': 'DNA Health Insights', 'product_id': 111252, 'variation_id': 0, 'quantity': 1, 'tax_class': '', 'subtotal': '99', 'subtotal_tax': '0', 'total': '79', 'total_tax': '0', 'taxes': [], 'meta_data': [{'id': 520638,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520639, 'key': '_tm_epo_product_original_price', 'value': ['0'], 'display_key': '_tm_epo_product_original_price', 'display_value': ['0']}, {'id': 520640, 'key': '_tm_epo', 'value': [1], 'display_key': '_tm_epo', 'display_value': [1]}, {'id': 520641, 'key': '_tmdata', 'value':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'tmcp_checkbox_1_0'}]}], 'display_key': '_tmdata', 'display_value':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'tmcp_checkbox_1_0'}]}]}], 'sku': '', 'price': 79, 'parent_name': None}]</t>
  </si>
  <si>
    <t>2022-05-13T19:15:09</t>
  </si>
  <si>
    <t>wc_order_oBScSQMpPo1N7</t>
  </si>
  <si>
    <t>0BA771257P013101S</t>
  </si>
  <si>
    <t>[{'id': 48048, 'name': 'Mega Pack', 'product_id': 111562, 'variation_id': 0, 'quantity': 1, 'tax_class': '', 'subtotal': '99', 'subtotal_tax': '0', 'total': '79', 'total_tax': '0', 'taxes': [], 'meta_data': [], 'sku': '', 'price': 79, 'parent_name': None}]</t>
  </si>
  <si>
    <t>2022-05-13T16:07:02</t>
  </si>
  <si>
    <t>wc_order_CxmRFDGfWLXbN</t>
  </si>
  <si>
    <t>89E99866HH556335Y</t>
  </si>
  <si>
    <t>[{'id': 48045,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</si>
  <si>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2022-05-13T14:14:55</t>
  </si>
  <si>
    <t>wc_order_wanUdHE0jGvcy</t>
  </si>
  <si>
    <t>ch_1Kz30oIqGbNkShMPF83LyOoY</t>
  </si>
  <si>
    <t>[{'id': 48044, 'name': 'DNA Health Insights', 'product_id': 111252, 'variation_id': 0, 'quantity': 1, 'tax_class': '', 'subtotal': '99', 'subtotal_tax': '0', 'total': '99', 'total_tax': '0', 'taxes': [], 'meta_data': [{'id': 520592,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520593, 'key': '_tm_epo_product_original_price', 'value': ['0'], 'display_key': '_tm_epo_product_original_price', 'display_value': ['0']}, {'id': 520594, 'key': '_tm_epo', 'value': [1], 'display_key': '_tm_epo', 'display_value': [1]}, {'id': 520595,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</si>
  <si>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2022-05-13T14:10:39</t>
  </si>
  <si>
    <t>wc_order_E4eYfe2s5JaOx</t>
  </si>
  <si>
    <t>6EA17305CM9336228</t>
  </si>
  <si>
    <t>Ancestry DNA</t>
  </si>
  <si>
    <t>[{'id': 48043, 'name': 'DNA Health Insights', 'product_id': 111252, 'variation_id': 0, 'quantity': 1, 'tax_class': '', 'subtotal': '99', 'subtotal_tax': '0', 'total': '99', 'total_tax': '0', 'taxes': [], 'meta_data': [{'id': 520579,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520580, 'key': '_tm_epo_product_original_price', 'value': ['0'], 'display_key': '_tm_epo_product_original_price', 'display_value': ['0']}, {'id': 520581, 'key': '_tm_epo', 'value': [1], 'display_key': '_tm_epo', 'display_value': [1]}, {'id': 520582,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99, 'parent_name': None}]</t>
  </si>
  <si>
    <t>2022-05-13T13:26:52</t>
  </si>
  <si>
    <t>wc_order_2dWDMYJwLrp1F</t>
  </si>
  <si>
    <t>4YN40121H6482260M</t>
  </si>
  <si>
    <t>[{'id': 48041, 'name': 'DNA Health Insights', 'product_id': 111252, 'variation_id': 0, 'quantity': 1, 'tax_class': '', 'subtotal': '99', 'subtotal_tax': '0', 'total': '79', 'total_tax': '0', 'taxes': [], 'meta_data': [{'id': 520563,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520564, 'key': '_tm_epo_product_original_price', 'value': ['0'], 'display_key': '_tm_epo_product_original_price', 'display_value': ['0']}, {'id': 520565, 'key': '_tm_epo', 'value': [1], 'display_key': '_tm_epo', 'display_value': [1]}, {'id': 520566,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</si>
  <si>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179</t>
  </si>
  <si>
    <t>2022-05-13T12:07:13</t>
  </si>
  <si>
    <t>wc_order_tETJrOh0pdziB</t>
  </si>
  <si>
    <t>49T272617M895293N</t>
  </si>
  <si>
    <t>[{'id': 48040, 'name': 'DNA Health Insights', 'product_id': 111252, 'variation_id': 0, 'quantity': 1, 'tax_class': '', 'subtotal': '179', 'subtotal_tax': '0', 'total': '179', 'total_tax': '0', 'taxes': [], 'meta_data': [{'id': 520550,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Allergy', 'price': '20', 'section': '5b220c73f1d2e3.35874079', 'section_label': 'Select your reports', 'percentcurrenttotal': 0, 'fixedcurrenttotal': 0, 'currencies': [], 'price_per_currency': {'USD': '20'}, 'quantity': 1, 'multiple': '1', 'key': 'Gene Allergy_9',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520551, 'key': '_tm_epo_product_original_price', 'value': ['0'], 'display_key': '_tm_epo_product_original_price', 'display_value': ['0']}, {'id': 520552, 'key': '_tm_epo', 'value': [1], 'display_key': '_tm_epo', 'display_value': [1]}, {'id': 520553, 'key': '_tmdata', 'value': [{'tmcp_post_fields': {'tmcp_select_0': '23andMe_0', 'tmcp_checkbox_1_0': 'Mega Pack_0', 'tmcp_checkbox_1_8': 'Gene Allergy_9', 'tmcp_checkbox_1_9': 'BRCA &amp; Breast Cancer_10',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Allergy_9', 'attribute': 'tmcp_checkbox_1_8'}, {'key': 'BRCA &amp; Breast Cancer_10', 'attribute': 'tmcp_checkbox_1_9'}, {'key': 'ACMG_16', 'attribute': 'tmcp_checkbox_1_15'}]}], 'display_key': '_tmdata', 'display_value': [{'tmcp_post_fields': {'tmcp_select_0': '23andMe_0', 'tmcp_checkbox_1_0': 'Mega Pack_0', 'tmcp_checkbox_1_8': 'Gene Allergy_9', 'tmcp_checkbox_1_9': 'BRCA &amp; Breast Cancer_10',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Allergy_9', 'attribute': 'tmcp_checkbox_1_8'}, {'key': 'BRCA &amp; Breast Cancer_10', 'attribute': 'tmcp_checkbox_1_9'}, {'key': 'ACMG_16', 'attribute': 'tmcp_checkbox_1_15'}]}]}], 'sku': '', 'price': 179, 'parent_name': None}]</t>
  </si>
  <si>
    <t>BRCA &amp; Breast Cancer</t>
  </si>
  <si>
    <t>{'USD': '40'}</t>
  </si>
  <si>
    <t>ACMG</t>
  </si>
  <si>
    <t>2022-05-13T10:31:18</t>
  </si>
  <si>
    <t>wc_order_rfsi6iXJEntlH</t>
  </si>
  <si>
    <t>7JY34659HY8012616</t>
  </si>
  <si>
    <t>[{'id': 48038, 'name': 'DNA Health Insights', 'product_id': 111252, 'variation_id': 0, 'quantity': 1, 'tax_class': '', 'subtotal': '99', 'subtotal_tax': '0', 'total': '79', 'total_tax': '0', 'taxes': [], 'meta_data': [{'id': 520534,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520535, 'key': '_tm_epo_product_original_price', 'value': ['0'], 'display_key': '_tm_epo_product_original_price', 'display_value': ['0']}, {'id': 520536, 'key': '_tm_epo', 'value': [1], 'display_key': '_tm_epo', 'display_value': [1]}, {'id': 520537, 'key': '_tmdata', 'value':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'tmcp_checkbox_1_0'}]}], 'display_key': '_tmdata', 'display_value':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'tmcp_checkbox_1_0'}]}]}], 'sku': '', 'price': 79, 'parent_name': None}]</t>
  </si>
  <si>
    <t>cancelled</t>
  </si>
  <si>
    <t>wc_order_y6qUyiHBqX8nQ</t>
  </si>
  <si>
    <t>[{'id': 48037, 'name': 'DNA Health Insights', 'product_id': 111252, 'variation_id': 0, 'quantity': 1, 'tax_class': '', 'subtotal': '99', 'subtotal_tax': '0', 'total': '99', 'total_tax': '0', 'taxes': [], 'meta_data': [{'id': 520521,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'Other', 'price': '', 'section': '5b220c73f1d2c9.96157531', 'section_label': 'My raw data is from', 'percentcurrenttotal': 0, 'fixedcurrenttotal': 0, 'currencies': [], 'price_per_currency': {'USD': ''}, 'quantity': 1, 'multiple': '1', 'key': 'Other_17',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520522, 'key': '_tm_epo_product_original_price', 'value': ['0'], 'display_key': '_tm_epo_product_original_price', 'display_value': ['0']}, {'id': 520523, 'key': '_tm_epo', 'value': [1], 'display_key': '_tm_epo', 'display_value': [1]}, {'id': 520524, 'key': '_tmdata', 'value':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'tmcp_checkbox_1_0'}]}], 'display_key': '_tmdata', 'display_value': [{'tmcp_post_fields': {'tmcp_select_0': 'Other_17', 'tmcp_checkbox_1_0': 'Mega Pack_0'}, 'product_id': 111252, 'per_product_pricing': True, 'cpf_product_price': '0', 'variation_id': False, 'form_prefix': '', 'tc_added_in_currency': 'USD', 'tc_default_currency': 'USD', 'tmcartepo_data': [{'key': 'Other_17', 'attribute': 'tmcp_select_0'}, {'key': 'Mega Pack_0', 'attribute': 'tmcp_checkbox_1_0'}]}]}], 'sku': '', 'price': 99, 'parent_name': None}]</t>
  </si>
  <si>
    <t>2022-05-13T09:04:52</t>
  </si>
  <si>
    <t>wc_order_s14Ut1OBu2Qax</t>
  </si>
  <si>
    <t>6SE54619EP631711V</t>
  </si>
  <si>
    <t>[{'id': 48036,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</si>
  <si>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2022-05-13T08:50:52</t>
  </si>
  <si>
    <t>wc_order_IBVDvJ5k5jpG5</t>
  </si>
  <si>
    <t>5HN44485GW5932816</t>
  </si>
  <si>
    <t>[{'id': 48035,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</si>
  <si>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2022-05-12T23:08:38</t>
  </si>
  <si>
    <t>wc_order_xtm1Y6NBw8fCN</t>
  </si>
  <si>
    <t>9L5854606Y402315N</t>
  </si>
  <si>
    <t>[{'id': 48034,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</si>
  <si>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2022-05-12T22:50:55</t>
  </si>
  <si>
    <t>wc_order_2W4rtjKDe0PYn</t>
  </si>
  <si>
    <t>23M89324KM2637254</t>
  </si>
  <si>
    <t>[{'id': 48032, 'name': 'DNA Health Insights', 'product_id': 111252, 'variation_id': 0, 'quantity': 1, 'tax_class': '', 'subtotal': '99', 'subtotal_tax': '0', 'total': '79', 'total_tax': '0', 'taxes': [], 'meta_data': [{'id': 520478,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520479, 'key': '_tm_epo_product_original_price', 'value': ['0'], 'display_key': '_tm_epo_product_original_price', 'display_value': ['0']}, {'id': 520480, 'key': '_tm_epo', 'value': [1], 'display_key': '_tm_epo', 'display_value': [1]}, {'id': 520481,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</si>
  <si>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2022-05-12T18:39:27</t>
  </si>
  <si>
    <t>wc_order_j4pbIuf3V9h6p</t>
  </si>
  <si>
    <t>[{'id': 48030, 'name': 'Starter Pack', 'product_id': 111561, 'variation_id': 0, 'quantity': 1, 'tax_class': '', 'subtotal': '49', 'subtotal_tax': '0', 'total': '49', 'total_tax': '0', 'taxes': [], 'meta_data': [], 'sku': '', 'price': 49, 'parent_name': None}]</t>
  </si>
  <si>
    <t>2022-05-12T18:36:35</t>
  </si>
  <si>
    <t>wc_order_klYU44GMqWDXj</t>
  </si>
  <si>
    <t>5R350228JP502625G</t>
  </si>
  <si>
    <t>[{'id': 48027, 'name': 'Gene Sleep', 'product_id': 204522, 'variation_id': 0, 'quantity': 1, 'tax_class': '', 'subtotal': '20', 'subtotal_tax': '0', 'total': '16', 'total_tax': '0', 'taxes': [], 'meta_data': [], 'sku': '', 'price': 16, 'parent_name': None}, {'id': 48028, 'name': 'BRCA &amp; Breast Cancer', 'product_id': 60791, 'variation_id': 0, 'quantity': 1, 'tax_class': '', 'subtotal': '40', 'subtotal_tax': '0', 'total': '32', 'total_tax': '0', 'taxes': [], 'meta_data': [], 'sku': '', 'price': 32, 'parent_name': None}]</t>
  </si>
  <si>
    <t>2022-05-12T17:39:47</t>
  </si>
  <si>
    <t>wc_order_gXrLRXbEhYXDG</t>
  </si>
  <si>
    <t>4HE03329PW094693M</t>
  </si>
  <si>
    <t>[{'id': 48025, 'name': 'Mega Pack', 'product_id': 111562, 'variation_id': 0, 'quantity': 1, 'tax_class': '', 'subtotal': '99', 'subtotal_tax': '0', 'total': '79', 'total_tax': '0', 'taxes': [], 'meta_data': [], 'sku': '', 'price': 79, 'parent_name': None}]</t>
  </si>
  <si>
    <t>2022-05-12T16:33:44</t>
  </si>
  <si>
    <t>wc_order_Enr5nW5gtL8bX</t>
  </si>
  <si>
    <t>78L41259M8915742X</t>
  </si>
  <si>
    <t>[{'id': 48023, 'name': 'Mega Pack', 'product_id': 111562, 'variation_id': 0, 'quantity': 1, 'tax_class': '', 'subtotal': '99', 'subtotal_tax': '0', 'total': '79', 'total_tax': '0', 'taxes': [], 'meta_data': [], 'sku': '', 'price': 79, 'parent_name': None}]</t>
  </si>
  <si>
    <t>64</t>
  </si>
  <si>
    <t>2022-05-12T16:23:20</t>
  </si>
  <si>
    <t>wc_order_y7istrlJfNoYY</t>
  </si>
  <si>
    <t>8FF55528L6663300U</t>
  </si>
  <si>
    <t>80</t>
  </si>
  <si>
    <t>[{'id': 48021, 'name': 'Carrier Status', 'product_id': 60793, 'variation_id': 0, 'quantity': 2, 'tax_class': '', 'subtotal': '80', 'subtotal_tax': '0', 'total': '64', 'total_tax': '0', 'taxes': [], 'meta_data': [], 'sku': '', 'price': 32, 'parent_name': None}]</t>
  </si>
  <si>
    <t>wc_order_I644lCm3e6asv</t>
  </si>
  <si>
    <t>[{'id': 48020, 'name': 'Carrier Status', 'product_id': 60793, 'variation_id': 0, 'quantity': 2, 'tax_class': '', 'subtotal': '80', 'subtotal_tax': '0', 'total': '80', 'total_tax': '0', 'taxes': [], 'meta_data': [], 'sku': '', 'price': 40, 'parent_name': None}]</t>
  </si>
  <si>
    <t>2022-05-12T16:00:03</t>
  </si>
  <si>
    <t>wc_order_oXpQPwZxyuNMC</t>
  </si>
  <si>
    <t>20P21749R9727170W</t>
  </si>
  <si>
    <t>[{'id': 48019,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</si>
  <si>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2022-05-12T15:39:21</t>
  </si>
  <si>
    <t>wc_order_MwprfnCxJRFvl</t>
  </si>
  <si>
    <t>8T283202EU229621K</t>
  </si>
  <si>
    <t>[{'id': 48017, 'name': 'DNA Health Insights', 'product_id': 111252, 'variation_id': 0, 'quantity': 1, 'tax_class': '', 'subtotal': '99', 'subtotal_tax': '0', 'total': '79', 'total_tax': '0', 'taxes': [], 'meta_data': [{'id': 520375,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520376, 'key': '_tm_epo_product_original_price', 'value': ['0'], 'display_key': '_tm_epo_product_original_price', 'display_value': ['0']}, {'id': 520377, 'key': '_tm_epo', 'value': [1], 'display_key': '_tm_epo', 'display_value': [1]}, {'id': 520378,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</si>
  <si>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2022-05-12T14:04:02</t>
  </si>
  <si>
    <t>wc_order_TmmjE4CGMefGr</t>
  </si>
  <si>
    <t>62K24280A8850703P</t>
  </si>
  <si>
    <t>[{'id': 48016, 'name': 'DNA Health Insights', 'product_id': 111252, 'variation_id': 0, 'quantity': 1, 'tax_class': '', 'subtotal': '99', 'subtotal_tax': '0', 'total': '99', 'total_tax': '0', 'taxes': [], 'meta_data': [{'id': 520362,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520363, 'key': '_tm_epo_product_original_price', 'value': ['0'], 'display_key': '_tm_epo_product_original_price', 'display_value': ['0']}, {'id': 520364, 'key': '_tm_epo', 'value': [1], 'display_key': '_tm_epo', 'display_value': [1]}, {'id': 520365,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</si>
  <si>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2022-05-12T12:39:34</t>
  </si>
  <si>
    <t>wc_order_7X9TKJj6sVELc</t>
  </si>
  <si>
    <t>1UB81869X27354229</t>
  </si>
  <si>
    <t>[{'id': 48015, 'name': 'Gene Allergy', 'product_id': 60784, 'variation_id': 0, 'quantity': 1, 'tax_class': '', 'subtotal': '20', 'subtotal_tax': '0', 'total': '20', 'total_tax': '0', 'taxes': [], 'meta_data': [], 'sku': '', 'price': 20, 'parent_name': None}]</t>
  </si>
  <si>
    <t>2022-05-12T11:14:28</t>
  </si>
  <si>
    <t>wc_order_5s0BdojPIaEB6</t>
  </si>
  <si>
    <t>9L646863EV748340X</t>
  </si>
  <si>
    <t>[{'id': 48011, 'name': 'DNA Health Insights', 'product_id': 111252, 'variation_id': 0, 'quantity': 1, 'tax_class': '', 'subtotal': '99', 'subtotal_tax': '0', 'total': '79', 'total_tax': '0', 'taxes': [], 'meta_data': [{'id': 520325,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520326, 'key': '_tm_epo_product_original_price', 'value': ['0'], 'display_key': '_tm_epo_product_original_price', 'display_value': ['0']}, {'id': 520327, 'key': '_tm_epo', 'value': [1], 'display_key': '_tm_epo', 'display_value': [1]}, {'id': 520328,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</si>
  <si>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2022-05-12T11:16:16</t>
  </si>
  <si>
    <t>wc_order_HiK6OIgD4yai5</t>
  </si>
  <si>
    <t>7K8760724T4473943</t>
  </si>
  <si>
    <t>[{'id': 48013, 'name': 'Mega Pack', 'product_id': 111562, 'variation_id': 0, 'quantity': 1, 'tax_class': '', 'subtotal': '99', 'subtotal_tax': '0', 'total': '79', 'total_tax': '0', 'taxes': [], 'meta_data': [], 'sku': '', 'price': 79, 'parent_name': None}]</t>
  </si>
  <si>
    <t>2022-05-12T01:08:41</t>
  </si>
  <si>
    <t>wc_order_iRlOj0sVBoTm5</t>
  </si>
  <si>
    <t>ch_1KyUGQIqGbNkShMPQqr8peCb</t>
  </si>
  <si>
    <t>[{'id': 48003, 'name': 'Mega Pack', 'product_id': 111562, 'variation_id': 0, 'quantity': 1, 'tax_class': '', 'subtotal': '99', 'subtotal_tax': '0', 'total': '79', 'total_tax': '0', 'taxes': [], 'meta_data': [], 'sku': '', 'price': 79, 'parent_name': None}]</t>
  </si>
  <si>
    <t>2022-05-11T23:21:03</t>
  </si>
  <si>
    <t>wc_order_Pcm1oAS9e1M5z</t>
  </si>
  <si>
    <t>75V87480RB772432A</t>
  </si>
  <si>
    <t>[{'id': 48002,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</si>
  <si>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2022-05-11T23:19:44</t>
  </si>
  <si>
    <t>wc_order_M0YYXGv5yGm5x</t>
  </si>
  <si>
    <t>84670537VF789734C</t>
  </si>
  <si>
    <t>[{'id': 48000, 'name': 'DNA Health Insights', 'product_id': 111252, 'variation_id': 0, 'quantity': 1, 'tax_class': '', 'subtotal': '99', 'subtotal_tax': '0', 'total': '79', 'total_tax': '0', 'taxes': [], 'meta_data': [{'id': 520252,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520253, 'key': '_tm_epo_product_original_price', 'value': ['0'], 'display_key': '_tm_epo_product_original_price', 'display_value': ['0']}, {'id': 520254, 'key': '_tm_epo', 'value': [1], 'display_key': '_tm_epo', 'display_value': [1]}, {'id': 520255,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</si>
  <si>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2022-05-11T17:03:33</t>
  </si>
  <si>
    <t>wc_order_jOwP7MSl7kXAR</t>
  </si>
  <si>
    <t>7EA10636T9931013C</t>
  </si>
  <si>
    <t>[{'id': 47998, 'name': 'Mega Pack', 'product_id': 111562, 'variation_id': 0, 'quantity': 1, 'tax_class': '', 'subtotal': '99', 'subtotal_tax': '0', 'total': '79', 'total_tax': '0', 'taxes': [], 'meta_data': [], 'sku': '', 'price': 79, 'parent_name': None}]</t>
  </si>
  <si>
    <t>2022-05-11T10:53:35</t>
  </si>
  <si>
    <t>wc_order_PLrQbtvi6QlyO</t>
  </si>
  <si>
    <t>5UP86370GF893191X</t>
  </si>
  <si>
    <t>[{'id': 47997, 'name': 'Starter Pack', 'product_id': 111561, 'variation_id': 0, 'quantity': 1, 'tax_class': '', 'subtotal': '49', 'subtotal_tax': '0', 'total': '49', 'total_tax': '0', 'taxes': [], 'meta_data': [], 'sku': '', 'price': 49, 'parent_name': None}]</t>
  </si>
  <si>
    <t>2022-05-11T06:31:22</t>
  </si>
  <si>
    <t>wc_order_ipmYqbHABohim</t>
  </si>
  <si>
    <t>8NU77779630695352</t>
  </si>
  <si>
    <t>[{'id': 47996, 'name': 'Gene Health', 'product_id': 60781, 'variation_id': 0, 'quantity': 1, 'tax_class': '', 'subtotal': '20', 'subtotal_tax': '0', 'total': '20', 'total_tax': '0', 'taxes': [], 'meta_data': [], 'sku': '', 'price': 20, 'parent_name': None}]</t>
  </si>
  <si>
    <t>2022-05-10T23:04:32</t>
  </si>
  <si>
    <t>wc_order_gGUo9LnVFEvwJ</t>
  </si>
  <si>
    <t>40T0091716890081S</t>
  </si>
  <si>
    <t>[{'id': 47995, 'name': 'Mega Pack', 'product_id': 111562, 'variation_id': 0, 'quantity': 1, 'tax_class': '', 'subtotal': '99', 'subtotal_tax': '0', 'total': '99', 'total_tax': '0', 'taxes': [], 'meta_data': [], 'sku': '', 'price': 99, 'parent_name': None}]</t>
  </si>
  <si>
    <t>2022-05-10T19:13:55</t>
  </si>
  <si>
    <t>wc_order_ydVd0BI60vvzZ</t>
  </si>
  <si>
    <t>85651199DF720725S</t>
  </si>
  <si>
    <t>[{'id': 47993, 'name': 'DNA Health Insights', 'product_id': 111252, 'variation_id': 0, 'quantity': 1, 'tax_class': '', 'subtotal': '99', 'subtotal_tax': '0', 'total': '79', 'total_tax': '0', 'taxes': [], 'meta_data': [{'id': 520197,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520198, 'key': '_tm_epo_product_original_price', 'value': ['0'], 'display_key': '_tm_epo_product_original_price', 'display_value': ['0']}, {'id': 520199, 'key': '_tm_epo', 'value': [1], 'display_key': '_tm_epo', 'display_value': [1]}, {'id': 520200,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</si>
  <si>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2022-05-10T18:10:15</t>
  </si>
  <si>
    <t>wc_order_sUG8Ad42Nte5B</t>
  </si>
  <si>
    <t>4TE61601TB323950N</t>
  </si>
  <si>
    <t>[{'id': 47992, 'name': 'Carrier Status', 'product_id': 60793, 'variation_id': 0, 'quantity': 1, 'tax_class': '', 'subtotal': '40', 'subtotal_tax': '0', 'total': '40', 'total_tax': '0', 'taxes': [], 'meta_data': [], 'sku': '', 'price': 40, 'parent_name': None}]</t>
  </si>
  <si>
    <t>24</t>
  </si>
  <si>
    <t>95</t>
  </si>
  <si>
    <t>2022-05-10T16:38:50</t>
  </si>
  <si>
    <t>wc_order_T8EoBiqlAcQ9F</t>
  </si>
  <si>
    <t>ch_1KxzpSIqGbNkShMPniQ9BL1Z</t>
  </si>
  <si>
    <t>119</t>
  </si>
  <si>
    <t>[{'id': 47989, 'name': 'DNA Health Insights', 'product_id': 111252, 'variation_id': 0, 'quantity': 1, 'tax_class': '', 'subtotal': '119', 'subtotal_tax': '0', 'total': '95', 'total_tax': '0', 'taxes': [], 'meta_data': [{'id': 520163,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520164, 'key': '_tm_epo_product_original_price', 'value': ['0'], 'display_key': '_tm_epo_product_original_price', 'display_value': ['0']}, {'id': 520165, 'key': '_tm_epo', 'value': [1], 'display_key': '_tm_epo', 'display_value': [1]}, {'id': 520166, 'key': '_tmdata', 'value': [{'tmcp_post_fields': {'tmcp_select_0': '23andMe_0', 'tmcp_checkbox_1_0': 'Mega Pack_0',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'ACMG_16', 'attribute': 'tmcp_checkbox_1_15'}]}], 'display_key': '_tmdata', 'display_value': [{'tmcp_post_fields': {'tmcp_select_0': '23andMe_0', 'tmcp_checkbox_1_0': 'Mega Pack_0',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'ACMG_16', 'attribute': 'tmcp_checkbox_1_15'}]}]}], 'sku': '', 'price': 95, 'parent_name': None}]</t>
  </si>
  <si>
    <t>2022-05-10T13:32:31</t>
  </si>
  <si>
    <t>wc_order_VWAjsTf5HHCBi</t>
  </si>
  <si>
    <t>8KG46096S7437064P</t>
  </si>
  <si>
    <t>[{'id': 47987, 'name': 'DNA Health Insights', 'product_id': 111252, 'variation_id': 0, 'quantity': 1, 'tax_class': '', 'subtotal': '99', 'subtotal_tax': '0', 'total': '79', 'total_tax': '0', 'taxes': [], 'meta_data': [{'id': 520147,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520148, 'key': '_tm_epo_product_original_price', 'value': ['0'], 'display_key': '_tm_epo_product_original_price', 'display_value': ['0']}, {'id': 520149, 'key': '_tm_epo', 'value': [1], 'display_key': '_tm_epo', 'display_value': [1]}, {'id': 520150,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</si>
  <si>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2022-05-10T13:17:15</t>
  </si>
  <si>
    <t>wc_order_JIX7FMS9VGLt2</t>
  </si>
  <si>
    <t>89S061791L103484X</t>
  </si>
  <si>
    <t>[{'id': 47985, 'name': 'DNA Health Insights', 'product_id': 111252, 'variation_id': 0, 'quantity': 1, 'tax_class': '', 'subtotal': '99', 'subtotal_tax': '0', 'total': '79', 'total_tax': '0', 'taxes': [], 'meta_data': [{'id': 520131,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520132, 'key': '_tm_epo_product_original_price', 'value': ['0'], 'display_key': '_tm_epo_product_original_price', 'display_value': ['0']}, {'id': 520133, 'key': '_tm_epo', 'value': [1], 'display_key': '_tm_epo', 'display_value': [1]}, {'id': 520134,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</si>
  <si>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2022-05-09T22:58:22</t>
  </si>
  <si>
    <t>wc_order_xu81O8wWhd5RH</t>
  </si>
  <si>
    <t>8AG442992S255044M</t>
  </si>
  <si>
    <t>[{'id': 47984, 'name': 'Gene Allergy', 'product_id': 60784, 'variation_id': 0, 'quantity': 1, 'tax_class': '', 'subtotal': '20', 'subtotal_tax': '0', 'total': '20', 'total_tax': '0', 'taxes': [], 'meta_data': [], 'sku': '', 'price': 20, 'parent_name': None}]</t>
  </si>
  <si>
    <t>2022-05-09T19:28:01</t>
  </si>
  <si>
    <t>wc_order_Ij8R3S8fewMhY</t>
  </si>
  <si>
    <t>5E5871540L2411445</t>
  </si>
  <si>
    <t>[{'id': 47982, 'name': 'Mega Pack', 'product_id': 111562, 'variation_id': 0, 'quantity': 1, 'tax_class': '', 'subtotal': '99', 'subtotal_tax': '0', 'total': '79', 'total_tax': '0', 'taxes': [], 'meta_data': [], 'sku': '', 'price': 79, 'parent_name': None}]</t>
  </si>
  <si>
    <t>2022-05-09T15:33:19</t>
  </si>
  <si>
    <t>wc_order_aV4g1G0beMN4z</t>
  </si>
  <si>
    <t>1KB634037T952431N</t>
  </si>
  <si>
    <t>American College Of Medical Genetics &amp; Genomics (ACMG)</t>
  </si>
  <si>
    <t>[{'id': 47981,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</si>
  <si>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2022-05-09T15:23:20</t>
  </si>
  <si>
    <t>wc_order_J4xxEIvO5xEhM</t>
  </si>
  <si>
    <t>8SW29336MB417852F</t>
  </si>
  <si>
    <t>[{'id': 47979, 'name': 'Mega Pack', 'product_id': 111562, 'variation_id': 0, 'quantity': 1, 'tax_class': '', 'subtotal': '99', 'subtotal_tax': '0', 'total': '79', 'total_tax': '0', 'taxes': [], 'meta_data': [], 'sku': '', 'price': 79, 'parent_name': None}]</t>
  </si>
  <si>
    <t>wc_order_TkhU5cPnWCud4</t>
  </si>
  <si>
    <t>[{'id': 47978, 'name': 'Mega Pack', 'product_id': 111562, 'variation_id': 0, 'quantity': 1, 'tax_class': '', 'subtotal': '99', 'subtotal_tax': '0', 'total': '99', 'total_tax': '0', 'taxes': [], 'meta_data': [], 'sku': '', 'price': 99, 'parent_name': None}]</t>
  </si>
  <si>
    <t>2022-05-09T14:55:16</t>
  </si>
  <si>
    <t>wc_order_hjI6BCTBCkNPO</t>
  </si>
  <si>
    <t>13226387YL122791H</t>
  </si>
  <si>
    <t>[{'id': 47977,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</si>
  <si>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2022-05-09T11:38:43</t>
  </si>
  <si>
    <t>wc_order_R7wlbYsJmVbWn</t>
  </si>
  <si>
    <t>ch_1KxYfUIqGbNkShMPJTU74yXn</t>
  </si>
  <si>
    <t>[{'id': 47975, 'name': 'DNA Health Insights', 'product_id': 111252, 'variation_id': 0, 'quantity': 1, 'tax_class': '', 'subtotal': '99', 'subtotal_tax': '0', 'total': '79', 'total_tax': '0', 'taxes': [], 'meta_data': [{'id': 520055,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520056, 'key': '_tm_epo_product_original_price', 'value': ['0'], 'display_key': '_tm_epo_product_original_price', 'display_value': ['0']}, {'id': 520057, 'key': '_tm_epo', 'value': [1], 'display_key': '_tm_epo', 'display_value': [1]}, {'id': 520058,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</si>
  <si>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2022-05-09T11:13:26</t>
  </si>
  <si>
    <t>wc_order_htMfEXTGVdfLI</t>
  </si>
  <si>
    <t>96P68268GJ987125R</t>
  </si>
  <si>
    <t>[{'id': 47972,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</si>
  <si>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18</t>
  </si>
  <si>
    <t>71</t>
  </si>
  <si>
    <t>2022-05-09T09:48:12</t>
  </si>
  <si>
    <t>wc_order_066FSZOiCVagL</t>
  </si>
  <si>
    <t>7JB12026M56898325</t>
  </si>
  <si>
    <t>89</t>
  </si>
  <si>
    <t>[{'id': 47970, 'name': 'DNA Health Insights', 'product_id': 111252, 'variation_id': 0, 'quantity': 1, 'tax_class': '', 'subtotal': '89', 'subtotal_tax': '0', 'total': '71', 'total_tax': '0', 'taxes': [], 'meta_data': [{'id': 520014,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'Super Pack', 'price': '89', 'section': '5b220c73f1d2e3.35874079', 'section_label': 'Select your reports', 'percentcurrenttotal': 0, 'fixedcurrenttotal': 0, 'currencies': [], 'price_per_currency': {'USD': '89'}, 'quantity': 1, 'multiple': '1', 'key': 'Super Pack_1', 'use_images': '', 'use_colors': '', 'changes_product_image': '', 'imagesp': '', 'images': '', 'color': ''}]}, {'id': 520015, 'key': '_tm_epo_product_original_price', 'value': ['0'], 'display_key': '_tm_epo_product_original_price', 'display_value': ['0']}, {'id': 520016, 'key': '_tm_epo', 'value': [1], 'display_key': '_tm_epo', 'display_value': [1]}, {'id': 520017, 'key': '_tmdata', 'value': [{'tmcp_post_fields': {'tmcp_select_0': '23andMe_0', 'tmcp_checkbox_1_1': 'Super Pack_1'}, 'product_id': 111252, 'per_product_pricing': True, 'cpf_product_price': '0', 'variation_id': False, 'form_prefix': '', 'tc_added_in_currency': 'USD', 'tc_default_currency': 'USD', 'tmcartepo_data': [{'key': '23andMe_0', 'attribute': 'tmcp_select_0'}, {'key': 'Super Pack_1', 'attribute': 'tmcp_checkbox_1_1'}]}], 'display_key': '_tmdata', 'display_value': [{'tmcp_post_fields': {'tmcp_select_0': '23andMe_0', 'tmcp_checkbox_1_1': 'Super Pack_1'}, 'product_id': 111252, 'per_product_pricing': True, 'cpf_product_price': '0', 'variation_id': False, 'form_prefix': '', 'tc_added_in_currency': 'USD', 'tc_default_currency': 'USD', 'tmcartepo_data': [{'key': '23andMe_0', 'attribute': 'tmcp_select_0'}, {'key': 'Super Pack_1', 'attribute': 'tmcp_checkbox_1_1'}]}]}], 'sku': '', 'price': 71, 'parent_name': None}]</t>
  </si>
  <si>
    <t>Super Pack</t>
  </si>
  <si>
    <t>{'USD': '89'}</t>
  </si>
  <si>
    <t>2022-05-09T02:40:51</t>
  </si>
  <si>
    <t>wc_order_ZLRlxsydkkdtF</t>
  </si>
  <si>
    <t>4HG64165CX268973A</t>
  </si>
  <si>
    <t>[{'id': 47967, 'name': 'DNA Health Insights', 'product_id': 111252, 'variation_id': 0, 'quantity': 1, 'tax_class': '', 'subtotal': '99', 'subtotal_tax': '0', 'total': '99', 'total_tax': '0', 'taxes': [], 'meta_data': [{'id': 519985,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519986, 'key': '_tm_epo_product_original_price', 'value': ['0'], 'display_key': '_tm_epo_product_original_price', 'display_value': ['0']}, {'id': 519987, 'key': '_tm_epo', 'value': [1], 'display_key': '_tm_epo', 'display_value': [1]}, {'id': 519988,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</si>
  <si>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2022-05-08T22:41:34</t>
  </si>
  <si>
    <t>wc_order_5hUjtyhcgLKt3</t>
  </si>
  <si>
    <t>01Y92486JM529445S</t>
  </si>
  <si>
    <t>[{'id': 47966, 'name': 'DNA Health Insights', 'product_id': 111252, 'variation_id': 0, 'quantity': 1, 'tax_class': '', 'subtotal': '99', 'subtotal_tax': '0', 'total': '99', 'total_tax': '0', 'taxes': [], 'meta_data': [{'id': 519972,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519973, 'key': '_tm_epo_product_original_price', 'value': ['0'], 'display_key': '_tm_epo_product_original_price', 'display_value': ['0']}, {'id': 519974, 'key': '_tm_epo', 'value': [1], 'display_key': '_tm_epo', 'display_value': [1]}, {'id': 519975,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99, 'parent_name': None}]</t>
  </si>
  <si>
    <t>2022-05-08T17:13:35</t>
  </si>
  <si>
    <t>wc_order_PODnfPcKnVW99</t>
  </si>
  <si>
    <t>4XG46743K43161020</t>
  </si>
  <si>
    <t>Gene Fitness</t>
  </si>
  <si>
    <t>[{'id': 47965, 'name': 'Gene Fitness', 'product_id': 60780, 'variation_id': 0, 'quantity': 1, 'tax_class': '', 'subtotal': '20', 'subtotal_tax': '0', 'total': '20', 'total_tax': '0', 'taxes': [], 'meta_data': [], 'sku': '', 'price': 20, 'parent_name': None}]</t>
  </si>
  <si>
    <t>2022-05-08T12:23:43</t>
  </si>
  <si>
    <t>wc_order_UJVCAwULl1i9K</t>
  </si>
  <si>
    <t>ch_1KxCtTIqGbNkShMPRiRh2EEH</t>
  </si>
  <si>
    <t>[{'id': 47964, 'name': 'DNA Health Insights', 'product_id': 111252, 'variation_id': 0, 'quantity': 1, 'tax_class': '', 'subtotal': '99', 'subtotal_tax': '0', 'total': '99', 'total_tax': '0', 'taxes': [], 'meta_data': [{'id': 519950,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519951, 'key': '_tm_epo_product_original_price', 'value': ['0'], 'display_key': '_tm_epo_product_original_price', 'display_value': ['0']}, {'id': 519952, 'key': '_tm_epo', 'value': [1], 'display_key': '_tm_epo', 'display_value': [1]}, {'id': 519953, 'key': '_tmdata', 'value':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'tmcp_checkbox_1_0'}]}], 'display_key': '_tmdata', 'display_value': [{'tmcp_post_fields': {'tmcp_select_0': 'MyHeritage DNA_3', 'tmcp_checkbox_1_0': 'Mega Pack_0'}, 'product_id': 111252, 'per_product_pricing': True, 'cpf_product_price': '0', 'variation_id': False, 'form_prefix': '', 'tc_added_in_currency': 'USD', 'tc_default_currency': 'USD', 'tmcartepo_data': [{'key': 'MyHeritage DNA_3', 'attribute': 'tmcp_select_0'}, {'key': 'Mega Pack_0', 'attribute': 'tmcp_checkbox_1_0'}]}]}], 'sku': '', 'price': 99, 'parent_name': None}]</t>
  </si>
  <si>
    <t>2022-05-08T11:48:38</t>
  </si>
  <si>
    <t>wc_order_JYHgZzD1aSZSa</t>
  </si>
  <si>
    <t>9CC317642S756935D</t>
  </si>
  <si>
    <t>[{'id': 47962, 'name': 'Super Pack', 'product_id': 111560, 'variation_id': 0, 'quantity': 1, 'tax_class': '', 'subtotal': '89', 'subtotal_tax': '0', 'total': '71', 'total_tax': '0', 'taxes': [], 'meta_data': [], 'sku': '', 'price': 71, 'parent_name': None}]</t>
  </si>
  <si>
    <t>wc_order_r1IsHsKiVgEPO</t>
  </si>
  <si>
    <t>[{'id': 47961,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</si>
  <si>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refunded</t>
  </si>
  <si>
    <t>2022-05-08T01:35:24</t>
  </si>
  <si>
    <t>wc_order_8TpaNSs3NKu8p</t>
  </si>
  <si>
    <t>8AF90927X22556537</t>
  </si>
  <si>
    <t>[{'id': 47960, 'name': 'DNA Health Insights', 'product_id': 111252, 'variation_id': 0, 'quantity': 1, 'tax_class': '', 'subtotal': '40', 'subtotal_tax': '0', 'total': '40', 'total_tax': '0', 'taxes': [], 'meta_data': [{'id': 519916,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''}]}, {'id': 519917, 'key': '_tm_epo_product_original_price', 'value': ['0'], 'display_key': '_tm_epo_product_original_price', 'display_value': ['0']}, {'id': 519918, 'key': '_tm_epo', 'value': [1], 'display_key': '_tm_epo', 'display_value': [1]}, {'id': 519919, 'key': '_tmdata', 'value': [{'tmcp_post_fields': {'tmcp_select_0': 'Ancestry DNA_2', 'tmcp_checkbox_1_13': 'Carrier Status_14'}, 'product_id': 111252, 'per_product_pricing': True, 'cpf_product_price': '0', 'variation_id': False, 'form_prefix': '', 'tc_added_in_currency': 'USD', 'tc_default_currency': 'USD', 'tmcartepo_data': [{'key': 'Ancestry DNA_2', 'attribute': 'tmcp_select_0'}, {'key': 'Carrier Status_14', 'attribute': 'tmcp_checkbox_1_13'}]}], 'display_key': '_tmdata', 'display_value': [{'tmcp_post_fields': {'tmcp_select_0': 'Ancestry DNA_2', 'tmcp_checkbox_1_13': 'Carrier Status_14'}, 'product_id': 111252, 'per_product_pricing': True, 'cpf_product_price': '0', 'variation_id': False, 'form_prefix': '', 'tc_added_in_currency': 'USD', 'tc_default_currency': 'USD', 'tmcartepo_data': [{'key': 'Ancestry DNA_2', 'attribute': 'tmcp_select_0'}, {'key': 'Carrier Status_14', 'attribute': 'tmcp_checkbox_1_13'}]}]}], 'sku': '', 'price': 40, 'parent_name': None}]</t>
  </si>
  <si>
    <t>2022-05-07T18:12:34</t>
  </si>
  <si>
    <t>wc_order_FO5NHnOMdZP1c</t>
  </si>
  <si>
    <t>7X170610995052313</t>
  </si>
  <si>
    <t>[{'id': 47959,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</si>
  <si>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2022-05-07T15:47:10</t>
  </si>
  <si>
    <t>wc_order_1kAgeRt9GsIDC</t>
  </si>
  <si>
    <t>2L974369JL368435E</t>
  </si>
  <si>
    <t>[{'id': 47958,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</si>
  <si>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2022-05-07T13:57:20</t>
  </si>
  <si>
    <t>wc_order_dgFQTpqbSZVXZ</t>
  </si>
  <si>
    <t>9MY44677B9407082E</t>
  </si>
  <si>
    <t>Traits and Personality</t>
  </si>
  <si>
    <t>[{'id': 47957,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</si>
  <si>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2022-05-07T13:04:23</t>
  </si>
  <si>
    <t>wc_order_OR9D7SnVLluh4</t>
  </si>
  <si>
    <t>38075055L12042415</t>
  </si>
  <si>
    <t>60</t>
  </si>
  <si>
    <t>[{'id': 47955, 'name': 'DNA Health Insights', 'product_id': 111252, 'variation_id': 0, 'quantity': 1, 'tax_class': '', 'subtotal': '60', 'subtotal_tax': '0', 'total': '48', 'total_tax': '0', 'taxes': [], 'meta_data': [{'id': 519873,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Nutrition', 'price': '20', 'section': '5b220c73f1d2e3.35874079', 'section_label': 'Select your reports', 'percentcurrenttotal': 0, 'fixedcurrenttotal': 0, 'currencies': [], 'price_per_currency': {'USD': '20'}, 'quantity': 1, 'multiple': '1', 'key': 'Gene Nutrition_6',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'Traits and Personality', 'price': '20', 'section': '5b220c73f1d2e3.35874079', 'section_label': 'Select your reports', 'percentcurrenttotal': 0, 'fixedcurrenttotal': 0, 'currencies': [], 'price_per_currency': {'USD': '20'}, 'quantity': 1, 'multiple': '1', 'key': 'Traits and Personality_15', 'use_images': '', 'use_colors': '', 'changes_product_image': '', 'imagesp': '', 'images': '', 'color': ''}]}, {'id': 519874, 'key': '_tm_epo_product_original_price', 'value': ['0'], 'display_key': '_tm_epo_product_original_price', 'display_value': ['0']}, {'id': 519875, 'key': '_tm_epo', 'value': [1], 'display_key': '_tm_epo', 'display_value': [1]}, {'id': 519876, 'key': '_tmdata', 'value': [{'tmcp_post_fields': {'tmcp_select_0': '23andMe_0', 'tmcp_checkbox_1_5': 'Gene Nutrition_6', 'tmcp_checkbox_1_11': 'MTHFR &amp; Methylation_12', 'tmcp_checkbox_1_14':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'tmcp_checkbox_1_5'}, {'key': 'MTHFR &amp; Methylation_12', 'attribute': 'tmcp_checkbox_1_11'}, {'key': 'Traits and Personality_15', 'attribute': 'tmcp_checkbox_1_14'}]}], 'display_key': '_tmdata', 'display_value': [{'tmcp_post_fields': {'tmcp_select_0': '23andMe_0', 'tmcp_checkbox_1_5': 'Gene Nutrition_6', 'tmcp_checkbox_1_11': 'MTHFR &amp; Methylation_12', 'tmcp_checkbox_1_14': 'Traits and Personality_15'}, 'product_id': 111252, 'per_product_pricing': True, 'cpf_product_price': '0', 'variation_id': False, 'form_prefix': '', 'tc_added_in_currency': 'USD', 'tc_default_currency': 'USD', 'tmcartepo_data': [{'key': '23andMe_0', 'attribute': 'tmcp_select_0'}, {'key': 'Gene Nutrition_6', 'attribute': 'tmcp_checkbox_1_5'}, {'key': 'MTHFR &amp; Methylation_12', 'attribute': 'tmcp_checkbox_1_11'}, {'key': 'Traits and Personality_15', 'attribute': 'tmcp_checkbox_1_14'}]}]}], 'sku': '', 'price': 48, 'parent_name': None}]</t>
  </si>
  <si>
    <t>Gene Nutrition</t>
  </si>
  <si>
    <t>2022-05-07T03:47:24</t>
  </si>
  <si>
    <t>wc_order_VWga3fuVc7eLx</t>
  </si>
  <si>
    <t>0MA342619U1431146</t>
  </si>
  <si>
    <t>[{'id': 47953, 'name': 'Mega Pack', 'product_id': 111562, 'variation_id': 0, 'quantity': 1, 'tax_class': '', 'subtotal': '99', 'subtotal_tax': '0', 'total': '79', 'total_tax': '0', 'taxes': [], 'meta_data': [], 'sku': '', 'price': 79, 'parent_name': None}]</t>
  </si>
  <si>
    <t>2022-05-07T03:13:37</t>
  </si>
  <si>
    <t>wc_order_yHN1yFZlr7a5o</t>
  </si>
  <si>
    <t>4T115327NL703651G</t>
  </si>
  <si>
    <t>[{'id': 47950,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</si>
  <si>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wc_order_dSrVt4Y0RFxU8</t>
  </si>
  <si>
    <t>[{'id': 47949,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</si>
  <si>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2022-05-07T02:57:55</t>
  </si>
  <si>
    <t>wc_order_hZ5bU6XFbgnb5</t>
  </si>
  <si>
    <t>7AJ77205WJ6621714</t>
  </si>
  <si>
    <t>[{'id': 47947, 'name': 'DNA Health Insights', 'product_id': 111252, 'variation_id': 0, 'quantity': 1, 'tax_class': '', 'subtotal': '99', 'subtotal_tax': '0', 'total': '79', 'total_tax': '0', 'taxes': [], 'meta_data': [{'id': 519815,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519816, 'key': '_tm_epo_product_original_price', 'value': ['0'], 'display_key': '_tm_epo_product_original_price', 'display_value': ['0']}, {'id': 519817, 'key': '_tm_epo', 'value': [1], 'display_key': '_tm_epo', 'display_value': [1]}, {'id': 519818,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</si>
  <si>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2022-05-07T02:20:31</t>
  </si>
  <si>
    <t>wc_order_lrbIUZV2RdPdI</t>
  </si>
  <si>
    <t>64E510656S310612R</t>
  </si>
  <si>
    <t>[{'id': 47946, 'name': 'Gene Health', 'product_id': 60781, 'variation_id': 0, 'quantity': 1, 'tax_class': '', 'subtotal': '20', 'subtotal_tax': '0', 'total': '20', 'total_tax': '0', 'taxes': [], 'meta_data': [], 'sku': '', 'price': 20, 'parent_name': None}]</t>
  </si>
  <si>
    <t>2022-05-06T23:48:27</t>
  </si>
  <si>
    <t>wc_order_I5SdePSoAA7nw</t>
  </si>
  <si>
    <t>2185448616131245C</t>
  </si>
  <si>
    <t>[{'id': 47944, 'name': 'DNA Health Insights', 'product_id': 111252, 'variation_id': 0, 'quantity': 1, 'tax_class': '', 'subtotal': '99', 'subtotal_tax': '0', 'total': '79', 'total_tax': '0', 'taxes': [], 'meta_data': [{'id': 519790,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519791, 'key': '_tm_epo_product_original_price', 'value': ['0'], 'display_key': '_tm_epo_product_original_price', 'display_value': ['0']}, {'id': 519792, 'key': '_tm_epo', 'value': [1], 'display_key': '_tm_epo', 'display_value': [1]}, {'id': 519793,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</si>
  <si>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2022-05-06T22:26:37</t>
  </si>
  <si>
    <t>wc_order_JzF4rFWSU1Jd3</t>
  </si>
  <si>
    <t>68T68902GS2358021</t>
  </si>
  <si>
    <t>[{'id': 47943, 'name': 'BRCA &amp; Breast Cancer', 'product_id': 60791, 'variation_id': 0, 'quantity': 1, 'tax_class': '', 'subtotal': '40', 'subtotal_tax': '0', 'total': '40', 'total_tax': '0', 'taxes': [], 'meta_data': [], 'sku': '', 'price': 40, 'parent_name': None}]</t>
  </si>
  <si>
    <t>2022-05-06T20:54:03</t>
  </si>
  <si>
    <t>wc_order_QD9ACDnAdmKwt</t>
  </si>
  <si>
    <t>5C992125HM535615A</t>
  </si>
  <si>
    <t>[{'id': 47942, 'name': 'DNA Health Insights', 'product_id': 111252, 'variation_id': 0, 'quantity': 1, 'tax_class': '', 'subtotal': '99', 'subtotal_tax': '0', 'total': '99', 'total_tax': '0', 'taxes': [], 'meta_data': [{'id': 519768,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519769, 'key': '_tm_epo_product_original_price', 'value': ['0'], 'display_key': '_tm_epo_product_original_price', 'display_value': ['0']}, {'id': 519770, 'key': '_tm_epo', 'value': [1], 'display_key': '_tm_epo', 'display_value': [1]}, {'id': 519771,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99, 'parent_name': None}]</t>
  </si>
  <si>
    <t>2022-05-06T17:10:01</t>
  </si>
  <si>
    <t>wc_order_nsvTuF6hdPD2x</t>
  </si>
  <si>
    <t>0H993188DP846614D</t>
  </si>
  <si>
    <t>[{'id': 47940, 'name': 'Mega Pack', 'product_id': 111562, 'variation_id': 0, 'quantity': 1, 'tax_class': '', 'subtotal': '99', 'subtotal_tax': '0', 'total': '79', 'total_tax': '0', 'taxes': [], 'meta_data': [], 'sku': '', 'price': 79, 'parent_name': None}]</t>
  </si>
  <si>
    <t>2022-05-06T15:05:05</t>
  </si>
  <si>
    <t>wc_order_ZtDcOcJOEoTf3</t>
  </si>
  <si>
    <t>6V7272534E986080E</t>
  </si>
  <si>
    <t>[{'id': 47938, 'name': 'DNA Health Insights', 'product_id': 111252, 'variation_id': 0, 'quantity': 1, 'tax_class': '', 'subtotal': '99', 'subtotal_tax': '0', 'total': '79', 'total_tax': '0', 'taxes': [], 'meta_data': [{'id': 519740,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519741, 'key': '_tm_epo_product_original_price', 'value': ['0'], 'display_key': '_tm_epo_product_original_price', 'display_value': ['0']}, {'id': 519742, 'key': '_tm_epo', 'value': [1], 'display_key': '_tm_epo', 'display_value': [1]}, {'id': 519743,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</si>
  <si>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10</t>
  </si>
  <si>
    <t>2022-05-06T01:57:35</t>
  </si>
  <si>
    <t>wc_order_A3QYID0TxNQYn</t>
  </si>
  <si>
    <t>8FU48507FV6429725</t>
  </si>
  <si>
    <t>[{'id': 47936, 'name': 'Mega Pack', 'product_id': 111562, 'variation_id': 0, 'quantity': 1, 'tax_class': '', 'subtotal': '99', 'subtotal_tax': '0', 'total': '89', 'total_tax': '0', 'taxes': [], 'meta_data': [], 'sku': '', 'price': 89, 'parent_name': None}]</t>
  </si>
  <si>
    <t>2022-05-06T01:04:00</t>
  </si>
  <si>
    <t>wc_order_btOi1zjk1SRmn</t>
  </si>
  <si>
    <t>1VX23203P3503104V</t>
  </si>
  <si>
    <t>[{'id': 47935, 'name': 'Personalized Medicine', 'product_id': 60786, 'variation_id': 0, 'quantity': 1, 'tax_class': '', 'subtotal': '40', 'subtotal_tax': '0', 'total': '40', 'total_tax': '0', 'taxes': [], 'meta_data': [], 'sku': '', 'price': 40, 'parent_name': None}]</t>
  </si>
  <si>
    <t>2022-05-06T00:45:10</t>
  </si>
  <si>
    <t>wc_order_M4CkMyyDXy9Tg</t>
  </si>
  <si>
    <t>62411834SV2798839</t>
  </si>
  <si>
    <t>[{'id': 47934,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</si>
  <si>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2022-05-05T20:00:56</t>
  </si>
  <si>
    <t>wc_order_6X0LwcpIbWuS4</t>
  </si>
  <si>
    <t>44569096T3691330D</t>
  </si>
  <si>
    <t>[{'id': 47932, 'name': 'DNA Health Insights', 'product_id': 111252, 'variation_id': 0, 'quantity': 1, 'tax_class': '', 'subtotal': '99', 'subtotal_tax': '0', 'total': '79', 'total_tax': '0', 'taxes': [], 'meta_data': [{'id': 519694,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519695, 'key': '_tm_epo_product_original_price', 'value': ['0'], 'display_key': '_tm_epo_product_original_price', 'display_value': ['0']}, {'id': 519696, 'key': '_tm_epo', 'value': [1], 'display_key': '_tm_epo', 'display_value': [1]}, {'id': 519697,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</si>
  <si>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2022-05-05T19:00:23</t>
  </si>
  <si>
    <t>wc_order_Cqr3YpZvud3Dd</t>
  </si>
  <si>
    <t>3ME36169DE939505U</t>
  </si>
  <si>
    <t>[{'id': 47931,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</si>
  <si>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2022-05-05T18:34:43</t>
  </si>
  <si>
    <t>wc_order_o6VNyougq4PoJ</t>
  </si>
  <si>
    <t>5KK760054H8883942</t>
  </si>
  <si>
    <t>[{'id': 47930,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</si>
  <si>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2022-05-05T17:48:11</t>
  </si>
  <si>
    <t>wc_order_CNwryzDnJYCfU</t>
  </si>
  <si>
    <t>69J93727SF153130W</t>
  </si>
  <si>
    <t>[{'id': 47927, 'name': 'Carrier Status', 'product_id': 60793, 'variation_id': 0, 'quantity': 1, 'tax_class': '', 'subtotal': '40', 'subtotal_tax': '0', 'total': '32', 'total_tax': '0', 'taxes': [], 'meta_data': [], 'sku': '', 'price': 32, 'parent_name': None}, {'id': 47928, 'name': 'Gene Health', 'product_id': 60781, 'variation_id': 0, 'quantity': 1, 'tax_class': '', 'subtotal': '20', 'subtotal_tax': '0', 'total': '16', 'total_tax': '0', 'taxes': [], 'meta_data': [], 'sku': '', 'price': 16, 'parent_name': None}]</t>
  </si>
  <si>
    <t>2022-05-05T17:15:43</t>
  </si>
  <si>
    <t>wc_order_18yxuQzA9kSkB</t>
  </si>
  <si>
    <t>09R657546K2959450</t>
  </si>
  <si>
    <t>[{'id': 47925, 'name': 'Gene Allergy', 'product_id': 60784, 'variation_id': 0, 'quantity': 1, 'tax_class': '', 'subtotal': '20', 'subtotal_tax': '0', 'total': '20', 'total_tax': '0', 'taxes': [], 'meta_data': [], 'sku': '', 'price': 20, 'parent_name': None}, {'id': 47926, 'name': 'Pro-Athlete Gene Report', 'product_id': 207855, 'variation_id': 0, 'quantity': 1, 'tax_class': '', 'subtotal': '20', 'subtotal_tax': '0', 'total': '20', 'total_tax': '0', 'taxes': [], 'meta_data': [], 'sku': '', 'price': 20, 'parent_name': None}]</t>
  </si>
  <si>
    <t>2022-05-05T15:08:10</t>
  </si>
  <si>
    <t>wc_order_67TcuNrstuyvz</t>
  </si>
  <si>
    <t>02J31596XK243673M</t>
  </si>
  <si>
    <t>[{'id': 47924, 'name': 'Gene Health', 'product_id': 60781, 'variation_id': 0, 'quantity': 1, 'tax_class': '', 'subtotal': '20', 'subtotal_tax': '0', 'total': '20', 'total_tax': '0', 'taxes': [], 'meta_data': [], 'sku': '', 'price': 20, 'parent_name': None}]</t>
  </si>
  <si>
    <t>2022-05-05T14:14:00</t>
  </si>
  <si>
    <t>wc_order_rVXJe2HJ512OK</t>
  </si>
  <si>
    <t>40R62295B6183520A</t>
  </si>
  <si>
    <t>[{'id': 47923,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</si>
  <si>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2022-05-05T14:10:16</t>
  </si>
  <si>
    <t>wc_order_OvizolqUTQ0yX</t>
  </si>
  <si>
    <t>5RM43923C63476500</t>
  </si>
  <si>
    <t>[{'id': 47922, 'name': 'Gene Allergy', 'product_id': 60784, 'variation_id': 0, 'quantity': 1, 'tax_class': '', 'subtotal': '20', 'subtotal_tax': '0', 'total': '20', 'total_tax': '0', 'taxes': [], 'meta_data': [], 'sku': '', 'price': 20, 'parent_name': None}]</t>
  </si>
  <si>
    <t>2022-05-05T13:17:22</t>
  </si>
  <si>
    <t>wc_order_2bRGmKSdXAdXc</t>
  </si>
  <si>
    <t>ch_1Kw8IkIqGbNkShMPoApclDXT</t>
  </si>
  <si>
    <t>[{'id': 47920, 'name': 'Mega Pack', 'product_id': 111562, 'variation_id': 0, 'quantity': 1, 'tax_class': '', 'subtotal': '99', 'subtotal_tax': '0', 'total': '79', 'total_tax': '0', 'taxes': [], 'meta_data': [], 'sku': '', 'price': 79, 'parent_name': None}]</t>
  </si>
  <si>
    <t>2022-05-05T06:53:11</t>
  </si>
  <si>
    <t>wc_order_37cNOEYF11YD1</t>
  </si>
  <si>
    <t>5K272821J6312512B</t>
  </si>
  <si>
    <t>[{'id': 47919, 'name': 'DNA Health Insights', 'product_id': 111252, 'variation_id': 0, 'quantity': 1, 'tax_class': '', 'subtotal': '119', 'subtotal_tax': '0', 'total': '119', 'total_tax': '0', 'taxes': [], 'meta_data': [{'id': 519585,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519586, 'key': '_tm_epo_product_original_price', 'value': ['0'], 'display_key': '_tm_epo_product_original_price', 'display_value': ['0']}, {'id': 519587, 'key': '_tm_epo', 'value': [1], 'display_key': '_tm_epo', 'display_value': [1]}, {'id': 519588, 'key': '_tmdata', 'value': [{'tmcp_post_fields': {'tmcp_select_0': '23andMe_0', 'tmcp_checkbox_1_0': 'Mega Pack_0',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'MTHFR &amp; Methylation_12', 'attribute': 'tmcp_checkbox_1_11'}]}], 'display_key': '_tmdata', 'display_value': [{'tmcp_post_fields': {'tmcp_select_0': '23andMe_0', 'tmcp_checkbox_1_0': 'Mega Pack_0',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'MTHFR &amp; Methylation_12', 'attribute': 'tmcp_checkbox_1_11'}]}]}], 'sku': '', 'price': 119, 'parent_name': None}]</t>
  </si>
  <si>
    <t>2022-05-04T21:47:47</t>
  </si>
  <si>
    <t>wc_order_6WXedyAzBjlk9</t>
  </si>
  <si>
    <t>041498778B762240B</t>
  </si>
  <si>
    <t>[{'id': 47917, 'name': 'DNA Health Insights', 'product_id': 111252, 'variation_id': 0, 'quantity': 1, 'tax_class': '', 'subtotal': '99', 'subtotal_tax': '0', 'total': '89', 'total_tax': '0', 'taxes': [], 'meta_data': [{'id': 519569,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519570, 'key': '_tm_epo_product_original_price', 'value': ['0'], 'display_key': '_tm_epo_product_original_price', 'display_value': ['0']}, {'id': 519571, 'key': '_tm_epo', 'value': [1], 'display_key': '_tm_epo', 'display_value': [1]}, {'id': 519572,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89, 'parent_name': None}]</t>
  </si>
  <si>
    <t>2022-05-04T21:24:38</t>
  </si>
  <si>
    <t>wc_order_WS8dsi2GxX33c</t>
  </si>
  <si>
    <t>7P1128293P8051333</t>
  </si>
  <si>
    <t>[{'id': 47916, 'name': 'DNA Health Insights', 'product_id': 111252, 'variation_id': 0, 'quantity': 1, 'tax_class': '', 'subtotal': '20', 'subtotal_tax': '0', 'total': '20', 'total_tax': '0', 'taxes': [], 'meta_data': [{'id': 519556,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''}]}, {'id': 519557, 'key': '_tm_epo_product_original_price', 'value': ['0'], 'display_key': '_tm_epo_product_original_price', 'display_value': ['0']}, {'id': 519558, 'key': '_tm_epo', 'value': [1], 'display_key': '_tm_epo', 'display_value': [1]}, {'id': 519559, 'key': '_tmdata', 'value': [{'tmcp_post_fields': {'tmcp_select_0': '23andMe_0', 'tmcp_checkbox_1_7':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'tmcp_checkbox_1_7'}]}], 'display_key': '_tmdata', 'display_value': [{'tmcp_post_fields': {'tmcp_select_0': '23andMe_0', 'tmcp_checkbox_1_7': 'Gene Health _8'},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'tmcp_checkbox_1_7'}]}]}], 'sku': '', 'price': 20, 'parent_name': None}]</t>
  </si>
  <si>
    <t>2022-05-04T21:12:38</t>
  </si>
  <si>
    <t>wc_order_yzrrUku5XxosR</t>
  </si>
  <si>
    <t>72W80501UE546861R</t>
  </si>
  <si>
    <t>[{'id': 47915, 'name': 'Methylation &amp; MTHFR', 'product_id': 60789, 'variation_id': 0, 'quantity': 1, 'tax_class': '', 'subtotal': '20', 'subtotal_tax': '0', 'total': '20', 'total_tax': '0', 'taxes': [], 'meta_data': [], 'sku': '', 'price': 20, 'parent_name': None}]</t>
  </si>
  <si>
    <t>2022-05-04T20:36:23</t>
  </si>
  <si>
    <t>wc_order_QdkQ4Yv5Qlk7v</t>
  </si>
  <si>
    <t>6U510937MN723483P</t>
  </si>
  <si>
    <t>[{'id': 47913, 'name': 'Mega Pack', 'product_id': 111562, 'variation_id': 0, 'quantity': 1, 'tax_class': '', 'subtotal': '99', 'subtotal_tax': '0', 'total': '79', 'total_tax': '0', 'taxes': [], 'meta_data': [], 'sku': '', 'price': 79, 'parent_name': None}]</t>
  </si>
  <si>
    <t>2022-05-04T19:39:16</t>
  </si>
  <si>
    <t>wc_order_F8PV29FYuL0k9</t>
  </si>
  <si>
    <t>ch_1KvrmnIqGbNkShMPryV7HCyg</t>
  </si>
  <si>
    <t>[{'id': 47909, 'name': 'DNA Health Insights', 'product_id': 111252, 'variation_id': 0, 'quantity': 1, 'tax_class': '', 'subtotal': '99', 'subtotal_tax': '0', 'total': '79', 'total_tax': '0', 'taxes': [], 'meta_data': [{'id': 519507,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519508, 'key': '_tm_epo_product_original_price', 'value': ['0'], 'display_key': '_tm_epo_product_original_price', 'display_value': ['0']}, {'id': 519509, 'key': '_tm_epo', 'value': [1], 'display_key': '_tm_epo', 'display_value': [1]}, {'id': 519510,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</si>
  <si>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2022-05-04T18:51:01</t>
  </si>
  <si>
    <t>wc_order_wfHGkq2HsLgbA</t>
  </si>
  <si>
    <t>79K158479V834424L</t>
  </si>
  <si>
    <t>[{'id': 47907, 'name': 'DNA Health Insights', 'product_id': 111252, 'variation_id': 0, 'quantity': 1, 'tax_class': '', 'subtotal': '99', 'subtotal_tax': '0', 'total': '79', 'total_tax': '0', 'taxes': [], 'meta_data': [{'id': 519491,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519492, 'key': '_tm_epo_product_original_price', 'value': ['0'], 'display_key': '_tm_epo_product_original_price', 'display_value': ['0']}, {'id': 519493, 'key': '_tm_epo', 'value': [1], 'display_key': '_tm_epo', 'display_value': [1]}, {'id': 519494,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</si>
  <si>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2022-05-04T18:46:06</t>
  </si>
  <si>
    <t>wc_order_cUZKxtMWDoc0U</t>
  </si>
  <si>
    <t>6GV37186F2683833U</t>
  </si>
  <si>
    <t>[{'id': 47905, 'name': 'DNA Health Insights', 'product_id': 111252, 'variation_id': 0, 'quantity': 1, 'tax_class': '', 'subtotal': '99', 'subtotal_tax': '0', 'total': '79', 'total_tax': '0', 'taxes': [], 'meta_data': [{'id': 519475,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519476, 'key': '_tm_epo_product_original_price', 'value': ['0'], 'display_key': '_tm_epo_product_original_price', 'display_value': ['0']}, {'id': 519477, 'key': '_tm_epo', 'value': [1], 'display_key': '_tm_epo', 'display_value': [1]}, {'id': 519478,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</si>
  <si>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2022-05-04T12:57:10</t>
  </si>
  <si>
    <t>wc_order_PbXmtKmovbo7X</t>
  </si>
  <si>
    <t>84W32419T9247840M</t>
  </si>
  <si>
    <t>[{'id': 47904, 'name': 'American College Of Medical Genetics &amp; Genomics (ACMG)', 'product_id': 204046, 'variation_id': 0, 'quantity': 1, 'tax_class': '', 'subtotal': '20', 'subtotal_tax': '0', 'total': '20', 'total_tax': '0', 'taxes': [], 'meta_data': [], 'sku': '', 'price': 20, 'parent_name': None}]</t>
  </si>
  <si>
    <t>2022-05-04T11:26:16</t>
  </si>
  <si>
    <t>wc_order_yNGR3ZkWi9J2c</t>
  </si>
  <si>
    <t>4WX54511XX745383V</t>
  </si>
  <si>
    <t>[{'id': 47903, 'name': 'Gene Health', 'product_id': 60781, 'variation_id': 0, 'quantity': 1, 'tax_class': '', 'subtotal': '20', 'subtotal_tax': '0', 'total': '20', 'total_tax': '0', 'taxes': [], 'meta_data': [], 'sku': '', 'price': 20, 'parent_name': None}]</t>
  </si>
  <si>
    <t>36</t>
  </si>
  <si>
    <t>143</t>
  </si>
  <si>
    <t>2022-05-04T08:26:45</t>
  </si>
  <si>
    <t>wc_order_jWQr7itys6nFa</t>
  </si>
  <si>
    <t>7DK24096MC9909117</t>
  </si>
  <si>
    <t>[{'id': 47901, 'name': 'DNA Health Insights', 'product_id': 111252, 'variation_id': 0, 'quantity': 1, 'tax_class': '', 'subtotal': '179', 'subtotal_tax': '0', 'total': '143', 'total_tax': '0', 'taxes': [], 'meta_data': [{'id': 519441,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Sleep', 'price': '20', 'section': '5b220c73f1d2e3.35874079', 'section_label': 'Select your reports', 'percentcurrenttotal': 0, 'fixedcurrenttotal': 0, 'currencies': [], 'price_per_currency': {'USD': '20'}, 'quantity': 1, 'multiple': '1', 'key': 'Gene Sleep_4',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519442, 'key': '_tm_epo_product_original_price', 'value': ['0'], 'display_key': '_tm_epo_product_original_price', 'display_value': ['0']}, {'id': 519443, 'key': '_tm_epo', 'value': [1], 'display_key': '_tm_epo', 'display_value': [1]}, {'id': 519444, 'key': '_tmdata', 'value': [{'tmcp_post_fields': {'tmcp_select_0': '23andMe_0', 'tmcp_checkbox_1_0': 'Mega Pack_0', 'tmcp_checkbox_1_4': 'Gene Sleep_4', 'tmcp_checkbox_1_9': 'BRCA &amp; Breast Cancer_10',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Sleep_4', 'attribute': 'tmcp_checkbox_1_4'}, {'key': 'BRCA &amp; Breast Cancer_10', 'attribute': 'tmcp_checkbox_1_9'}, {'key': 'ACMG_16', 'attribute': 'tmcp_checkbox_1_15'}]}], 'display_key': '_tmdata', 'display_value': [{'tmcp_post_fields': {'tmcp_select_0': '23andMe_0', 'tmcp_checkbox_1_0': 'Mega Pack_0', 'tmcp_checkbox_1_4': 'Gene Sleep_4', 'tmcp_checkbox_1_9': 'BRCA &amp; Breast Cancer_10',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'Gene Sleep_4', 'attribute': 'tmcp_checkbox_1_4'}, {'key': 'BRCA &amp; Breast Cancer_10', 'attribute': 'tmcp_checkbox_1_9'}, {'key': 'ACMG_16', 'attribute': 'tmcp_checkbox_1_15'}]}]}], 'sku': '', 'price': 143, 'parent_name': None}]</t>
  </si>
  <si>
    <t>2022-05-03T23:23:44</t>
  </si>
  <si>
    <t>wc_order_7wdryePAQC16l</t>
  </si>
  <si>
    <t>7CG134963T978870U</t>
  </si>
  <si>
    <t>[{'id': 47899, 'name': 'DNA Health Insights', 'product_id': 111252, 'variation_id': 0, 'quantity': 1, 'tax_class': '', 'subtotal': '99', 'subtotal_tax': '0', 'total': '79', 'total_tax': '0', 'taxes': [], 'meta_data': [{'id': 519425,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519426, 'key': '_tm_epo_product_original_price', 'value': ['0'], 'display_key': '_tm_epo_product_original_price', 'display_value': ['0']}, {'id': 519427, 'key': '_tm_epo', 'value': [1], 'display_key': '_tm_epo', 'display_value': [1]}, {'id': 519428,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</si>
  <si>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2022-05-03T17:46:39</t>
  </si>
  <si>
    <t>wc_order_cFaoqqgLqG4ua</t>
  </si>
  <si>
    <t>625913633A277614M</t>
  </si>
  <si>
    <t>[{'id': 47898, 'name': 'Carrier Status', 'product_id': 60793, 'variation_id': 0, 'quantity': 1, 'tax_class': '', 'subtotal': '40', 'subtotal_tax': '0', 'total': '40', 'total_tax': '0', 'taxes': [], 'meta_data': [], 'sku': '', 'price': 40, 'parent_name': None}]</t>
  </si>
  <si>
    <t>2022-05-03T16:30:05</t>
  </si>
  <si>
    <t>wc_order_bDKkJYqdGXeEL</t>
  </si>
  <si>
    <t>8ER49414PX287730C</t>
  </si>
  <si>
    <t>[{'id': 47896, 'name': 'DNA Health Insights', 'product_id': 111252, 'variation_id': 0, 'quantity': 1, 'tax_class': '', 'subtotal': '99', 'subtotal_tax': '0', 'total': '79', 'total_tax': '0', 'taxes': [], 'meta_data': [{'id': 519400,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'Ancestry DNA', 'price': '0', 'section': '5b220c73f1d2c9.96157531', 'section_label': 'My raw data is from', 'percentcurrenttotal': 0, 'fixedcurrenttotal': 0, 'currencies': [], 'price_per_currency': {'USD': ''}, 'quantity': 1, 'multiple': '1', 'key': 'Ancestry DNA_2',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519401, 'key': '_tm_epo_product_original_price', 'value': ['0'], 'display_key': '_tm_epo_product_original_price', 'display_value': ['0']}, {'id': 519402, 'key': '_tm_epo', 'value': [1], 'display_key': '_tm_epo', 'display_value': [1]}, {'id': 519403, 'key': '_tmdata', 'value':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'tmcp_checkbox_1_0'}]}], 'display_key': '_tmdata', 'display_value': [{'tmcp_post_fields': {'tmcp_select_0': 'Ancestry DNA_2', 'tmcp_checkbox_1_0': 'Mega Pack_0'}, 'product_id': 111252, 'per_product_pricing': True, 'cpf_product_price': '0', 'variation_id': False, 'form_prefix': '', 'tc_added_in_currency': 'USD', 'tc_default_currency': 'USD', 'tmcartepo_data': [{'key': 'Ancestry DNA_2', 'attribute': 'tmcp_select_0'}, {'key': 'Mega Pack_0', 'attribute': 'tmcp_checkbox_1_0'}]}]}], 'sku': '', 'price': 79, 'parent_name': None}]</t>
  </si>
  <si>
    <t>2022-05-03T15:28:08</t>
  </si>
  <si>
    <t>wc_order_i4wrUDZUIZWHk</t>
  </si>
  <si>
    <t>2GW454272C4585504</t>
  </si>
  <si>
    <t>[{'id': 47895,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</si>
  <si>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2022-05-03T13:39:54</t>
  </si>
  <si>
    <t>wc_order_Un5F82FGXfc9s</t>
  </si>
  <si>
    <t>ch_1KvPhSIqGbNkShMPrbUdb9zy</t>
  </si>
  <si>
    <t>[{'id': 47893, 'name': 'Mega Pack', 'product_id': 111562, 'variation_id': 0, 'quantity': 1, 'tax_class': '', 'subtotal': '99', 'subtotal_tax': '0', 'total': '79', 'total_tax': '0', 'taxes': [], 'meta_data': [], 'sku': '', 'price': 79, 'parent_name': None}]</t>
  </si>
  <si>
    <t>2022-05-03T11:47:26</t>
  </si>
  <si>
    <t>wc_order_3Wtc3B0YTWgOq</t>
  </si>
  <si>
    <t>2N524445J7193092X</t>
  </si>
  <si>
    <t>[{'id': 47892, 'name': 'Traits and Personality', 'product_id': 203176, 'variation_id': 0, 'quantity': 1, 'tax_class': '', 'subtotal': '20', 'subtotal_tax': '0', 'total': '20', 'total_tax': '0', 'taxes': [], 'meta_data': [], 'sku': '', 'price': 20, 'parent_name': None}]</t>
  </si>
  <si>
    <t>2022-05-03T11:37:44</t>
  </si>
  <si>
    <t>wc_order_EoOvxVyJTTozU</t>
  </si>
  <si>
    <t>8RK44393TP353690E</t>
  </si>
  <si>
    <t>[{'id': 47890, 'name': 'Mega Pack', 'product_id': 111562, 'variation_id': 0, 'quantity': 1, 'tax_class': '', 'subtotal': '99', 'subtotal_tax': '0', 'total': '79', 'total_tax': '0', 'taxes': [], 'meta_data': [], 'sku': '', 'price': 79, 'parent_name': None}]</t>
  </si>
  <si>
    <t>28</t>
  </si>
  <si>
    <t>112</t>
  </si>
  <si>
    <t>2022-05-03T11:28:17</t>
  </si>
  <si>
    <t>wc_order_gWGvx4k4nrxBG</t>
  </si>
  <si>
    <t>7NW92053W3217312A</t>
  </si>
  <si>
    <t>140</t>
  </si>
  <si>
    <t>[{'id': 47888, 'name': 'DNA Health Insights', 'product_id': 111252, 'variation_id': 0, 'quantity': 1, 'tax_class': '', 'subtotal': '140', 'subtotal_tax': '0', 'total': '112', 'total_tax': '0', 'taxes': [], 'meta_data': [{'id': 519342,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519343, 'key': '_tm_epo_product_original_price', 'value': ['0'], 'display_key': '_tm_epo_product_original_price', 'display_value': ['0']}, {'id': 519344, 'key': '_tm_epo', 'value': [1], 'display_key': '_tm_epo', 'display_value': [1]}, {'id': 519345, 'key': '_tmdata', 'value': [{'tmcp_post_fields': {'tmcp_select_0': '23andMe_0', 'tmcp_checkbox_1_7': 'Gene Health _8', 'tmcp_checkbox_1_9': 'BRCA &amp; Breast Cancer_10', 'tmcp_checkbox_1_11': 'MTHFR &amp; Methylation_12', 'tmcp_checkbox_1_13': 'Carrier Status_14',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'BRCA &amp; Breast Cancer_10', 'attribute': 'tmcp_checkbox_1_9'}, {'key': 'MTHFR &amp; Methylation_12', 'attribute': 'tmcp_checkbox_1_11'}, {'key': 'Carrier Status_14', 'attribute': 'tmcp_checkbox_1_13'}, {'key': 'ACMG_16', 'attribute': 'tmcp_checkbox_1_15'}]}], 'display_key': '_tmdata', 'display_value': [{'tmcp_post_fields': {'tmcp_select_0': '23andMe_0', 'tmcp_checkbox_1_7': 'Gene Health _8', 'tmcp_checkbox_1_9': 'BRCA &amp; Breast Cancer_10', 'tmcp_checkbox_1_11': 'MTHFR &amp; Methylation_12', 'tmcp_checkbox_1_13': 'Carrier Status_14',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'BRCA &amp; Breast Cancer_10', 'attribute': 'tmcp_checkbox_1_9'}, {'key': 'MTHFR &amp; Methylation_12', 'attribute': 'tmcp_checkbox_1_11'}, {'key': 'Carrier Status_14', 'attribute': 'tmcp_checkbox_1_13'}, {'key': 'ACMG_16', 'attribute': 'tmcp_checkbox_1_15'}]}]}], 'sku': '', 'price': 112, 'parent_name': None}]</t>
  </si>
  <si>
    <t>144</t>
  </si>
  <si>
    <t>wc_order_Rg7ZknxrSAuuK</t>
  </si>
  <si>
    <t>180</t>
  </si>
  <si>
    <t>[{'id': 47886, 'name': 'DNA Health Insights', 'product_id': 111252, 'variation_id': 0, 'quantity': 1, 'tax_class': '', 'subtotal': '180', 'subtotal_tax': '0', 'total': '144', 'total_tax': '0', 'taxes': [], 'meta_data': [{'id': 519326,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'BRCA &amp; Breast Cancer', 'price': '40', 'section': '5b220c73f1d2e3.35874079', 'section_label': 'Select your reports', 'percentcurrenttotal': 0, 'fixedcurrenttotal': 0, 'currencies': [], 'price_per_currency': {'USD': '40'}, 'quantity': 1, 'multiple': '1', 'key': 'BRCA &amp;amp; Breast Cancer_10',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'Personalized Medicine', 'price': '40', 'section': '5b220c73f1d2e3.35874079', 'section_label': 'Select your reports', 'percentcurrenttotal': 0, 'fixedcurrenttotal': 0, 'currencies': [], 'price_per_currency': {'USD': '40'}, 'quantity': 1, 'multiple': '1', 'key': 'Personalized Medicine_13',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'Carrier Status', 'price': '40', 'section': '5b220c73f1d2e3.35874079', 'section_label': 'Select your reports', 'percentcurrenttotal': 0, 'fixedcurrenttotal': 0, 'currencies': [], 'price_per_currency': {'USD': '40'}, 'quantity': 1, 'multiple': '1', 'key': 'Carrier Status_14',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519327, 'key': '_tm_epo_product_original_price', 'value': ['0'], 'display_key': '_tm_epo_product_original_price', 'display_value': ['0']}, {'id': 519328, 'key': '_tm_epo', 'value': [1], 'display_key': '_tm_epo', 'display_value': [1]}, {'id': 519329, 'key': '_tmdata', 'value': [{'tmcp_post_fields': {'tmcp_select_0': '23andMe_0', 'tmcp_checkbox_1_7': 'Gene Health _8', 'tmcp_checkbox_1_9': 'BRCA &amp; Breast Cancer_10', 'tmcp_checkbox_1_11': 'MTHFR &amp; Methylation_12', 'tmcp_checkbox_1_12': 'Personalized Medicine_13', 'tmcp_checkbox_1_13': 'Carrier Status_14',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'BRCA &amp; Breast Cancer_10', 'attribute': 'tmcp_checkbox_1_9'}, {'key': 'MTHFR &amp; Methylation_12', 'attribute': 'tmcp_checkbox_1_11'}, {'key': 'Personalized Medicine_13', 'attribute': 'tmcp_checkbox_1_12'}, {'key': 'Carrier Status_14', 'attribute': 'tmcp_checkbox_1_13'}, {'key': 'ACMG_16', 'attribute': 'tmcp_checkbox_1_15'}]}], 'display_key': '_tmdata', 'display_value': [{'tmcp_post_fields': {'tmcp_select_0': '23andMe_0', 'tmcp_checkbox_1_7': 'Gene Health _8', 'tmcp_checkbox_1_9': 'BRCA &amp; Breast Cancer_10', 'tmcp_checkbox_1_11': 'MTHFR &amp; Methylation_12', 'tmcp_checkbox_1_12': 'Personalized Medicine_13', 'tmcp_checkbox_1_13': 'Carrier Status_14',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'BRCA &amp; Breast Cancer_10', 'attribute': 'tmcp_checkbox_1_9'}, {'key': 'MTHFR &amp; Methylation_12', 'attribute': 'tmcp_checkbox_1_11'}, {'key': 'Personalized Medicine_13', 'attribute': 'tmcp_checkbox_1_12'}, {'key': 'Carrier Status_14', 'attribute': 'tmcp_checkbox_1_13'}, {'key': 'ACMG_16', 'attribute': 'tmcp_checkbox_1_15'}]}]}], 'sku': '', 'price': 144, 'parent_name': None}]</t>
  </si>
  <si>
    <t>139</t>
  </si>
  <si>
    <t>wc_order_IiQCiUdzoPSCA</t>
  </si>
  <si>
    <t>[{'id': 47885, 'name': 'DNA Health Insights', 'product_id': 111252, 'variation_id': 0, 'quantity': 1, 'tax_class': '', 'subtotal': '139', 'subtotal_tax': '0', 'total': '139', 'total_tax': '0', 'taxes': [], 'meta_data': [{'id': 519313,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'ACMG', 'price': '20', 'section': '5b220c73f1d2e3.35874079', 'section_label': 'Select your reports', 'percentcurrenttotal': 0, 'fixedcurrenttotal': 0, 'currencies': [], 'price_per_currency': {'USD': '20'}, 'quantity': 1, 'multiple': '1', 'key': 'ACMG_16', 'use_images': '', 'use_colors': '', 'changes_product_image': '', 'imagesp': '', 'images': '', 'color': ''}]}, {'id': 519314, 'key': '_tm_epo_product_original_price', 'value': ['0'], 'display_key': '_tm_epo_product_original_price', 'display_value': ['0']}, {'id': 519315, 'key': '_tm_epo', 'value': [1], 'display_key': '_tm_epo', 'display_value': [1]}, {'id': 519316, 'key': '_tmdata', 'value': [{'tmcp_post_fields': {'tmcp_select_0': '23andMe_0', 'tmcp_checkbox_1_0': 'Mega Pack_0', 'tmcp_checkbox_1_11': 'MTHFR &amp; Methylation_12',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'MTHFR &amp; Methylation_12', 'attribute': 'tmcp_checkbox_1_11'}, {'key': 'ACMG_16', 'attribute': 'tmcp_checkbox_1_15'}]}], 'display_key': '_tmdata', 'display_value': [{'tmcp_post_fields': {'tmcp_select_0': '23andMe_0', 'tmcp_checkbox_1_0': 'Mega Pack_0', 'tmcp_checkbox_1_11': 'MTHFR &amp; Methylation_12', 'tmcp_checkbox_1_15': 'ACMG_16'},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'tmcp_checkbox_1_0'}, {'key': 'MTHFR &amp; Methylation_12', 'attribute': 'tmcp_checkbox_1_11'}, {'key': 'ACMG_16', 'attribute': 'tmcp_checkbox_1_15'}]}]}], 'sku': '', 'price': 139, 'parent_name': None}]</t>
  </si>
  <si>
    <t>4</t>
  </si>
  <si>
    <t>2022-05-03T07:36:30</t>
  </si>
  <si>
    <t>wc_order_U8Cid036fwbHX</t>
  </si>
  <si>
    <t>0K954934RB822740X</t>
  </si>
  <si>
    <t>[{'id': 47883, 'name': 'Gene Fitness', 'product_id': 60780, 'variation_id': 0, 'quantity': 1, 'tax_class': '', 'subtotal': '20', 'subtotal_tax': '0', 'total': '16', 'total_tax': '0', 'taxes': [], 'meta_data': [], 'sku': '', 'price': 16, 'parent_name': None}]</t>
  </si>
  <si>
    <t>2022-05-03T07:06:52</t>
  </si>
  <si>
    <t>wc_order_neGIcgMf7iDTP</t>
  </si>
  <si>
    <t>8W350741F0298902H</t>
  </si>
  <si>
    <t>[{'id': 47881, 'name': 'Mega Pack', 'product_id': 111562, 'variation_id': 0, 'quantity': 1, 'tax_class': '', 'subtotal': '99', 'subtotal_tax': '0', 'total': '79', 'total_tax': '0', 'taxes': [], 'meta_data': [], 'sku': '', 'price': 79, 'parent_name': None}]</t>
  </si>
  <si>
    <t>2022-05-02T22:15:16</t>
  </si>
  <si>
    <t>wc_order_SYmHCQ8QWJ9vv</t>
  </si>
  <si>
    <t>68A82630JT409370L</t>
  </si>
  <si>
    <t>[{'id': 47879, 'name': 'Mega Pack', 'product_id': 111562, 'variation_id': 0, 'quantity': 1, 'tax_class': '', 'subtotal': '99', 'subtotal_tax': '0', 'total': '79', 'total_tax': '0', 'taxes': [], 'meta_data': [], 'sku': '', 'price': 79, 'parent_name': None}]</t>
  </si>
  <si>
    <t>2022-05-02T22:14:44</t>
  </si>
  <si>
    <t>wc_order_MR37NmF3dujbc</t>
  </si>
  <si>
    <t>42T59349218194948</t>
  </si>
  <si>
    <t>[{'id': 47877, 'name': 'DNA Health Insights', 'product_id': 111252, 'variation_id': 0, 'quantity': 1, 'tax_class': '', 'subtotal': '99', 'subtotal_tax': '0', 'total': '79', 'total_tax': '0', 'taxes': [], 'meta_data': [{'id': 519261,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'Mega Pack', 'price': '99', 'section': '5b220c73f1d2e3.35874079', 'section_label': 'Select your reports', 'percentcurrenttotal': 0, 'fixedcurrenttotal': 0, 'currencies': [], 'price_per_currency': {'USD': '99'}, 'quantity': 1, 'multiple': '1', 'key': 'Mega Pack_0', 'use_images': '', 'use_colors': '', 'changes_product_image': '', 'imagesp': '', 'images': '', 'color': ''}]}, {'id': 519262, 'key': '_tm_epo_product_original_price', 'value': ['0'], 'display_key': '_tm_epo_product_original_price', 'display_value': ['0']}, {'id': 519263, 'key': '_tm_epo', 'value': [1], 'display_key': '_tm_epo', 'display_value': [1]}, {'id': 519264, 'key': '_tmdata', 'value':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'tmcp_checkbox_1_0'}]}], 'display_key': '_tmdata', 'display_value': [{'tmcp_post_fields': {'tmcp_select_0': '23andMe_0', 'tmcp_checkbox_1_0': 'Mega Pack_0'}, 'product_id': 111252, 'per_product_pricing': True, 'cpf_product_price': '0', 'variation_id': False, 'form_prefix': '', 'tc_added_in_currency': 'USD', 'tc_default_currency': 'USD', 'tmcartepo_data': [{'key': '23andMe_0', 'attribute': 'tmcp_select_0'}, {'key': 'Mega Pack_0', 'attribute': 'tmcp_checkbox_1_0'}]}]}], 'sku': '', 'price': 79, 'parent_name': None}]</t>
  </si>
  <si>
    <t>2022-05-02T18:17:30</t>
  </si>
  <si>
    <t>wc_order_w1wCoQmCw3oA9</t>
  </si>
  <si>
    <t>6J075889B7112353H</t>
  </si>
  <si>
    <t>[{'id': 47875, 'name': 'Mega Pack', 'product_id': 111562, 'variation_id': 0, 'quantity': 1, 'tax_class': '', 'subtotal': '99', 'subtotal_tax': '0', 'total': '79', 'total_tax': '0', 'taxes': [], 'meta_data': [], 'sku': '', 'price': 79, 'parent_name': None}]</t>
  </si>
  <si>
    <t>2022-05-02T16:56:36</t>
  </si>
  <si>
    <t>wc_order_JWmHl1z8y07fC</t>
  </si>
  <si>
    <t>13W96670AY6796101</t>
  </si>
  <si>
    <t>[{'id': 47874, 'name': 'DNA Health Insights', 'product_id': 111252, 'variation_id': 0, 'quantity': 1, 'tax_class': '', 'subtotal': '40', 'subtotal_tax': '0', 'total': '40', 'total_tax': '0', 'taxes': [], 'meta_data': [{'id': 519236,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'23andMe', 'price': '0', 'section': '5b220c73f1d2c9.96157531', 'section_label': 'My raw data is from', 'percentcurrenttotal': 0, 'fixedcurrenttotal': 0, 'currencies': [], 'price_per_currency': {'USD': ''}, 'quantity': 1, 'multiple': '1', 'key': '23andMe_0',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'Gene Health ', 'price': '20', 'section': '5b220c73f1d2e3.35874079', 'section_label': 'Select your reports', 'percentcurrenttotal': 0, 'fixedcurrenttotal': 0, 'currencies': [], 'price_per_currency': {'USD': '20'}, 'quantity': 1, 'multiple': '1', 'key': 'Gene Health _8',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'MTHFR &amp; Methylation', 'price': '20', 'section': '5b220c73f1d2e3.35874079', 'section_label': 'Select your reports', 'percentcurrenttotal': 0, 'fixedcurrenttotal': 0, 'currencies': [], 'price_per_currency': {'USD': '20'}, 'quantity': 1, 'multiple': '1', 'key': 'MTHFR &amp;amp; Methylation_12', 'use_images': '', 'use_colors': '', 'changes_product_image': '', 'imagesp': '', 'images': '', 'color': ''}]}, {'id': 519237, 'key': '_tm_epo_product_original_price', 'value': ['0'], 'display_key': '_tm_epo_product_original_price', 'display_value': ['0']}, {'id': 519238, 'key': '_tm_epo', 'value': [1], 'display_key': '_tm_epo', 'display_value': [1]}, {'id': 519239, 'key': '_tmdata', 'value': [{'tmcp_post_fields': {'tmcp_select_0': '23andMe_0', 'tmcp_checkbox_1_7': 'Gene Health _8',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'MTHFR &amp; Methylation_12', 'attribute': 'tmcp_checkbox_1_11'}]}], 'display_key': '_tmdata', 'display_value': [{'tmcp_post_fields': {'tmcp_select_0': '23andMe_0', 'tmcp_checkbox_1_7': 'Gene Health _8', 'tmcp_checkbox_1_11': 'MTHFR &amp; Methylation_12'}, 'product_id': 111252, 'per_product_pricing': True, 'cpf_product_price': '0', 'variation_id': False, 'form_prefix': '', 'tc_added_in_currency': 'USD', 'tc_default_currency': 'USD', 'tmcartepo_data': [{'key': '23andMe_0', 'attribute': 'tmcp_select_0'}, {'key': 'Gene Health _8', 'attribute': 'tmcp_checkbox_1_7'}, {'key': 'MTHFR &amp; Methylation_12', 'attribute': 'tmcp_checkbox_1_11'}]}]}], 'sku': '', 'price': 40, 'parent_name': None}]</t>
  </si>
  <si>
    <t>2022-05-02T14:26:54</t>
  </si>
  <si>
    <t>wc_order_hZiQp7BtS4x08</t>
  </si>
  <si>
    <t>51N347434L0983541</t>
  </si>
  <si>
    <t>[{'id': 47873, 'name': 'Gene Health', 'product_id': 60781, 'variation_id': 0, 'quantity': 1, 'tax_class': '', 'subtotal': '20', 'subtotal_tax': '0', 'total': '20', 'total_tax': '0', 'taxes': [], 'meta_data': [], 'sku': '', 'price': 20, 'parent_name': None}]</t>
  </si>
  <si>
    <t>2022-05-02T00:37:17</t>
  </si>
  <si>
    <t>wc_order_UQiOmPNhD7GHi</t>
  </si>
  <si>
    <t>ch_1Kur0YIqGbNkShMPCGFpXJ05</t>
  </si>
  <si>
    <t>[{'id': 47871, 'name': 'Mega Pack', 'product_id': 111562, 'variation_id': 0, 'quantity': 1, 'tax_class': '', 'subtotal': '99', 'subtotal_tax': '0', 'total': '79', 'total_tax': '0', 'taxes': [], 'meta_data': [], 'sku': '', 'price': 79, 'parent_name': None}]</t>
  </si>
  <si>
    <t>2022-05-01T15:44:44</t>
  </si>
  <si>
    <t>wc_order_O0Rjf4tKqgK4A</t>
  </si>
  <si>
    <t>1EW85927AB1345246</t>
  </si>
  <si>
    <t>[{'id': 47870, 'name': 'DNA Health Insights', 'product_id': 111252, 'variation_id': 0, 'quantity': 1, 'tax_class': '', 'subtotal': '49', 'subtotal_tax': '0', 'total': '49', 'total_tax': '0', 'taxes': [], 'meta_data': [{'id': 519202, 'key': '_tmcartepo_data', 'value':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''}], 'display_key': '_tmcartepo_data', 'display_value': [{'mode': 'builder', 'cssclass': '', 'hidelabelincart': '', 'hidevalueincart': '', 'hidelabelinorder': '', 'hidevalueinorder': '', 'element': {'type': 'select', 'rules': {'23andMe_0': ['0'], 'Family Tree DNA (FTDNA)_1': ['0'], 'Ancestry DNA_2': ['0'], 'MyHeritage DNA_3': ['0'], 'Living DNA_4': [''], 'Genes for Good_5': ['0'], 'Helix_6': ['20'], 'Gene by Gene_7': [''], 'WeGene_8': [''], 'Gencove_9': [''], 'Vitagene_10': [''], 'Invitae_11': [''], 'Color Genomics_12': [''], 'Ambry Genetics_13': [''], 'Nebula Genomics_14': [''], 'Dante Labs_15': [''], 'Whole Genome Data_16': [''], 'Other_17': ['']}, 'rules_type': {'23andMe_0': [''], 'Family Tree DNA (FTDNA)_1': [''], 'Ancestry DNA_2': [''], 'MyHeritage DNA_3': [''], 'Living DNA_4': [''], 'Genes for Good_5': [''], 'Helix_6': [''], 'Gene by Gene_7': [''], 'WeGene_8': [''], 'Gencove_9': [''], 'Vitagene_10': [''], 'Invitae_11': [''], 'Color Genomics_12': [''], 'Ambry Genetics_13': [''], 'Nebula Genomics_14': [''], 'Dante Labs_15': [''], 'Whole Genome Data_16': [''], 'Other_17': ['']}, '_': {'price_type': False}}, 'name': 'My raw data is from', 'value': 'MyHeritage DNA', 'price': '0', 'section': '5b220c73f1d2c9.96157531', 'section_label': 'My raw data is from', 'percentcurrenttotal': 0, 'fixedcurrenttotal': 0, 'currencies': [], 'price_per_currency': {'USD': ''}, 'quantity': 1, 'multiple': '1', 'key': 'MyHeritage DNA_3', 'use_images': '', 'use_colors': '', 'changes_product_image': '', 'imagesp': '', 'images': '', 'color': ''}, {'mode': 'builder', 'cssclass': '', 'hidelabelincart': '', 'hidevalueincart': '', 'hidelabelinorder': '', 'hidevalueinorder': '', 'element': {'type': 'checkbox', 'rules': {'Mega Pack_0': ['99'], 'Super Pack_1': ['89'], 'Starter Pack _2': ['49'], 'Pro-Athlete Report_3': ['20'], 'Gene Sleep_4': ['20'], 'Gene Nutrition_6': ['20'], 'Gene Fitness_7': ['20'], 'Gene Health _8': ['20'], 'Gene Allergy_9': ['20'], 'BRCA &amp;amp; Breast Cancer_10': ['40'], 'Gene Skin_11': ['20'], 'MTHFR &amp;amp; Methylation_12': ['20'], 'Personalized Medicine_13': ['40'], 'Carrier Status_14': ['40'], 'Traits and Personality_15': ['20'], 'ACMG_16': ['20']}, 'rules_type': {'Mega Pack_0': [''], 'Super Pack_1': [''], 'Starter Pack _2': [''], 'Pro-Athlete Report_3': [''], 'Gene Sleep_4': [''], 'Gene Nutrition_6': [''], 'Gene Fitness_7': [''], 'Gene Health _8': [''], 'Gene Allergy_9': [''], 'BRCA &amp;amp; Breast Cancer_10': [''], 'Gene Skin_11': [''], 'MTHFR &amp;amp; Methylation_12': [''], 'Personalized Medicine_13': [''], 'Carrier Status_14': [''], 'Traits and Personality_15': [''], 'ACMG_16': ['']}, '_': {'price_type': False}}, 'name': 'Select your reports', 'value': 'Starter Pack ', 'price': '49', 'section': '5b220c73f1d2e3.35874079', 'section_label': 'Select your reports', 'percentcurrenttotal': 0, 'fixedcurrenttotal': 0, 'currencies': [], 'price_per_currency': {'USD': '49'}, 'quantity': 1, 'multiple': '1', 'key': 'Starter Pack _2', 'use_images': '', 'use_colors': '', 'changes_product_image': '', 'imagesp': '', 'images': '', 'color': ''}]}, {'id': 519203, 'key': '_tm_epo_product_original_price', 'value': ['0'], 'display_key': '_tm_epo_product_original_price', 'display_value': ['0']}, {'id': 519204, 'key': '_tm_epo', 'value': [1], 'display_key': '_tm_epo', 'display_value': [1]}, {'id': 519205, 'key': '_tmdata', 'value': [{'tmcp_post_fields': {'tmcp_select_0': 'MyHeritage DNA_3', 'tmcp_checkbox_1_2': 'Starter Pack _2'}, 'product_id': 111252, 'per_product_pricing': True, 'cpf_product_price': '0', 'variation_id': False, 'form_prefix': '', 'tc_added_in_currency': 'USD', 'tc_default_currency': 'USD', 'tmcartepo_data': [{'key': 'MyHeritage DNA_3', 'attribute': 'tmcp_select_0'}, {'key': 'Starter Pack _2', 'attribute': 'tmcp_checkbox_1_2'}]}], 'display_key': '_tmdata', 'display_value': [{'tmcp_post_fields': {'tmcp_select_0': 'MyHeritage DNA_3', 'tmcp_checkbox_1_2': 'Starter Pack _2'}, 'product_id': 111252, 'per_product_pricing': True, 'cpf_product_price': '0', 'variation_id': False, 'form_prefix': '', 'tc_added_in_currency': 'USD', 'tc_default_currency': 'USD', 'tmcartepo_data': [{'key': 'MyHeritage DNA_3', 'attribute': 'tmcp_select_0'}, {'key': 'Starter Pack _2', 'attribute': 'tmcp_checkbox_1_2'}]}]}], 'sku': '', 'price': 49, 'parent_name': None}]</t>
  </si>
  <si>
    <t xml:space="preserve">Starter Pack </t>
  </si>
  <si>
    <t>{'USD': '49'}</t>
  </si>
  <si>
    <t>Rate</t>
  </si>
  <si>
    <t>QTY</t>
  </si>
  <si>
    <t>Order ID</t>
  </si>
  <si>
    <t>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</si>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</sst>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90"/>
  <sheetViews>
    <sheetView workbookViewId="0">
      <selection activeCell="F6" activeCellId="1" sqref="A1:AF290 F6"/>
    </sheetView>
  </sheetViews>
  <sheetFormatPr defaultRowHeight="15" x14ac:dyDescent="0.25"/>
  <sheetData>
    <row r="1" spans="1:3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</row>
    <row r="2" spans="1:3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8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20</v>
      </c>
      <c r="AA2" t="s">
        <v>19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</row>
    <row r="3" spans="1:32" x14ac:dyDescent="0.25">
      <c r="A3">
        <v>1</v>
      </c>
      <c r="B3">
        <v>211208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>
        <v>32038</v>
      </c>
      <c r="I3" t="s">
        <v>37</v>
      </c>
      <c r="J3" t="s">
        <v>38</v>
      </c>
      <c r="K3" t="s">
        <v>39</v>
      </c>
      <c r="L3">
        <v>1</v>
      </c>
      <c r="M3">
        <v>1</v>
      </c>
      <c r="N3">
        <v>48092</v>
      </c>
      <c r="O3" t="s">
        <v>40</v>
      </c>
      <c r="P3">
        <v>111252</v>
      </c>
      <c r="Q3">
        <v>1</v>
      </c>
      <c r="R3">
        <v>20</v>
      </c>
      <c r="S3" t="s">
        <v>35</v>
      </c>
      <c r="T3" t="s">
        <v>35</v>
      </c>
      <c r="U3">
        <v>4</v>
      </c>
      <c r="V3">
        <v>1</v>
      </c>
      <c r="W3">
        <v>520978</v>
      </c>
      <c r="X3">
        <v>2</v>
      </c>
      <c r="Y3" t="s">
        <v>41</v>
      </c>
      <c r="Z3" t="s">
        <v>42</v>
      </c>
      <c r="AA3" t="s">
        <v>34</v>
      </c>
      <c r="AB3">
        <v>1</v>
      </c>
      <c r="AC3" t="s">
        <v>43</v>
      </c>
    </row>
    <row r="4" spans="1:32" x14ac:dyDescent="0.25">
      <c r="A4">
        <v>1</v>
      </c>
      <c r="B4">
        <v>211208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v>32038</v>
      </c>
      <c r="I4" t="s">
        <v>37</v>
      </c>
      <c r="J4" t="s">
        <v>38</v>
      </c>
      <c r="K4" t="s">
        <v>39</v>
      </c>
      <c r="L4">
        <v>1</v>
      </c>
      <c r="M4">
        <v>1</v>
      </c>
      <c r="N4">
        <v>48092</v>
      </c>
      <c r="O4" t="s">
        <v>40</v>
      </c>
      <c r="P4">
        <v>111252</v>
      </c>
      <c r="Q4">
        <v>1</v>
      </c>
      <c r="R4">
        <v>20</v>
      </c>
      <c r="S4" t="s">
        <v>35</v>
      </c>
      <c r="T4" t="s">
        <v>35</v>
      </c>
      <c r="U4">
        <v>4</v>
      </c>
      <c r="V4">
        <v>1</v>
      </c>
      <c r="W4">
        <v>520978</v>
      </c>
      <c r="X4">
        <v>2</v>
      </c>
      <c r="Y4" t="s">
        <v>45</v>
      </c>
      <c r="Z4" t="s">
        <v>46</v>
      </c>
      <c r="AA4" t="s">
        <v>35</v>
      </c>
      <c r="AB4">
        <v>1</v>
      </c>
      <c r="AC4" t="s">
        <v>47</v>
      </c>
    </row>
    <row r="5" spans="1:32" x14ac:dyDescent="0.25">
      <c r="A5">
        <v>1</v>
      </c>
      <c r="B5">
        <v>211208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>
        <v>32038</v>
      </c>
      <c r="I5" t="s">
        <v>37</v>
      </c>
      <c r="J5" t="s">
        <v>38</v>
      </c>
      <c r="K5" t="s">
        <v>39</v>
      </c>
      <c r="L5">
        <v>1</v>
      </c>
      <c r="M5">
        <v>1</v>
      </c>
      <c r="N5">
        <v>48092</v>
      </c>
      <c r="O5" t="s">
        <v>40</v>
      </c>
      <c r="P5">
        <v>111252</v>
      </c>
      <c r="Q5">
        <v>1</v>
      </c>
      <c r="R5">
        <v>20</v>
      </c>
      <c r="S5" t="s">
        <v>35</v>
      </c>
      <c r="T5" t="s">
        <v>35</v>
      </c>
      <c r="U5">
        <v>4</v>
      </c>
      <c r="V5">
        <v>2</v>
      </c>
      <c r="W5">
        <v>520979</v>
      </c>
      <c r="X5">
        <v>1</v>
      </c>
    </row>
    <row r="6" spans="1:32" x14ac:dyDescent="0.25">
      <c r="A6">
        <v>2</v>
      </c>
      <c r="B6">
        <v>211207</v>
      </c>
      <c r="C6" t="s">
        <v>32</v>
      </c>
      <c r="D6" t="s">
        <v>33</v>
      </c>
      <c r="E6" t="s">
        <v>34</v>
      </c>
      <c r="F6" t="s">
        <v>35</v>
      </c>
      <c r="G6" t="s">
        <v>48</v>
      </c>
      <c r="H6">
        <v>32037</v>
      </c>
      <c r="I6" t="s">
        <v>49</v>
      </c>
      <c r="J6" t="s">
        <v>38</v>
      </c>
      <c r="K6" t="s">
        <v>50</v>
      </c>
      <c r="L6">
        <v>1</v>
      </c>
      <c r="M6">
        <v>1</v>
      </c>
      <c r="N6">
        <v>48091</v>
      </c>
      <c r="O6" t="s">
        <v>51</v>
      </c>
      <c r="P6">
        <v>60784</v>
      </c>
      <c r="Q6">
        <v>1</v>
      </c>
      <c r="R6">
        <v>20</v>
      </c>
      <c r="S6" t="s">
        <v>35</v>
      </c>
      <c r="T6" t="s">
        <v>35</v>
      </c>
      <c r="U6">
        <v>0</v>
      </c>
      <c r="V6">
        <v>1</v>
      </c>
    </row>
    <row r="7" spans="1:32" x14ac:dyDescent="0.25">
      <c r="A7">
        <v>3</v>
      </c>
      <c r="B7">
        <v>211206</v>
      </c>
      <c r="C7" t="s">
        <v>32</v>
      </c>
      <c r="D7" t="s">
        <v>33</v>
      </c>
      <c r="E7" t="s">
        <v>34</v>
      </c>
      <c r="F7" t="s">
        <v>53</v>
      </c>
      <c r="G7" t="s">
        <v>54</v>
      </c>
      <c r="H7">
        <v>32036</v>
      </c>
      <c r="I7" t="s">
        <v>55</v>
      </c>
      <c r="J7" t="s">
        <v>38</v>
      </c>
      <c r="K7" t="s">
        <v>56</v>
      </c>
      <c r="L7">
        <v>1</v>
      </c>
      <c r="M7">
        <v>1</v>
      </c>
      <c r="N7">
        <v>48090</v>
      </c>
      <c r="O7" t="s">
        <v>40</v>
      </c>
      <c r="P7">
        <v>111252</v>
      </c>
      <c r="Q7">
        <v>1</v>
      </c>
      <c r="R7">
        <v>99</v>
      </c>
      <c r="S7" t="s">
        <v>53</v>
      </c>
      <c r="T7" t="s">
        <v>53</v>
      </c>
      <c r="U7">
        <v>4</v>
      </c>
      <c r="V7">
        <v>1</v>
      </c>
      <c r="W7">
        <v>520956</v>
      </c>
      <c r="X7">
        <v>2</v>
      </c>
      <c r="Y7" t="s">
        <v>41</v>
      </c>
      <c r="Z7" t="s">
        <v>42</v>
      </c>
      <c r="AA7" t="s">
        <v>34</v>
      </c>
      <c r="AB7">
        <v>1</v>
      </c>
      <c r="AC7" t="s">
        <v>43</v>
      </c>
    </row>
    <row r="8" spans="1:32" x14ac:dyDescent="0.25">
      <c r="A8">
        <v>3</v>
      </c>
      <c r="B8">
        <v>211206</v>
      </c>
      <c r="C8" t="s">
        <v>32</v>
      </c>
      <c r="D8" t="s">
        <v>33</v>
      </c>
      <c r="E8" t="s">
        <v>34</v>
      </c>
      <c r="F8" t="s">
        <v>53</v>
      </c>
      <c r="G8" t="s">
        <v>54</v>
      </c>
      <c r="H8">
        <v>32036</v>
      </c>
      <c r="I8" t="s">
        <v>55</v>
      </c>
      <c r="J8" t="s">
        <v>38</v>
      </c>
      <c r="K8" t="s">
        <v>56</v>
      </c>
      <c r="L8">
        <v>1</v>
      </c>
      <c r="M8">
        <v>1</v>
      </c>
      <c r="N8">
        <v>48090</v>
      </c>
      <c r="O8" t="s">
        <v>40</v>
      </c>
      <c r="P8">
        <v>111252</v>
      </c>
      <c r="Q8">
        <v>1</v>
      </c>
      <c r="R8">
        <v>99</v>
      </c>
      <c r="S8" t="s">
        <v>53</v>
      </c>
      <c r="T8" t="s">
        <v>53</v>
      </c>
      <c r="U8">
        <v>4</v>
      </c>
      <c r="V8">
        <v>1</v>
      </c>
      <c r="W8">
        <v>520956</v>
      </c>
      <c r="X8">
        <v>2</v>
      </c>
      <c r="Y8" t="s">
        <v>45</v>
      </c>
      <c r="Z8" t="s">
        <v>58</v>
      </c>
      <c r="AA8" t="s">
        <v>53</v>
      </c>
      <c r="AB8">
        <v>1</v>
      </c>
      <c r="AC8" t="s">
        <v>59</v>
      </c>
    </row>
    <row r="9" spans="1:32" x14ac:dyDescent="0.25">
      <c r="A9">
        <v>3</v>
      </c>
      <c r="B9">
        <v>211206</v>
      </c>
      <c r="C9" t="s">
        <v>32</v>
      </c>
      <c r="D9" t="s">
        <v>33</v>
      </c>
      <c r="E9" t="s">
        <v>34</v>
      </c>
      <c r="F9" t="s">
        <v>53</v>
      </c>
      <c r="G9" t="s">
        <v>54</v>
      </c>
      <c r="H9">
        <v>32036</v>
      </c>
      <c r="I9" t="s">
        <v>55</v>
      </c>
      <c r="J9" t="s">
        <v>38</v>
      </c>
      <c r="K9" t="s">
        <v>56</v>
      </c>
      <c r="L9">
        <v>1</v>
      </c>
      <c r="M9">
        <v>1</v>
      </c>
      <c r="N9">
        <v>48090</v>
      </c>
      <c r="O9" t="s">
        <v>40</v>
      </c>
      <c r="P9">
        <v>111252</v>
      </c>
      <c r="Q9">
        <v>1</v>
      </c>
      <c r="R9">
        <v>99</v>
      </c>
      <c r="S9" t="s">
        <v>53</v>
      </c>
      <c r="T9" t="s">
        <v>53</v>
      </c>
      <c r="U9">
        <v>4</v>
      </c>
      <c r="V9">
        <v>2</v>
      </c>
      <c r="W9">
        <v>520957</v>
      </c>
      <c r="X9">
        <v>1</v>
      </c>
    </row>
    <row r="10" spans="1:32" x14ac:dyDescent="0.25">
      <c r="A10">
        <v>4</v>
      </c>
      <c r="B10">
        <v>211205</v>
      </c>
      <c r="C10" t="s">
        <v>32</v>
      </c>
      <c r="D10" t="s">
        <v>33</v>
      </c>
      <c r="E10" t="s">
        <v>34</v>
      </c>
      <c r="F10" t="s">
        <v>60</v>
      </c>
      <c r="G10" t="s">
        <v>61</v>
      </c>
      <c r="H10">
        <v>32035</v>
      </c>
      <c r="I10" t="s">
        <v>62</v>
      </c>
      <c r="J10" t="s">
        <v>38</v>
      </c>
      <c r="K10" t="s">
        <v>63</v>
      </c>
      <c r="L10">
        <v>1</v>
      </c>
      <c r="M10">
        <v>1</v>
      </c>
      <c r="N10">
        <v>48089</v>
      </c>
      <c r="O10" t="s">
        <v>64</v>
      </c>
      <c r="P10">
        <v>111561</v>
      </c>
      <c r="Q10">
        <v>1</v>
      </c>
      <c r="R10">
        <v>49</v>
      </c>
      <c r="S10" t="s">
        <v>60</v>
      </c>
      <c r="T10" t="s">
        <v>60</v>
      </c>
      <c r="U10">
        <v>0</v>
      </c>
      <c r="V10">
        <v>1</v>
      </c>
    </row>
    <row r="11" spans="1:32" x14ac:dyDescent="0.25">
      <c r="A11">
        <v>5</v>
      </c>
      <c r="B11">
        <v>211204</v>
      </c>
      <c r="C11" t="s">
        <v>32</v>
      </c>
      <c r="D11" t="s">
        <v>33</v>
      </c>
      <c r="E11" t="s">
        <v>66</v>
      </c>
      <c r="F11" t="s">
        <v>67</v>
      </c>
      <c r="G11" t="s">
        <v>68</v>
      </c>
      <c r="H11">
        <v>32034</v>
      </c>
      <c r="I11" t="s">
        <v>69</v>
      </c>
      <c r="J11" t="s">
        <v>38</v>
      </c>
      <c r="K11" t="s">
        <v>70</v>
      </c>
      <c r="L11">
        <v>3</v>
      </c>
      <c r="M11">
        <v>1</v>
      </c>
      <c r="N11">
        <v>48085</v>
      </c>
      <c r="O11" t="s">
        <v>71</v>
      </c>
      <c r="P11">
        <v>60789</v>
      </c>
      <c r="Q11">
        <v>1</v>
      </c>
      <c r="R11">
        <v>16</v>
      </c>
      <c r="S11" t="s">
        <v>35</v>
      </c>
      <c r="T11" t="s">
        <v>72</v>
      </c>
      <c r="U11">
        <v>0</v>
      </c>
      <c r="V11">
        <v>1</v>
      </c>
    </row>
    <row r="12" spans="1:32" x14ac:dyDescent="0.25">
      <c r="A12">
        <v>5</v>
      </c>
      <c r="B12">
        <v>211204</v>
      </c>
      <c r="C12" t="s">
        <v>32</v>
      </c>
      <c r="D12" t="s">
        <v>33</v>
      </c>
      <c r="E12" t="s">
        <v>66</v>
      </c>
      <c r="F12" t="s">
        <v>67</v>
      </c>
      <c r="G12" t="s">
        <v>68</v>
      </c>
      <c r="H12">
        <v>32034</v>
      </c>
      <c r="I12" t="s">
        <v>69</v>
      </c>
      <c r="J12" t="s">
        <v>38</v>
      </c>
      <c r="K12" t="s">
        <v>70</v>
      </c>
      <c r="L12">
        <v>3</v>
      </c>
      <c r="M12">
        <v>2</v>
      </c>
      <c r="N12">
        <v>48086</v>
      </c>
      <c r="O12" t="s">
        <v>74</v>
      </c>
      <c r="P12">
        <v>60785</v>
      </c>
      <c r="Q12">
        <v>1</v>
      </c>
      <c r="R12">
        <v>16</v>
      </c>
      <c r="S12" t="s">
        <v>35</v>
      </c>
      <c r="T12" t="s">
        <v>72</v>
      </c>
      <c r="U12">
        <v>0</v>
      </c>
      <c r="V12">
        <v>1</v>
      </c>
    </row>
    <row r="13" spans="1:32" x14ac:dyDescent="0.25">
      <c r="A13">
        <v>5</v>
      </c>
      <c r="B13">
        <v>211204</v>
      </c>
      <c r="C13" t="s">
        <v>32</v>
      </c>
      <c r="D13" t="s">
        <v>33</v>
      </c>
      <c r="E13" t="s">
        <v>66</v>
      </c>
      <c r="F13" t="s">
        <v>67</v>
      </c>
      <c r="G13" t="s">
        <v>68</v>
      </c>
      <c r="H13">
        <v>32034</v>
      </c>
      <c r="I13" t="s">
        <v>69</v>
      </c>
      <c r="J13" t="s">
        <v>38</v>
      </c>
      <c r="K13" t="s">
        <v>70</v>
      </c>
      <c r="L13">
        <v>3</v>
      </c>
      <c r="M13">
        <v>3</v>
      </c>
      <c r="N13">
        <v>48087</v>
      </c>
      <c r="O13" t="s">
        <v>75</v>
      </c>
      <c r="P13">
        <v>60781</v>
      </c>
      <c r="Q13">
        <v>1</v>
      </c>
      <c r="R13">
        <v>16</v>
      </c>
      <c r="S13" t="s">
        <v>35</v>
      </c>
      <c r="T13" t="s">
        <v>72</v>
      </c>
      <c r="U13">
        <v>0</v>
      </c>
      <c r="V13">
        <v>1</v>
      </c>
    </row>
    <row r="14" spans="1:32" x14ac:dyDescent="0.25">
      <c r="A14">
        <v>6</v>
      </c>
      <c r="B14">
        <v>211201</v>
      </c>
      <c r="C14" t="s">
        <v>76</v>
      </c>
      <c r="D14" t="s">
        <v>33</v>
      </c>
      <c r="E14" t="s">
        <v>34</v>
      </c>
      <c r="F14" t="s">
        <v>35</v>
      </c>
      <c r="G14" t="s">
        <v>77</v>
      </c>
      <c r="H14">
        <v>32032</v>
      </c>
      <c r="I14" t="s">
        <v>78</v>
      </c>
      <c r="J14" t="s">
        <v>38</v>
      </c>
      <c r="K14" t="s">
        <v>79</v>
      </c>
      <c r="L14">
        <v>1</v>
      </c>
      <c r="M14">
        <v>1</v>
      </c>
      <c r="N14">
        <v>48080</v>
      </c>
      <c r="O14" t="s">
        <v>40</v>
      </c>
      <c r="P14">
        <v>111252</v>
      </c>
      <c r="Q14">
        <v>1</v>
      </c>
      <c r="R14">
        <v>20</v>
      </c>
      <c r="S14" t="s">
        <v>35</v>
      </c>
      <c r="T14" t="s">
        <v>35</v>
      </c>
      <c r="U14">
        <v>4</v>
      </c>
      <c r="V14">
        <v>1</v>
      </c>
      <c r="W14">
        <v>520874</v>
      </c>
      <c r="X14">
        <v>2</v>
      </c>
      <c r="Y14" t="s">
        <v>41</v>
      </c>
      <c r="Z14" t="s">
        <v>42</v>
      </c>
      <c r="AA14" t="s">
        <v>34</v>
      </c>
      <c r="AB14">
        <v>1</v>
      </c>
      <c r="AC14" t="s">
        <v>43</v>
      </c>
    </row>
    <row r="15" spans="1:32" x14ac:dyDescent="0.25">
      <c r="A15">
        <v>6</v>
      </c>
      <c r="B15">
        <v>211201</v>
      </c>
      <c r="C15" t="s">
        <v>76</v>
      </c>
      <c r="D15" t="s">
        <v>33</v>
      </c>
      <c r="E15" t="s">
        <v>34</v>
      </c>
      <c r="F15" t="s">
        <v>35</v>
      </c>
      <c r="G15" t="s">
        <v>77</v>
      </c>
      <c r="H15">
        <v>32032</v>
      </c>
      <c r="I15" t="s">
        <v>78</v>
      </c>
      <c r="J15" t="s">
        <v>38</v>
      </c>
      <c r="K15" t="s">
        <v>79</v>
      </c>
      <c r="L15">
        <v>1</v>
      </c>
      <c r="M15">
        <v>1</v>
      </c>
      <c r="N15">
        <v>48080</v>
      </c>
      <c r="O15" t="s">
        <v>40</v>
      </c>
      <c r="P15">
        <v>111252</v>
      </c>
      <c r="Q15">
        <v>1</v>
      </c>
      <c r="R15">
        <v>20</v>
      </c>
      <c r="S15" t="s">
        <v>35</v>
      </c>
      <c r="T15" t="s">
        <v>35</v>
      </c>
      <c r="U15">
        <v>4</v>
      </c>
      <c r="V15">
        <v>1</v>
      </c>
      <c r="W15">
        <v>520874</v>
      </c>
      <c r="X15">
        <v>2</v>
      </c>
      <c r="Y15" t="s">
        <v>45</v>
      </c>
      <c r="Z15" t="s">
        <v>81</v>
      </c>
      <c r="AA15" t="s">
        <v>35</v>
      </c>
      <c r="AB15">
        <v>1</v>
      </c>
      <c r="AC15" t="s">
        <v>47</v>
      </c>
    </row>
    <row r="16" spans="1:32" x14ac:dyDescent="0.25">
      <c r="A16">
        <v>6</v>
      </c>
      <c r="B16">
        <v>211201</v>
      </c>
      <c r="C16" t="s">
        <v>76</v>
      </c>
      <c r="D16" t="s">
        <v>33</v>
      </c>
      <c r="E16" t="s">
        <v>34</v>
      </c>
      <c r="F16" t="s">
        <v>35</v>
      </c>
      <c r="G16" t="s">
        <v>77</v>
      </c>
      <c r="H16">
        <v>32032</v>
      </c>
      <c r="I16" t="s">
        <v>78</v>
      </c>
      <c r="J16" t="s">
        <v>38</v>
      </c>
      <c r="K16" t="s">
        <v>79</v>
      </c>
      <c r="L16">
        <v>1</v>
      </c>
      <c r="M16">
        <v>1</v>
      </c>
      <c r="N16">
        <v>48080</v>
      </c>
      <c r="O16" t="s">
        <v>40</v>
      </c>
      <c r="P16">
        <v>111252</v>
      </c>
      <c r="Q16">
        <v>1</v>
      </c>
      <c r="R16">
        <v>20</v>
      </c>
      <c r="S16" t="s">
        <v>35</v>
      </c>
      <c r="T16" t="s">
        <v>35</v>
      </c>
      <c r="U16">
        <v>4</v>
      </c>
      <c r="V16">
        <v>2</v>
      </c>
      <c r="W16">
        <v>520875</v>
      </c>
      <c r="X16">
        <v>1</v>
      </c>
    </row>
    <row r="17" spans="1:29" x14ac:dyDescent="0.25">
      <c r="A17">
        <v>7</v>
      </c>
      <c r="B17">
        <v>211200</v>
      </c>
      <c r="C17" t="s">
        <v>82</v>
      </c>
      <c r="D17" t="s">
        <v>33</v>
      </c>
      <c r="E17" t="s">
        <v>66</v>
      </c>
      <c r="F17" t="s">
        <v>67</v>
      </c>
      <c r="G17" t="s">
        <v>83</v>
      </c>
      <c r="H17">
        <v>32031</v>
      </c>
      <c r="I17" t="s">
        <v>84</v>
      </c>
      <c r="J17" t="s">
        <v>85</v>
      </c>
      <c r="K17" t="s">
        <v>86</v>
      </c>
      <c r="L17">
        <v>2</v>
      </c>
      <c r="M17">
        <v>1</v>
      </c>
      <c r="N17">
        <v>48077</v>
      </c>
      <c r="O17" t="s">
        <v>87</v>
      </c>
      <c r="P17">
        <v>60786</v>
      </c>
      <c r="Q17">
        <v>1</v>
      </c>
      <c r="R17">
        <v>32</v>
      </c>
      <c r="S17" t="s">
        <v>88</v>
      </c>
      <c r="T17" t="s">
        <v>89</v>
      </c>
      <c r="U17">
        <v>0</v>
      </c>
      <c r="V17">
        <v>1</v>
      </c>
    </row>
    <row r="18" spans="1:29" x14ac:dyDescent="0.25">
      <c r="A18">
        <v>7</v>
      </c>
      <c r="B18">
        <v>211200</v>
      </c>
      <c r="C18" t="s">
        <v>82</v>
      </c>
      <c r="D18" t="s">
        <v>33</v>
      </c>
      <c r="E18" t="s">
        <v>66</v>
      </c>
      <c r="F18" t="s">
        <v>67</v>
      </c>
      <c r="G18" t="s">
        <v>83</v>
      </c>
      <c r="H18">
        <v>32031</v>
      </c>
      <c r="I18" t="s">
        <v>84</v>
      </c>
      <c r="J18" t="s">
        <v>85</v>
      </c>
      <c r="K18" t="s">
        <v>86</v>
      </c>
      <c r="L18">
        <v>2</v>
      </c>
      <c r="M18">
        <v>2</v>
      </c>
      <c r="N18">
        <v>48078</v>
      </c>
      <c r="O18" t="s">
        <v>91</v>
      </c>
      <c r="P18">
        <v>204522</v>
      </c>
      <c r="Q18">
        <v>1</v>
      </c>
      <c r="R18">
        <v>16</v>
      </c>
      <c r="S18" t="s">
        <v>35</v>
      </c>
      <c r="T18" t="s">
        <v>72</v>
      </c>
      <c r="U18">
        <v>0</v>
      </c>
      <c r="V18">
        <v>1</v>
      </c>
    </row>
    <row r="19" spans="1:29" x14ac:dyDescent="0.25">
      <c r="A19">
        <v>8</v>
      </c>
      <c r="B19">
        <v>211199</v>
      </c>
      <c r="C19" t="s">
        <v>76</v>
      </c>
      <c r="D19" t="s">
        <v>33</v>
      </c>
      <c r="E19" t="s">
        <v>34</v>
      </c>
      <c r="F19" t="s">
        <v>88</v>
      </c>
      <c r="G19" t="s">
        <v>92</v>
      </c>
      <c r="H19">
        <v>32030</v>
      </c>
      <c r="I19" t="s">
        <v>93</v>
      </c>
      <c r="J19" t="s">
        <v>38</v>
      </c>
      <c r="K19" t="s">
        <v>94</v>
      </c>
      <c r="L19">
        <v>1</v>
      </c>
      <c r="M19">
        <v>1</v>
      </c>
      <c r="N19">
        <v>48076</v>
      </c>
      <c r="O19" t="s">
        <v>95</v>
      </c>
      <c r="P19">
        <v>60793</v>
      </c>
      <c r="Q19">
        <v>1</v>
      </c>
      <c r="R19">
        <v>40</v>
      </c>
      <c r="S19" t="s">
        <v>88</v>
      </c>
      <c r="T19" t="s">
        <v>88</v>
      </c>
      <c r="U19">
        <v>0</v>
      </c>
      <c r="V19">
        <v>1</v>
      </c>
    </row>
    <row r="20" spans="1:29" x14ac:dyDescent="0.25">
      <c r="A20">
        <v>9</v>
      </c>
      <c r="B20">
        <v>211198</v>
      </c>
      <c r="C20" t="s">
        <v>32</v>
      </c>
      <c r="D20" t="s">
        <v>33</v>
      </c>
      <c r="E20" t="s">
        <v>34</v>
      </c>
      <c r="F20" t="s">
        <v>53</v>
      </c>
      <c r="G20" t="s">
        <v>97</v>
      </c>
      <c r="H20">
        <v>32029</v>
      </c>
      <c r="I20" t="s">
        <v>98</v>
      </c>
      <c r="J20" t="s">
        <v>38</v>
      </c>
      <c r="K20" t="s">
        <v>99</v>
      </c>
      <c r="L20">
        <v>1</v>
      </c>
      <c r="M20">
        <v>1</v>
      </c>
      <c r="N20">
        <v>48075</v>
      </c>
      <c r="O20" t="s">
        <v>40</v>
      </c>
      <c r="P20">
        <v>111252</v>
      </c>
      <c r="Q20">
        <v>1</v>
      </c>
      <c r="R20">
        <v>99</v>
      </c>
      <c r="S20" t="s">
        <v>53</v>
      </c>
      <c r="T20" t="s">
        <v>53</v>
      </c>
      <c r="U20">
        <v>4</v>
      </c>
      <c r="V20">
        <v>1</v>
      </c>
      <c r="W20">
        <v>520831</v>
      </c>
      <c r="X20">
        <v>2</v>
      </c>
      <c r="Y20" t="s">
        <v>41</v>
      </c>
      <c r="Z20" t="s">
        <v>42</v>
      </c>
      <c r="AA20" t="s">
        <v>34</v>
      </c>
      <c r="AB20">
        <v>1</v>
      </c>
      <c r="AC20" t="s">
        <v>43</v>
      </c>
    </row>
    <row r="21" spans="1:29" x14ac:dyDescent="0.25">
      <c r="A21">
        <v>9</v>
      </c>
      <c r="B21">
        <v>211198</v>
      </c>
      <c r="C21" t="s">
        <v>32</v>
      </c>
      <c r="D21" t="s">
        <v>33</v>
      </c>
      <c r="E21" t="s">
        <v>34</v>
      </c>
      <c r="F21" t="s">
        <v>53</v>
      </c>
      <c r="G21" t="s">
        <v>97</v>
      </c>
      <c r="H21">
        <v>32029</v>
      </c>
      <c r="I21" t="s">
        <v>98</v>
      </c>
      <c r="J21" t="s">
        <v>38</v>
      </c>
      <c r="K21" t="s">
        <v>99</v>
      </c>
      <c r="L21">
        <v>1</v>
      </c>
      <c r="M21">
        <v>1</v>
      </c>
      <c r="N21">
        <v>48075</v>
      </c>
      <c r="O21" t="s">
        <v>40</v>
      </c>
      <c r="P21">
        <v>111252</v>
      </c>
      <c r="Q21">
        <v>1</v>
      </c>
      <c r="R21">
        <v>99</v>
      </c>
      <c r="S21" t="s">
        <v>53</v>
      </c>
      <c r="T21" t="s">
        <v>53</v>
      </c>
      <c r="U21">
        <v>4</v>
      </c>
      <c r="V21">
        <v>1</v>
      </c>
      <c r="W21">
        <v>520831</v>
      </c>
      <c r="X21">
        <v>2</v>
      </c>
      <c r="Y21" t="s">
        <v>45</v>
      </c>
      <c r="Z21" t="s">
        <v>58</v>
      </c>
      <c r="AA21" t="s">
        <v>53</v>
      </c>
      <c r="AB21">
        <v>1</v>
      </c>
      <c r="AC21" t="s">
        <v>59</v>
      </c>
    </row>
    <row r="22" spans="1:29" x14ac:dyDescent="0.25">
      <c r="A22">
        <v>9</v>
      </c>
      <c r="B22">
        <v>211198</v>
      </c>
      <c r="C22" t="s">
        <v>32</v>
      </c>
      <c r="D22" t="s">
        <v>33</v>
      </c>
      <c r="E22" t="s">
        <v>34</v>
      </c>
      <c r="F22" t="s">
        <v>53</v>
      </c>
      <c r="G22" t="s">
        <v>97</v>
      </c>
      <c r="H22">
        <v>32029</v>
      </c>
      <c r="I22" t="s">
        <v>98</v>
      </c>
      <c r="J22" t="s">
        <v>38</v>
      </c>
      <c r="K22" t="s">
        <v>99</v>
      </c>
      <c r="L22">
        <v>1</v>
      </c>
      <c r="M22">
        <v>1</v>
      </c>
      <c r="N22">
        <v>48075</v>
      </c>
      <c r="O22" t="s">
        <v>40</v>
      </c>
      <c r="P22">
        <v>111252</v>
      </c>
      <c r="Q22">
        <v>1</v>
      </c>
      <c r="R22">
        <v>99</v>
      </c>
      <c r="S22" t="s">
        <v>53</v>
      </c>
      <c r="T22" t="s">
        <v>53</v>
      </c>
      <c r="U22">
        <v>4</v>
      </c>
      <c r="V22">
        <v>2</v>
      </c>
      <c r="W22">
        <v>520832</v>
      </c>
      <c r="X22">
        <v>1</v>
      </c>
    </row>
    <row r="23" spans="1:29" x14ac:dyDescent="0.25">
      <c r="A23">
        <v>10</v>
      </c>
      <c r="B23">
        <v>211197</v>
      </c>
      <c r="C23" t="s">
        <v>76</v>
      </c>
      <c r="D23" t="s">
        <v>33</v>
      </c>
      <c r="E23" t="s">
        <v>34</v>
      </c>
      <c r="F23" t="s">
        <v>35</v>
      </c>
      <c r="G23" t="s">
        <v>101</v>
      </c>
      <c r="H23">
        <v>32028</v>
      </c>
      <c r="I23" t="s">
        <v>102</v>
      </c>
      <c r="J23" t="s">
        <v>38</v>
      </c>
      <c r="K23" t="s">
        <v>103</v>
      </c>
      <c r="L23">
        <v>1</v>
      </c>
      <c r="M23">
        <v>1</v>
      </c>
      <c r="N23">
        <v>48074</v>
      </c>
      <c r="O23" t="s">
        <v>51</v>
      </c>
      <c r="P23">
        <v>60784</v>
      </c>
      <c r="Q23">
        <v>1</v>
      </c>
      <c r="R23">
        <v>20</v>
      </c>
      <c r="S23" t="s">
        <v>35</v>
      </c>
      <c r="T23" t="s">
        <v>35</v>
      </c>
      <c r="U23">
        <v>0</v>
      </c>
      <c r="V23">
        <v>1</v>
      </c>
    </row>
    <row r="24" spans="1:29" x14ac:dyDescent="0.25">
      <c r="A24">
        <v>11</v>
      </c>
      <c r="B24">
        <v>211196</v>
      </c>
      <c r="C24" t="s">
        <v>32</v>
      </c>
      <c r="D24" t="s">
        <v>33</v>
      </c>
      <c r="E24" t="s">
        <v>35</v>
      </c>
      <c r="F24" t="s">
        <v>105</v>
      </c>
      <c r="G24" t="s">
        <v>106</v>
      </c>
      <c r="H24">
        <v>32027</v>
      </c>
      <c r="I24" t="s">
        <v>107</v>
      </c>
      <c r="J24" t="s">
        <v>38</v>
      </c>
      <c r="K24" t="s">
        <v>108</v>
      </c>
      <c r="L24">
        <v>1</v>
      </c>
      <c r="M24">
        <v>1</v>
      </c>
      <c r="N24">
        <v>48072</v>
      </c>
      <c r="O24" t="s">
        <v>58</v>
      </c>
      <c r="P24">
        <v>111562</v>
      </c>
      <c r="Q24">
        <v>1</v>
      </c>
      <c r="R24">
        <v>79</v>
      </c>
      <c r="S24" t="s">
        <v>53</v>
      </c>
      <c r="T24" t="s">
        <v>105</v>
      </c>
      <c r="U24">
        <v>0</v>
      </c>
      <c r="V24">
        <v>1</v>
      </c>
    </row>
    <row r="25" spans="1:29" x14ac:dyDescent="0.25">
      <c r="A25">
        <v>12</v>
      </c>
      <c r="B25">
        <v>211195</v>
      </c>
      <c r="C25" t="s">
        <v>32</v>
      </c>
      <c r="D25" t="s">
        <v>33</v>
      </c>
      <c r="E25" t="s">
        <v>34</v>
      </c>
      <c r="F25" t="s">
        <v>35</v>
      </c>
      <c r="G25" t="s">
        <v>110</v>
      </c>
      <c r="H25">
        <v>32012</v>
      </c>
      <c r="I25" t="s">
        <v>111</v>
      </c>
      <c r="J25" t="s">
        <v>38</v>
      </c>
      <c r="K25" t="s">
        <v>112</v>
      </c>
      <c r="L25">
        <v>1</v>
      </c>
      <c r="M25">
        <v>1</v>
      </c>
      <c r="N25">
        <v>48071</v>
      </c>
      <c r="O25" t="s">
        <v>71</v>
      </c>
      <c r="P25">
        <v>60789</v>
      </c>
      <c r="Q25">
        <v>1</v>
      </c>
      <c r="R25">
        <v>20</v>
      </c>
      <c r="S25" t="s">
        <v>35</v>
      </c>
      <c r="T25" t="s">
        <v>35</v>
      </c>
      <c r="U25">
        <v>0</v>
      </c>
      <c r="V25">
        <v>1</v>
      </c>
    </row>
    <row r="26" spans="1:29" x14ac:dyDescent="0.25">
      <c r="A26">
        <v>13</v>
      </c>
      <c r="B26">
        <v>211194</v>
      </c>
      <c r="C26" t="s">
        <v>32</v>
      </c>
      <c r="D26" t="s">
        <v>33</v>
      </c>
      <c r="E26" t="s">
        <v>35</v>
      </c>
      <c r="F26" t="s">
        <v>105</v>
      </c>
      <c r="G26" t="s">
        <v>114</v>
      </c>
      <c r="H26">
        <v>32026</v>
      </c>
      <c r="I26" t="s">
        <v>115</v>
      </c>
      <c r="J26" t="s">
        <v>38</v>
      </c>
      <c r="K26" t="s">
        <v>116</v>
      </c>
      <c r="L26">
        <v>1</v>
      </c>
      <c r="M26">
        <v>1</v>
      </c>
      <c r="N26">
        <v>48069</v>
      </c>
      <c r="O26" t="s">
        <v>40</v>
      </c>
      <c r="P26">
        <v>111252</v>
      </c>
      <c r="Q26">
        <v>1</v>
      </c>
      <c r="R26">
        <v>79</v>
      </c>
      <c r="S26" t="s">
        <v>53</v>
      </c>
      <c r="T26" t="s">
        <v>105</v>
      </c>
      <c r="U26">
        <v>4</v>
      </c>
      <c r="V26">
        <v>1</v>
      </c>
      <c r="W26">
        <v>520785</v>
      </c>
      <c r="X26">
        <v>2</v>
      </c>
      <c r="Y26" t="s">
        <v>41</v>
      </c>
      <c r="Z26" t="s">
        <v>117</v>
      </c>
      <c r="AA26" t="s">
        <v>34</v>
      </c>
      <c r="AB26">
        <v>1</v>
      </c>
      <c r="AC26" t="s">
        <v>43</v>
      </c>
    </row>
    <row r="27" spans="1:29" x14ac:dyDescent="0.25">
      <c r="A27">
        <v>13</v>
      </c>
      <c r="B27">
        <v>211194</v>
      </c>
      <c r="C27" t="s">
        <v>32</v>
      </c>
      <c r="D27" t="s">
        <v>33</v>
      </c>
      <c r="E27" t="s">
        <v>35</v>
      </c>
      <c r="F27" t="s">
        <v>105</v>
      </c>
      <c r="G27" t="s">
        <v>114</v>
      </c>
      <c r="H27">
        <v>32026</v>
      </c>
      <c r="I27" t="s">
        <v>115</v>
      </c>
      <c r="J27" t="s">
        <v>38</v>
      </c>
      <c r="K27" t="s">
        <v>116</v>
      </c>
      <c r="L27">
        <v>1</v>
      </c>
      <c r="M27">
        <v>1</v>
      </c>
      <c r="N27">
        <v>48069</v>
      </c>
      <c r="O27" t="s">
        <v>40</v>
      </c>
      <c r="P27">
        <v>111252</v>
      </c>
      <c r="Q27">
        <v>1</v>
      </c>
      <c r="R27">
        <v>79</v>
      </c>
      <c r="S27" t="s">
        <v>53</v>
      </c>
      <c r="T27" t="s">
        <v>105</v>
      </c>
      <c r="U27">
        <v>4</v>
      </c>
      <c r="V27">
        <v>1</v>
      </c>
      <c r="W27">
        <v>520785</v>
      </c>
      <c r="X27">
        <v>2</v>
      </c>
      <c r="Y27" t="s">
        <v>45</v>
      </c>
      <c r="Z27" t="s">
        <v>58</v>
      </c>
      <c r="AA27" t="s">
        <v>53</v>
      </c>
      <c r="AB27">
        <v>1</v>
      </c>
      <c r="AC27" t="s">
        <v>59</v>
      </c>
    </row>
    <row r="28" spans="1:29" x14ac:dyDescent="0.25">
      <c r="A28">
        <v>13</v>
      </c>
      <c r="B28">
        <v>211194</v>
      </c>
      <c r="C28" t="s">
        <v>32</v>
      </c>
      <c r="D28" t="s">
        <v>33</v>
      </c>
      <c r="E28" t="s">
        <v>35</v>
      </c>
      <c r="F28" t="s">
        <v>105</v>
      </c>
      <c r="G28" t="s">
        <v>114</v>
      </c>
      <c r="H28">
        <v>32026</v>
      </c>
      <c r="I28" t="s">
        <v>115</v>
      </c>
      <c r="J28" t="s">
        <v>38</v>
      </c>
      <c r="K28" t="s">
        <v>116</v>
      </c>
      <c r="L28">
        <v>1</v>
      </c>
      <c r="M28">
        <v>1</v>
      </c>
      <c r="N28">
        <v>48069</v>
      </c>
      <c r="O28" t="s">
        <v>40</v>
      </c>
      <c r="P28">
        <v>111252</v>
      </c>
      <c r="Q28">
        <v>1</v>
      </c>
      <c r="R28">
        <v>79</v>
      </c>
      <c r="S28" t="s">
        <v>53</v>
      </c>
      <c r="T28" t="s">
        <v>105</v>
      </c>
      <c r="U28">
        <v>4</v>
      </c>
      <c r="V28">
        <v>2</v>
      </c>
      <c r="W28">
        <v>520786</v>
      </c>
      <c r="X28">
        <v>1</v>
      </c>
    </row>
    <row r="29" spans="1:29" x14ac:dyDescent="0.25">
      <c r="A29">
        <v>14</v>
      </c>
      <c r="B29">
        <v>211192</v>
      </c>
      <c r="C29" t="s">
        <v>76</v>
      </c>
      <c r="D29" t="s">
        <v>33</v>
      </c>
      <c r="E29" t="s">
        <v>119</v>
      </c>
      <c r="F29" t="s">
        <v>120</v>
      </c>
      <c r="G29" t="s">
        <v>121</v>
      </c>
      <c r="H29">
        <v>8861</v>
      </c>
      <c r="I29" t="s">
        <v>122</v>
      </c>
      <c r="J29" t="s">
        <v>38</v>
      </c>
      <c r="K29" t="s">
        <v>123</v>
      </c>
      <c r="L29">
        <v>2</v>
      </c>
      <c r="M29">
        <v>1</v>
      </c>
      <c r="N29">
        <v>48066</v>
      </c>
      <c r="O29" t="s">
        <v>64</v>
      </c>
      <c r="P29">
        <v>111561</v>
      </c>
      <c r="Q29">
        <v>1</v>
      </c>
      <c r="R29">
        <v>39</v>
      </c>
      <c r="S29" t="s">
        <v>60</v>
      </c>
      <c r="T29" t="s">
        <v>124</v>
      </c>
      <c r="U29">
        <v>0</v>
      </c>
      <c r="V29">
        <v>1</v>
      </c>
    </row>
    <row r="30" spans="1:29" x14ac:dyDescent="0.25">
      <c r="A30">
        <v>14</v>
      </c>
      <c r="B30">
        <v>211192</v>
      </c>
      <c r="C30" t="s">
        <v>76</v>
      </c>
      <c r="D30" t="s">
        <v>33</v>
      </c>
      <c r="E30" t="s">
        <v>119</v>
      </c>
      <c r="F30" t="s">
        <v>120</v>
      </c>
      <c r="G30" t="s">
        <v>121</v>
      </c>
      <c r="H30">
        <v>8861</v>
      </c>
      <c r="I30" t="s">
        <v>122</v>
      </c>
      <c r="J30" t="s">
        <v>38</v>
      </c>
      <c r="K30" t="s">
        <v>123</v>
      </c>
      <c r="L30">
        <v>2</v>
      </c>
      <c r="M30">
        <v>2</v>
      </c>
      <c r="N30">
        <v>48067</v>
      </c>
      <c r="O30" t="s">
        <v>126</v>
      </c>
      <c r="P30">
        <v>207855</v>
      </c>
      <c r="Q30">
        <v>1</v>
      </c>
      <c r="R30">
        <v>16</v>
      </c>
      <c r="S30" t="s">
        <v>35</v>
      </c>
      <c r="T30" t="s">
        <v>72</v>
      </c>
      <c r="U30">
        <v>0</v>
      </c>
      <c r="V30">
        <v>1</v>
      </c>
    </row>
    <row r="31" spans="1:29" x14ac:dyDescent="0.25">
      <c r="A31">
        <v>15</v>
      </c>
      <c r="B31">
        <v>211191</v>
      </c>
      <c r="C31" t="s">
        <v>127</v>
      </c>
      <c r="D31" t="s">
        <v>33</v>
      </c>
      <c r="E31" t="s">
        <v>34</v>
      </c>
      <c r="F31" t="s">
        <v>88</v>
      </c>
      <c r="H31">
        <v>10607</v>
      </c>
      <c r="I31" t="s">
        <v>128</v>
      </c>
      <c r="J31" t="s">
        <v>38</v>
      </c>
      <c r="L31">
        <v>1</v>
      </c>
      <c r="M31">
        <v>1</v>
      </c>
      <c r="N31">
        <v>48065</v>
      </c>
      <c r="O31" t="s">
        <v>87</v>
      </c>
      <c r="P31">
        <v>60786</v>
      </c>
      <c r="Q31">
        <v>1</v>
      </c>
      <c r="R31">
        <v>40</v>
      </c>
      <c r="S31" t="s">
        <v>88</v>
      </c>
      <c r="T31" t="s">
        <v>88</v>
      </c>
      <c r="U31">
        <v>0</v>
      </c>
      <c r="V31">
        <v>1</v>
      </c>
    </row>
    <row r="32" spans="1:29" x14ac:dyDescent="0.25">
      <c r="A32">
        <v>16</v>
      </c>
      <c r="B32">
        <v>211190</v>
      </c>
      <c r="C32" t="s">
        <v>32</v>
      </c>
      <c r="D32" t="s">
        <v>33</v>
      </c>
      <c r="E32" t="s">
        <v>35</v>
      </c>
      <c r="F32" t="s">
        <v>105</v>
      </c>
      <c r="G32" t="s">
        <v>130</v>
      </c>
      <c r="H32">
        <v>32025</v>
      </c>
      <c r="I32" t="s">
        <v>131</v>
      </c>
      <c r="J32" t="s">
        <v>38</v>
      </c>
      <c r="K32" t="s">
        <v>132</v>
      </c>
      <c r="L32">
        <v>1</v>
      </c>
      <c r="M32">
        <v>1</v>
      </c>
      <c r="N32">
        <v>48063</v>
      </c>
      <c r="O32" t="s">
        <v>58</v>
      </c>
      <c r="P32">
        <v>111562</v>
      </c>
      <c r="Q32">
        <v>1</v>
      </c>
      <c r="R32">
        <v>79</v>
      </c>
      <c r="S32" t="s">
        <v>53</v>
      </c>
      <c r="T32" t="s">
        <v>105</v>
      </c>
      <c r="U32">
        <v>0</v>
      </c>
      <c r="V32">
        <v>1</v>
      </c>
    </row>
    <row r="33" spans="1:29" x14ac:dyDescent="0.25">
      <c r="A33">
        <v>17</v>
      </c>
      <c r="B33">
        <v>211189</v>
      </c>
      <c r="C33" t="s">
        <v>32</v>
      </c>
      <c r="D33" t="s">
        <v>33</v>
      </c>
      <c r="E33" t="s">
        <v>35</v>
      </c>
      <c r="F33" t="s">
        <v>105</v>
      </c>
      <c r="G33" t="s">
        <v>134</v>
      </c>
      <c r="H33">
        <v>32024</v>
      </c>
      <c r="I33" t="s">
        <v>135</v>
      </c>
      <c r="J33" t="s">
        <v>38</v>
      </c>
      <c r="K33" t="s">
        <v>136</v>
      </c>
      <c r="L33">
        <v>1</v>
      </c>
      <c r="M33">
        <v>1</v>
      </c>
      <c r="N33">
        <v>48061</v>
      </c>
      <c r="O33" t="s">
        <v>40</v>
      </c>
      <c r="P33">
        <v>111252</v>
      </c>
      <c r="Q33">
        <v>1</v>
      </c>
      <c r="R33">
        <v>79</v>
      </c>
      <c r="S33" t="s">
        <v>53</v>
      </c>
      <c r="T33" t="s">
        <v>105</v>
      </c>
      <c r="U33">
        <v>4</v>
      </c>
      <c r="V33">
        <v>1</v>
      </c>
      <c r="W33">
        <v>520727</v>
      </c>
      <c r="X33">
        <v>2</v>
      </c>
      <c r="Y33" t="s">
        <v>41</v>
      </c>
      <c r="Z33" t="s">
        <v>42</v>
      </c>
      <c r="AA33" t="s">
        <v>34</v>
      </c>
      <c r="AB33">
        <v>1</v>
      </c>
      <c r="AC33" t="s">
        <v>43</v>
      </c>
    </row>
    <row r="34" spans="1:29" x14ac:dyDescent="0.25">
      <c r="A34">
        <v>17</v>
      </c>
      <c r="B34">
        <v>211189</v>
      </c>
      <c r="C34" t="s">
        <v>32</v>
      </c>
      <c r="D34" t="s">
        <v>33</v>
      </c>
      <c r="E34" t="s">
        <v>35</v>
      </c>
      <c r="F34" t="s">
        <v>105</v>
      </c>
      <c r="G34" t="s">
        <v>134</v>
      </c>
      <c r="H34">
        <v>32024</v>
      </c>
      <c r="I34" t="s">
        <v>135</v>
      </c>
      <c r="J34" t="s">
        <v>38</v>
      </c>
      <c r="K34" t="s">
        <v>136</v>
      </c>
      <c r="L34">
        <v>1</v>
      </c>
      <c r="M34">
        <v>1</v>
      </c>
      <c r="N34">
        <v>48061</v>
      </c>
      <c r="O34" t="s">
        <v>40</v>
      </c>
      <c r="P34">
        <v>111252</v>
      </c>
      <c r="Q34">
        <v>1</v>
      </c>
      <c r="R34">
        <v>79</v>
      </c>
      <c r="S34" t="s">
        <v>53</v>
      </c>
      <c r="T34" t="s">
        <v>105</v>
      </c>
      <c r="U34">
        <v>4</v>
      </c>
      <c r="V34">
        <v>1</v>
      </c>
      <c r="W34">
        <v>520727</v>
      </c>
      <c r="X34">
        <v>2</v>
      </c>
      <c r="Y34" t="s">
        <v>45</v>
      </c>
      <c r="Z34" t="s">
        <v>58</v>
      </c>
      <c r="AA34" t="s">
        <v>53</v>
      </c>
      <c r="AB34">
        <v>1</v>
      </c>
      <c r="AC34" t="s">
        <v>59</v>
      </c>
    </row>
    <row r="35" spans="1:29" x14ac:dyDescent="0.25">
      <c r="A35">
        <v>17</v>
      </c>
      <c r="B35">
        <v>211189</v>
      </c>
      <c r="C35" t="s">
        <v>32</v>
      </c>
      <c r="D35" t="s">
        <v>33</v>
      </c>
      <c r="E35" t="s">
        <v>35</v>
      </c>
      <c r="F35" t="s">
        <v>105</v>
      </c>
      <c r="G35" t="s">
        <v>134</v>
      </c>
      <c r="H35">
        <v>32024</v>
      </c>
      <c r="I35" t="s">
        <v>135</v>
      </c>
      <c r="J35" t="s">
        <v>38</v>
      </c>
      <c r="K35" t="s">
        <v>136</v>
      </c>
      <c r="L35">
        <v>1</v>
      </c>
      <c r="M35">
        <v>1</v>
      </c>
      <c r="N35">
        <v>48061</v>
      </c>
      <c r="O35" t="s">
        <v>40</v>
      </c>
      <c r="P35">
        <v>111252</v>
      </c>
      <c r="Q35">
        <v>1</v>
      </c>
      <c r="R35">
        <v>79</v>
      </c>
      <c r="S35" t="s">
        <v>53</v>
      </c>
      <c r="T35" t="s">
        <v>105</v>
      </c>
      <c r="U35">
        <v>4</v>
      </c>
      <c r="V35">
        <v>2</v>
      </c>
      <c r="W35">
        <v>520728</v>
      </c>
      <c r="X35">
        <v>1</v>
      </c>
    </row>
    <row r="36" spans="1:29" x14ac:dyDescent="0.25">
      <c r="A36">
        <v>18</v>
      </c>
      <c r="B36">
        <v>211188</v>
      </c>
      <c r="C36" t="s">
        <v>32</v>
      </c>
      <c r="D36" t="s">
        <v>33</v>
      </c>
      <c r="E36" t="s">
        <v>34</v>
      </c>
      <c r="F36" t="s">
        <v>35</v>
      </c>
      <c r="G36" t="s">
        <v>138</v>
      </c>
      <c r="H36">
        <v>32023</v>
      </c>
      <c r="I36" t="s">
        <v>139</v>
      </c>
      <c r="J36" t="s">
        <v>38</v>
      </c>
      <c r="K36" t="s">
        <v>140</v>
      </c>
      <c r="L36">
        <v>1</v>
      </c>
      <c r="M36">
        <v>1</v>
      </c>
      <c r="N36">
        <v>48060</v>
      </c>
      <c r="O36" t="s">
        <v>91</v>
      </c>
      <c r="P36">
        <v>204522</v>
      </c>
      <c r="Q36">
        <v>1</v>
      </c>
      <c r="R36">
        <v>20</v>
      </c>
      <c r="S36" t="s">
        <v>35</v>
      </c>
      <c r="T36" t="s">
        <v>35</v>
      </c>
      <c r="U36">
        <v>0</v>
      </c>
      <c r="V36">
        <v>1</v>
      </c>
    </row>
    <row r="37" spans="1:29" x14ac:dyDescent="0.25">
      <c r="A37">
        <v>19</v>
      </c>
      <c r="B37">
        <v>211187</v>
      </c>
      <c r="C37" t="s">
        <v>76</v>
      </c>
      <c r="D37" t="s">
        <v>33</v>
      </c>
      <c r="E37" t="s">
        <v>35</v>
      </c>
      <c r="F37" t="s">
        <v>105</v>
      </c>
      <c r="G37" t="s">
        <v>142</v>
      </c>
      <c r="H37">
        <v>32022</v>
      </c>
      <c r="I37" t="s">
        <v>143</v>
      </c>
      <c r="J37" t="s">
        <v>38</v>
      </c>
      <c r="K37" t="s">
        <v>144</v>
      </c>
      <c r="L37">
        <v>1</v>
      </c>
      <c r="M37">
        <v>1</v>
      </c>
      <c r="N37">
        <v>48058</v>
      </c>
      <c r="O37" t="s">
        <v>40</v>
      </c>
      <c r="P37">
        <v>111252</v>
      </c>
      <c r="Q37">
        <v>1</v>
      </c>
      <c r="R37">
        <v>79</v>
      </c>
      <c r="S37" t="s">
        <v>53</v>
      </c>
      <c r="T37" t="s">
        <v>105</v>
      </c>
      <c r="U37">
        <v>4</v>
      </c>
      <c r="V37">
        <v>1</v>
      </c>
      <c r="W37">
        <v>520702</v>
      </c>
      <c r="X37">
        <v>2</v>
      </c>
      <c r="Y37" t="s">
        <v>41</v>
      </c>
      <c r="Z37" t="s">
        <v>42</v>
      </c>
      <c r="AA37" t="s">
        <v>34</v>
      </c>
      <c r="AB37">
        <v>1</v>
      </c>
      <c r="AC37" t="s">
        <v>43</v>
      </c>
    </row>
    <row r="38" spans="1:29" x14ac:dyDescent="0.25">
      <c r="A38">
        <v>19</v>
      </c>
      <c r="B38">
        <v>211187</v>
      </c>
      <c r="C38" t="s">
        <v>76</v>
      </c>
      <c r="D38" t="s">
        <v>33</v>
      </c>
      <c r="E38" t="s">
        <v>35</v>
      </c>
      <c r="F38" t="s">
        <v>105</v>
      </c>
      <c r="G38" t="s">
        <v>142</v>
      </c>
      <c r="H38">
        <v>32022</v>
      </c>
      <c r="I38" t="s">
        <v>143</v>
      </c>
      <c r="J38" t="s">
        <v>38</v>
      </c>
      <c r="K38" t="s">
        <v>144</v>
      </c>
      <c r="L38">
        <v>1</v>
      </c>
      <c r="M38">
        <v>1</v>
      </c>
      <c r="N38">
        <v>48058</v>
      </c>
      <c r="O38" t="s">
        <v>40</v>
      </c>
      <c r="P38">
        <v>111252</v>
      </c>
      <c r="Q38">
        <v>1</v>
      </c>
      <c r="R38">
        <v>79</v>
      </c>
      <c r="S38" t="s">
        <v>53</v>
      </c>
      <c r="T38" t="s">
        <v>105</v>
      </c>
      <c r="U38">
        <v>4</v>
      </c>
      <c r="V38">
        <v>1</v>
      </c>
      <c r="W38">
        <v>520702</v>
      </c>
      <c r="X38">
        <v>2</v>
      </c>
      <c r="Y38" t="s">
        <v>45</v>
      </c>
      <c r="Z38" t="s">
        <v>58</v>
      </c>
      <c r="AA38" t="s">
        <v>53</v>
      </c>
      <c r="AB38">
        <v>1</v>
      </c>
      <c r="AC38" t="s">
        <v>59</v>
      </c>
    </row>
    <row r="39" spans="1:29" x14ac:dyDescent="0.25">
      <c r="A39">
        <v>19</v>
      </c>
      <c r="B39">
        <v>211187</v>
      </c>
      <c r="C39" t="s">
        <v>76</v>
      </c>
      <c r="D39" t="s">
        <v>33</v>
      </c>
      <c r="E39" t="s">
        <v>35</v>
      </c>
      <c r="F39" t="s">
        <v>105</v>
      </c>
      <c r="G39" t="s">
        <v>142</v>
      </c>
      <c r="H39">
        <v>32022</v>
      </c>
      <c r="I39" t="s">
        <v>143</v>
      </c>
      <c r="J39" t="s">
        <v>38</v>
      </c>
      <c r="K39" t="s">
        <v>144</v>
      </c>
      <c r="L39">
        <v>1</v>
      </c>
      <c r="M39">
        <v>1</v>
      </c>
      <c r="N39">
        <v>48058</v>
      </c>
      <c r="O39" t="s">
        <v>40</v>
      </c>
      <c r="P39">
        <v>111252</v>
      </c>
      <c r="Q39">
        <v>1</v>
      </c>
      <c r="R39">
        <v>79</v>
      </c>
      <c r="S39" t="s">
        <v>53</v>
      </c>
      <c r="T39" t="s">
        <v>105</v>
      </c>
      <c r="U39">
        <v>4</v>
      </c>
      <c r="V39">
        <v>2</v>
      </c>
      <c r="W39">
        <v>520703</v>
      </c>
      <c r="X39">
        <v>1</v>
      </c>
    </row>
    <row r="40" spans="1:29" x14ac:dyDescent="0.25">
      <c r="A40">
        <v>20</v>
      </c>
      <c r="B40">
        <v>211186</v>
      </c>
      <c r="C40" t="s">
        <v>146</v>
      </c>
      <c r="D40" t="s">
        <v>33</v>
      </c>
      <c r="E40" t="s">
        <v>35</v>
      </c>
      <c r="F40" t="s">
        <v>105</v>
      </c>
      <c r="G40" t="s">
        <v>147</v>
      </c>
      <c r="H40">
        <v>32021</v>
      </c>
      <c r="I40" t="s">
        <v>148</v>
      </c>
      <c r="J40" t="s">
        <v>38</v>
      </c>
      <c r="K40" t="s">
        <v>149</v>
      </c>
      <c r="L40">
        <v>1</v>
      </c>
      <c r="M40">
        <v>1</v>
      </c>
      <c r="N40">
        <v>48056</v>
      </c>
      <c r="O40" t="s">
        <v>40</v>
      </c>
      <c r="P40">
        <v>111252</v>
      </c>
      <c r="Q40">
        <v>1</v>
      </c>
      <c r="R40">
        <v>79</v>
      </c>
      <c r="S40" t="s">
        <v>53</v>
      </c>
      <c r="T40" t="s">
        <v>105</v>
      </c>
      <c r="U40">
        <v>4</v>
      </c>
      <c r="V40">
        <v>1</v>
      </c>
      <c r="W40">
        <v>520686</v>
      </c>
      <c r="X40">
        <v>2</v>
      </c>
      <c r="Y40" t="s">
        <v>41</v>
      </c>
      <c r="Z40" t="s">
        <v>42</v>
      </c>
      <c r="AA40" t="s">
        <v>34</v>
      </c>
      <c r="AB40">
        <v>1</v>
      </c>
      <c r="AC40" t="s">
        <v>43</v>
      </c>
    </row>
    <row r="41" spans="1:29" x14ac:dyDescent="0.25">
      <c r="A41">
        <v>20</v>
      </c>
      <c r="B41">
        <v>211186</v>
      </c>
      <c r="C41" t="s">
        <v>146</v>
      </c>
      <c r="D41" t="s">
        <v>33</v>
      </c>
      <c r="E41" t="s">
        <v>35</v>
      </c>
      <c r="F41" t="s">
        <v>105</v>
      </c>
      <c r="G41" t="s">
        <v>147</v>
      </c>
      <c r="H41">
        <v>32021</v>
      </c>
      <c r="I41" t="s">
        <v>148</v>
      </c>
      <c r="J41" t="s">
        <v>38</v>
      </c>
      <c r="K41" t="s">
        <v>149</v>
      </c>
      <c r="L41">
        <v>1</v>
      </c>
      <c r="M41">
        <v>1</v>
      </c>
      <c r="N41">
        <v>48056</v>
      </c>
      <c r="O41" t="s">
        <v>40</v>
      </c>
      <c r="P41">
        <v>111252</v>
      </c>
      <c r="Q41">
        <v>1</v>
      </c>
      <c r="R41">
        <v>79</v>
      </c>
      <c r="S41" t="s">
        <v>53</v>
      </c>
      <c r="T41" t="s">
        <v>105</v>
      </c>
      <c r="U41">
        <v>4</v>
      </c>
      <c r="V41">
        <v>1</v>
      </c>
      <c r="W41">
        <v>520686</v>
      </c>
      <c r="X41">
        <v>2</v>
      </c>
      <c r="Y41" t="s">
        <v>45</v>
      </c>
      <c r="Z41" t="s">
        <v>58</v>
      </c>
      <c r="AA41" t="s">
        <v>53</v>
      </c>
      <c r="AB41">
        <v>1</v>
      </c>
      <c r="AC41" t="s">
        <v>59</v>
      </c>
    </row>
    <row r="42" spans="1:29" x14ac:dyDescent="0.25">
      <c r="A42">
        <v>20</v>
      </c>
      <c r="B42">
        <v>211186</v>
      </c>
      <c r="C42" t="s">
        <v>146</v>
      </c>
      <c r="D42" t="s">
        <v>33</v>
      </c>
      <c r="E42" t="s">
        <v>35</v>
      </c>
      <c r="F42" t="s">
        <v>105</v>
      </c>
      <c r="G42" t="s">
        <v>147</v>
      </c>
      <c r="H42">
        <v>32021</v>
      </c>
      <c r="I42" t="s">
        <v>148</v>
      </c>
      <c r="J42" t="s">
        <v>38</v>
      </c>
      <c r="K42" t="s">
        <v>149</v>
      </c>
      <c r="L42">
        <v>1</v>
      </c>
      <c r="M42">
        <v>1</v>
      </c>
      <c r="N42">
        <v>48056</v>
      </c>
      <c r="O42" t="s">
        <v>40</v>
      </c>
      <c r="P42">
        <v>111252</v>
      </c>
      <c r="Q42">
        <v>1</v>
      </c>
      <c r="R42">
        <v>79</v>
      </c>
      <c r="S42" t="s">
        <v>53</v>
      </c>
      <c r="T42" t="s">
        <v>105</v>
      </c>
      <c r="U42">
        <v>4</v>
      </c>
      <c r="V42">
        <v>2</v>
      </c>
      <c r="W42">
        <v>520687</v>
      </c>
      <c r="X42">
        <v>1</v>
      </c>
    </row>
    <row r="43" spans="1:29" x14ac:dyDescent="0.25">
      <c r="A43">
        <v>21</v>
      </c>
      <c r="B43">
        <v>211185</v>
      </c>
      <c r="C43" t="s">
        <v>146</v>
      </c>
      <c r="D43" t="s">
        <v>33</v>
      </c>
      <c r="E43" t="s">
        <v>35</v>
      </c>
      <c r="F43" t="s">
        <v>105</v>
      </c>
      <c r="G43" t="s">
        <v>151</v>
      </c>
      <c r="H43">
        <v>32020</v>
      </c>
      <c r="I43" t="s">
        <v>152</v>
      </c>
      <c r="J43" t="s">
        <v>38</v>
      </c>
      <c r="K43" t="s">
        <v>153</v>
      </c>
      <c r="L43">
        <v>1</v>
      </c>
      <c r="M43">
        <v>1</v>
      </c>
      <c r="N43">
        <v>48054</v>
      </c>
      <c r="O43" t="s">
        <v>40</v>
      </c>
      <c r="P43">
        <v>111252</v>
      </c>
      <c r="Q43">
        <v>1</v>
      </c>
      <c r="R43">
        <v>79</v>
      </c>
      <c r="S43" t="s">
        <v>53</v>
      </c>
      <c r="T43" t="s">
        <v>105</v>
      </c>
      <c r="U43">
        <v>4</v>
      </c>
      <c r="V43">
        <v>1</v>
      </c>
      <c r="W43">
        <v>520670</v>
      </c>
      <c r="X43">
        <v>2</v>
      </c>
      <c r="Y43" t="s">
        <v>41</v>
      </c>
      <c r="Z43" t="s">
        <v>42</v>
      </c>
      <c r="AA43" t="s">
        <v>34</v>
      </c>
      <c r="AB43">
        <v>1</v>
      </c>
      <c r="AC43" t="s">
        <v>43</v>
      </c>
    </row>
    <row r="44" spans="1:29" x14ac:dyDescent="0.25">
      <c r="A44">
        <v>21</v>
      </c>
      <c r="B44">
        <v>211185</v>
      </c>
      <c r="C44" t="s">
        <v>146</v>
      </c>
      <c r="D44" t="s">
        <v>33</v>
      </c>
      <c r="E44" t="s">
        <v>35</v>
      </c>
      <c r="F44" t="s">
        <v>105</v>
      </c>
      <c r="G44" t="s">
        <v>151</v>
      </c>
      <c r="H44">
        <v>32020</v>
      </c>
      <c r="I44" t="s">
        <v>152</v>
      </c>
      <c r="J44" t="s">
        <v>38</v>
      </c>
      <c r="K44" t="s">
        <v>153</v>
      </c>
      <c r="L44">
        <v>1</v>
      </c>
      <c r="M44">
        <v>1</v>
      </c>
      <c r="N44">
        <v>48054</v>
      </c>
      <c r="O44" t="s">
        <v>40</v>
      </c>
      <c r="P44">
        <v>111252</v>
      </c>
      <c r="Q44">
        <v>1</v>
      </c>
      <c r="R44">
        <v>79</v>
      </c>
      <c r="S44" t="s">
        <v>53</v>
      </c>
      <c r="T44" t="s">
        <v>105</v>
      </c>
      <c r="U44">
        <v>4</v>
      </c>
      <c r="V44">
        <v>1</v>
      </c>
      <c r="W44">
        <v>520670</v>
      </c>
      <c r="X44">
        <v>2</v>
      </c>
      <c r="Y44" t="s">
        <v>45</v>
      </c>
      <c r="Z44" t="s">
        <v>58</v>
      </c>
      <c r="AA44" t="s">
        <v>53</v>
      </c>
      <c r="AB44">
        <v>1</v>
      </c>
      <c r="AC44" t="s">
        <v>59</v>
      </c>
    </row>
    <row r="45" spans="1:29" x14ac:dyDescent="0.25">
      <c r="A45">
        <v>21</v>
      </c>
      <c r="B45">
        <v>211185</v>
      </c>
      <c r="C45" t="s">
        <v>146</v>
      </c>
      <c r="D45" t="s">
        <v>33</v>
      </c>
      <c r="E45" t="s">
        <v>35</v>
      </c>
      <c r="F45" t="s">
        <v>105</v>
      </c>
      <c r="G45" t="s">
        <v>151</v>
      </c>
      <c r="H45">
        <v>32020</v>
      </c>
      <c r="I45" t="s">
        <v>152</v>
      </c>
      <c r="J45" t="s">
        <v>38</v>
      </c>
      <c r="K45" t="s">
        <v>153</v>
      </c>
      <c r="L45">
        <v>1</v>
      </c>
      <c r="M45">
        <v>1</v>
      </c>
      <c r="N45">
        <v>48054</v>
      </c>
      <c r="O45" t="s">
        <v>40</v>
      </c>
      <c r="P45">
        <v>111252</v>
      </c>
      <c r="Q45">
        <v>1</v>
      </c>
      <c r="R45">
        <v>79</v>
      </c>
      <c r="S45" t="s">
        <v>53</v>
      </c>
      <c r="T45" t="s">
        <v>105</v>
      </c>
      <c r="U45">
        <v>4</v>
      </c>
      <c r="V45">
        <v>2</v>
      </c>
      <c r="W45">
        <v>520671</v>
      </c>
      <c r="X45">
        <v>1</v>
      </c>
    </row>
    <row r="46" spans="1:29" x14ac:dyDescent="0.25">
      <c r="A46">
        <v>22</v>
      </c>
      <c r="B46">
        <v>211184</v>
      </c>
      <c r="C46" t="s">
        <v>146</v>
      </c>
      <c r="D46" t="s">
        <v>33</v>
      </c>
      <c r="E46" t="s">
        <v>35</v>
      </c>
      <c r="F46" t="s">
        <v>105</v>
      </c>
      <c r="G46" t="s">
        <v>155</v>
      </c>
      <c r="H46">
        <v>32019</v>
      </c>
      <c r="I46" t="s">
        <v>156</v>
      </c>
      <c r="J46" t="s">
        <v>38</v>
      </c>
      <c r="K46" t="s">
        <v>157</v>
      </c>
      <c r="L46">
        <v>1</v>
      </c>
      <c r="M46">
        <v>1</v>
      </c>
      <c r="N46">
        <v>48052</v>
      </c>
      <c r="O46" t="s">
        <v>40</v>
      </c>
      <c r="P46">
        <v>111252</v>
      </c>
      <c r="Q46">
        <v>1</v>
      </c>
      <c r="R46">
        <v>79</v>
      </c>
      <c r="S46" t="s">
        <v>53</v>
      </c>
      <c r="T46" t="s">
        <v>105</v>
      </c>
      <c r="U46">
        <v>4</v>
      </c>
      <c r="V46">
        <v>1</v>
      </c>
      <c r="W46">
        <v>520654</v>
      </c>
      <c r="X46">
        <v>2</v>
      </c>
      <c r="Y46" t="s">
        <v>41</v>
      </c>
      <c r="Z46" t="s">
        <v>42</v>
      </c>
      <c r="AA46" t="s">
        <v>34</v>
      </c>
      <c r="AB46">
        <v>1</v>
      </c>
      <c r="AC46" t="s">
        <v>43</v>
      </c>
    </row>
    <row r="47" spans="1:29" x14ac:dyDescent="0.25">
      <c r="A47">
        <v>22</v>
      </c>
      <c r="B47">
        <v>211184</v>
      </c>
      <c r="C47" t="s">
        <v>146</v>
      </c>
      <c r="D47" t="s">
        <v>33</v>
      </c>
      <c r="E47" t="s">
        <v>35</v>
      </c>
      <c r="F47" t="s">
        <v>105</v>
      </c>
      <c r="G47" t="s">
        <v>155</v>
      </c>
      <c r="H47">
        <v>32019</v>
      </c>
      <c r="I47" t="s">
        <v>156</v>
      </c>
      <c r="J47" t="s">
        <v>38</v>
      </c>
      <c r="K47" t="s">
        <v>157</v>
      </c>
      <c r="L47">
        <v>1</v>
      </c>
      <c r="M47">
        <v>1</v>
      </c>
      <c r="N47">
        <v>48052</v>
      </c>
      <c r="O47" t="s">
        <v>40</v>
      </c>
      <c r="P47">
        <v>111252</v>
      </c>
      <c r="Q47">
        <v>1</v>
      </c>
      <c r="R47">
        <v>79</v>
      </c>
      <c r="S47" t="s">
        <v>53</v>
      </c>
      <c r="T47" t="s">
        <v>105</v>
      </c>
      <c r="U47">
        <v>4</v>
      </c>
      <c r="V47">
        <v>1</v>
      </c>
      <c r="W47">
        <v>520654</v>
      </c>
      <c r="X47">
        <v>2</v>
      </c>
      <c r="Y47" t="s">
        <v>45</v>
      </c>
      <c r="Z47" t="s">
        <v>58</v>
      </c>
      <c r="AA47" t="s">
        <v>53</v>
      </c>
      <c r="AB47">
        <v>1</v>
      </c>
      <c r="AC47" t="s">
        <v>59</v>
      </c>
    </row>
    <row r="48" spans="1:29" x14ac:dyDescent="0.25">
      <c r="A48">
        <v>22</v>
      </c>
      <c r="B48">
        <v>211184</v>
      </c>
      <c r="C48" t="s">
        <v>146</v>
      </c>
      <c r="D48" t="s">
        <v>33</v>
      </c>
      <c r="E48" t="s">
        <v>35</v>
      </c>
      <c r="F48" t="s">
        <v>105</v>
      </c>
      <c r="G48" t="s">
        <v>155</v>
      </c>
      <c r="H48">
        <v>32019</v>
      </c>
      <c r="I48" t="s">
        <v>156</v>
      </c>
      <c r="J48" t="s">
        <v>38</v>
      </c>
      <c r="K48" t="s">
        <v>157</v>
      </c>
      <c r="L48">
        <v>1</v>
      </c>
      <c r="M48">
        <v>1</v>
      </c>
      <c r="N48">
        <v>48052</v>
      </c>
      <c r="O48" t="s">
        <v>40</v>
      </c>
      <c r="P48">
        <v>111252</v>
      </c>
      <c r="Q48">
        <v>1</v>
      </c>
      <c r="R48">
        <v>79</v>
      </c>
      <c r="S48" t="s">
        <v>53</v>
      </c>
      <c r="T48" t="s">
        <v>105</v>
      </c>
      <c r="U48">
        <v>4</v>
      </c>
      <c r="V48">
        <v>2</v>
      </c>
      <c r="W48">
        <v>520655</v>
      </c>
      <c r="X48">
        <v>1</v>
      </c>
    </row>
    <row r="49" spans="1:29" x14ac:dyDescent="0.25">
      <c r="A49">
        <v>23</v>
      </c>
      <c r="B49">
        <v>211183</v>
      </c>
      <c r="C49" t="s">
        <v>76</v>
      </c>
      <c r="D49" t="s">
        <v>33</v>
      </c>
      <c r="E49" t="s">
        <v>35</v>
      </c>
      <c r="F49" t="s">
        <v>105</v>
      </c>
      <c r="G49" t="s">
        <v>159</v>
      </c>
      <c r="H49">
        <v>32018</v>
      </c>
      <c r="I49" t="s">
        <v>160</v>
      </c>
      <c r="J49" t="s">
        <v>38</v>
      </c>
      <c r="K49" t="s">
        <v>161</v>
      </c>
      <c r="L49">
        <v>1</v>
      </c>
      <c r="M49">
        <v>1</v>
      </c>
      <c r="N49">
        <v>48050</v>
      </c>
      <c r="O49" t="s">
        <v>40</v>
      </c>
      <c r="P49">
        <v>111252</v>
      </c>
      <c r="Q49">
        <v>1</v>
      </c>
      <c r="R49">
        <v>79</v>
      </c>
      <c r="S49" t="s">
        <v>53</v>
      </c>
      <c r="T49" t="s">
        <v>105</v>
      </c>
      <c r="U49">
        <v>4</v>
      </c>
      <c r="V49">
        <v>1</v>
      </c>
      <c r="W49">
        <v>520638</v>
      </c>
      <c r="X49">
        <v>2</v>
      </c>
      <c r="Y49" t="s">
        <v>41</v>
      </c>
      <c r="Z49" t="s">
        <v>162</v>
      </c>
      <c r="AB49">
        <v>1</v>
      </c>
      <c r="AC49" t="s">
        <v>43</v>
      </c>
    </row>
    <row r="50" spans="1:29" x14ac:dyDescent="0.25">
      <c r="A50">
        <v>23</v>
      </c>
      <c r="B50">
        <v>211183</v>
      </c>
      <c r="C50" t="s">
        <v>76</v>
      </c>
      <c r="D50" t="s">
        <v>33</v>
      </c>
      <c r="E50" t="s">
        <v>35</v>
      </c>
      <c r="F50" t="s">
        <v>105</v>
      </c>
      <c r="G50" t="s">
        <v>159</v>
      </c>
      <c r="H50">
        <v>32018</v>
      </c>
      <c r="I50" t="s">
        <v>160</v>
      </c>
      <c r="J50" t="s">
        <v>38</v>
      </c>
      <c r="K50" t="s">
        <v>161</v>
      </c>
      <c r="L50">
        <v>1</v>
      </c>
      <c r="M50">
        <v>1</v>
      </c>
      <c r="N50">
        <v>48050</v>
      </c>
      <c r="O50" t="s">
        <v>40</v>
      </c>
      <c r="P50">
        <v>111252</v>
      </c>
      <c r="Q50">
        <v>1</v>
      </c>
      <c r="R50">
        <v>79</v>
      </c>
      <c r="S50" t="s">
        <v>53</v>
      </c>
      <c r="T50" t="s">
        <v>105</v>
      </c>
      <c r="U50">
        <v>4</v>
      </c>
      <c r="V50">
        <v>1</v>
      </c>
      <c r="W50">
        <v>520638</v>
      </c>
      <c r="X50">
        <v>2</v>
      </c>
      <c r="Y50" t="s">
        <v>45</v>
      </c>
      <c r="Z50" t="s">
        <v>58</v>
      </c>
      <c r="AA50" t="s">
        <v>53</v>
      </c>
      <c r="AB50">
        <v>1</v>
      </c>
      <c r="AC50" t="s">
        <v>59</v>
      </c>
    </row>
    <row r="51" spans="1:29" x14ac:dyDescent="0.25">
      <c r="A51">
        <v>23</v>
      </c>
      <c r="B51">
        <v>211183</v>
      </c>
      <c r="C51" t="s">
        <v>76</v>
      </c>
      <c r="D51" t="s">
        <v>33</v>
      </c>
      <c r="E51" t="s">
        <v>35</v>
      </c>
      <c r="F51" t="s">
        <v>105</v>
      </c>
      <c r="G51" t="s">
        <v>159</v>
      </c>
      <c r="H51">
        <v>32018</v>
      </c>
      <c r="I51" t="s">
        <v>160</v>
      </c>
      <c r="J51" t="s">
        <v>38</v>
      </c>
      <c r="K51" t="s">
        <v>161</v>
      </c>
      <c r="L51">
        <v>1</v>
      </c>
      <c r="M51">
        <v>1</v>
      </c>
      <c r="N51">
        <v>48050</v>
      </c>
      <c r="O51" t="s">
        <v>40</v>
      </c>
      <c r="P51">
        <v>111252</v>
      </c>
      <c r="Q51">
        <v>1</v>
      </c>
      <c r="R51">
        <v>79</v>
      </c>
      <c r="S51" t="s">
        <v>53</v>
      </c>
      <c r="T51" t="s">
        <v>105</v>
      </c>
      <c r="U51">
        <v>4</v>
      </c>
      <c r="V51">
        <v>2</v>
      </c>
      <c r="W51">
        <v>520639</v>
      </c>
      <c r="X51">
        <v>1</v>
      </c>
    </row>
    <row r="52" spans="1:29" x14ac:dyDescent="0.25">
      <c r="A52">
        <v>24</v>
      </c>
      <c r="B52">
        <v>211182</v>
      </c>
      <c r="C52" t="s">
        <v>32</v>
      </c>
      <c r="D52" t="s">
        <v>33</v>
      </c>
      <c r="E52" t="s">
        <v>35</v>
      </c>
      <c r="F52" t="s">
        <v>105</v>
      </c>
      <c r="G52" t="s">
        <v>164</v>
      </c>
      <c r="H52">
        <v>15497</v>
      </c>
      <c r="I52" t="s">
        <v>165</v>
      </c>
      <c r="J52" t="s">
        <v>38</v>
      </c>
      <c r="K52" t="s">
        <v>166</v>
      </c>
      <c r="L52">
        <v>1</v>
      </c>
      <c r="M52">
        <v>1</v>
      </c>
      <c r="N52">
        <v>48048</v>
      </c>
      <c r="O52" t="s">
        <v>58</v>
      </c>
      <c r="P52">
        <v>111562</v>
      </c>
      <c r="Q52">
        <v>1</v>
      </c>
      <c r="R52">
        <v>79</v>
      </c>
      <c r="S52" t="s">
        <v>53</v>
      </c>
      <c r="T52" t="s">
        <v>105</v>
      </c>
      <c r="U52">
        <v>0</v>
      </c>
      <c r="V52">
        <v>1</v>
      </c>
    </row>
    <row r="53" spans="1:29" x14ac:dyDescent="0.25">
      <c r="A53">
        <v>25</v>
      </c>
      <c r="B53">
        <v>211181</v>
      </c>
      <c r="C53" t="s">
        <v>76</v>
      </c>
      <c r="D53" t="s">
        <v>33</v>
      </c>
      <c r="E53" t="s">
        <v>34</v>
      </c>
      <c r="F53" t="s">
        <v>35</v>
      </c>
      <c r="G53" t="s">
        <v>168</v>
      </c>
      <c r="H53">
        <v>31964</v>
      </c>
      <c r="I53" t="s">
        <v>169</v>
      </c>
      <c r="J53" t="s">
        <v>38</v>
      </c>
      <c r="K53" t="s">
        <v>170</v>
      </c>
      <c r="L53">
        <v>1</v>
      </c>
      <c r="M53">
        <v>1</v>
      </c>
      <c r="N53">
        <v>48045</v>
      </c>
      <c r="O53" t="s">
        <v>71</v>
      </c>
      <c r="P53">
        <v>60789</v>
      </c>
      <c r="Q53">
        <v>1</v>
      </c>
      <c r="R53">
        <v>20</v>
      </c>
      <c r="S53" t="s">
        <v>35</v>
      </c>
      <c r="T53" t="s">
        <v>35</v>
      </c>
      <c r="U53">
        <v>0</v>
      </c>
      <c r="V53">
        <v>1</v>
      </c>
    </row>
    <row r="54" spans="1:29" x14ac:dyDescent="0.25">
      <c r="A54">
        <v>26</v>
      </c>
      <c r="B54">
        <v>211180</v>
      </c>
      <c r="C54" t="s">
        <v>76</v>
      </c>
      <c r="D54" t="s">
        <v>33</v>
      </c>
      <c r="E54" t="s">
        <v>34</v>
      </c>
      <c r="F54" t="s">
        <v>53</v>
      </c>
      <c r="G54" t="s">
        <v>172</v>
      </c>
      <c r="H54">
        <v>32017</v>
      </c>
      <c r="I54" t="s">
        <v>173</v>
      </c>
      <c r="J54" t="s">
        <v>85</v>
      </c>
      <c r="K54" t="s">
        <v>174</v>
      </c>
      <c r="L54">
        <v>1</v>
      </c>
      <c r="M54">
        <v>1</v>
      </c>
      <c r="N54">
        <v>48044</v>
      </c>
      <c r="O54" t="s">
        <v>40</v>
      </c>
      <c r="P54">
        <v>111252</v>
      </c>
      <c r="Q54">
        <v>1</v>
      </c>
      <c r="R54">
        <v>99</v>
      </c>
      <c r="S54" t="s">
        <v>53</v>
      </c>
      <c r="T54" t="s">
        <v>53</v>
      </c>
      <c r="U54">
        <v>4</v>
      </c>
      <c r="V54">
        <v>1</v>
      </c>
      <c r="W54">
        <v>520592</v>
      </c>
      <c r="X54">
        <v>2</v>
      </c>
      <c r="Y54" t="s">
        <v>41</v>
      </c>
      <c r="Z54" t="s">
        <v>42</v>
      </c>
      <c r="AA54" t="s">
        <v>34</v>
      </c>
      <c r="AB54">
        <v>1</v>
      </c>
      <c r="AC54" t="s">
        <v>43</v>
      </c>
    </row>
    <row r="55" spans="1:29" x14ac:dyDescent="0.25">
      <c r="A55">
        <v>26</v>
      </c>
      <c r="B55">
        <v>211180</v>
      </c>
      <c r="C55" t="s">
        <v>76</v>
      </c>
      <c r="D55" t="s">
        <v>33</v>
      </c>
      <c r="E55" t="s">
        <v>34</v>
      </c>
      <c r="F55" t="s">
        <v>53</v>
      </c>
      <c r="G55" t="s">
        <v>172</v>
      </c>
      <c r="H55">
        <v>32017</v>
      </c>
      <c r="I55" t="s">
        <v>173</v>
      </c>
      <c r="J55" t="s">
        <v>85</v>
      </c>
      <c r="K55" t="s">
        <v>174</v>
      </c>
      <c r="L55">
        <v>1</v>
      </c>
      <c r="M55">
        <v>1</v>
      </c>
      <c r="N55">
        <v>48044</v>
      </c>
      <c r="O55" t="s">
        <v>40</v>
      </c>
      <c r="P55">
        <v>111252</v>
      </c>
      <c r="Q55">
        <v>1</v>
      </c>
      <c r="R55">
        <v>99</v>
      </c>
      <c r="S55" t="s">
        <v>53</v>
      </c>
      <c r="T55" t="s">
        <v>53</v>
      </c>
      <c r="U55">
        <v>4</v>
      </c>
      <c r="V55">
        <v>1</v>
      </c>
      <c r="W55">
        <v>520592</v>
      </c>
      <c r="X55">
        <v>2</v>
      </c>
      <c r="Y55" t="s">
        <v>45</v>
      </c>
      <c r="Z55" t="s">
        <v>58</v>
      </c>
      <c r="AA55" t="s">
        <v>53</v>
      </c>
      <c r="AB55">
        <v>1</v>
      </c>
      <c r="AC55" t="s">
        <v>59</v>
      </c>
    </row>
    <row r="56" spans="1:29" x14ac:dyDescent="0.25">
      <c r="A56">
        <v>26</v>
      </c>
      <c r="B56">
        <v>211180</v>
      </c>
      <c r="C56" t="s">
        <v>76</v>
      </c>
      <c r="D56" t="s">
        <v>33</v>
      </c>
      <c r="E56" t="s">
        <v>34</v>
      </c>
      <c r="F56" t="s">
        <v>53</v>
      </c>
      <c r="G56" t="s">
        <v>172</v>
      </c>
      <c r="H56">
        <v>32017</v>
      </c>
      <c r="I56" t="s">
        <v>173</v>
      </c>
      <c r="J56" t="s">
        <v>85</v>
      </c>
      <c r="K56" t="s">
        <v>174</v>
      </c>
      <c r="L56">
        <v>1</v>
      </c>
      <c r="M56">
        <v>1</v>
      </c>
      <c r="N56">
        <v>48044</v>
      </c>
      <c r="O56" t="s">
        <v>40</v>
      </c>
      <c r="P56">
        <v>111252</v>
      </c>
      <c r="Q56">
        <v>1</v>
      </c>
      <c r="R56">
        <v>99</v>
      </c>
      <c r="S56" t="s">
        <v>53</v>
      </c>
      <c r="T56" t="s">
        <v>53</v>
      </c>
      <c r="U56">
        <v>4</v>
      </c>
      <c r="V56">
        <v>2</v>
      </c>
      <c r="W56">
        <v>520593</v>
      </c>
      <c r="X56">
        <v>1</v>
      </c>
    </row>
    <row r="57" spans="1:29" x14ac:dyDescent="0.25">
      <c r="A57">
        <v>27</v>
      </c>
      <c r="B57">
        <v>211179</v>
      </c>
      <c r="C57" t="s">
        <v>32</v>
      </c>
      <c r="D57" t="s">
        <v>33</v>
      </c>
      <c r="E57" t="s">
        <v>34</v>
      </c>
      <c r="F57" t="s">
        <v>53</v>
      </c>
      <c r="G57" t="s">
        <v>176</v>
      </c>
      <c r="H57">
        <v>32016</v>
      </c>
      <c r="I57" t="s">
        <v>177</v>
      </c>
      <c r="J57" t="s">
        <v>38</v>
      </c>
      <c r="K57" t="s">
        <v>178</v>
      </c>
      <c r="L57">
        <v>1</v>
      </c>
      <c r="M57">
        <v>1</v>
      </c>
      <c r="N57">
        <v>48043</v>
      </c>
      <c r="O57" t="s">
        <v>40</v>
      </c>
      <c r="P57">
        <v>111252</v>
      </c>
      <c r="Q57">
        <v>1</v>
      </c>
      <c r="R57">
        <v>99</v>
      </c>
      <c r="S57" t="s">
        <v>53</v>
      </c>
      <c r="T57" t="s">
        <v>53</v>
      </c>
      <c r="U57">
        <v>4</v>
      </c>
      <c r="V57">
        <v>1</v>
      </c>
      <c r="W57">
        <v>520579</v>
      </c>
      <c r="X57">
        <v>2</v>
      </c>
      <c r="Y57" t="s">
        <v>41</v>
      </c>
      <c r="Z57" t="s">
        <v>179</v>
      </c>
      <c r="AA57" t="s">
        <v>34</v>
      </c>
      <c r="AB57">
        <v>1</v>
      </c>
      <c r="AC57" t="s">
        <v>43</v>
      </c>
    </row>
    <row r="58" spans="1:29" x14ac:dyDescent="0.25">
      <c r="A58">
        <v>27</v>
      </c>
      <c r="B58">
        <v>211179</v>
      </c>
      <c r="C58" t="s">
        <v>32</v>
      </c>
      <c r="D58" t="s">
        <v>33</v>
      </c>
      <c r="E58" t="s">
        <v>34</v>
      </c>
      <c r="F58" t="s">
        <v>53</v>
      </c>
      <c r="G58" t="s">
        <v>176</v>
      </c>
      <c r="H58">
        <v>32016</v>
      </c>
      <c r="I58" t="s">
        <v>177</v>
      </c>
      <c r="J58" t="s">
        <v>38</v>
      </c>
      <c r="K58" t="s">
        <v>178</v>
      </c>
      <c r="L58">
        <v>1</v>
      </c>
      <c r="M58">
        <v>1</v>
      </c>
      <c r="N58">
        <v>48043</v>
      </c>
      <c r="O58" t="s">
        <v>40</v>
      </c>
      <c r="P58">
        <v>111252</v>
      </c>
      <c r="Q58">
        <v>1</v>
      </c>
      <c r="R58">
        <v>99</v>
      </c>
      <c r="S58" t="s">
        <v>53</v>
      </c>
      <c r="T58" t="s">
        <v>53</v>
      </c>
      <c r="U58">
        <v>4</v>
      </c>
      <c r="V58">
        <v>1</v>
      </c>
      <c r="W58">
        <v>520579</v>
      </c>
      <c r="X58">
        <v>2</v>
      </c>
      <c r="Y58" t="s">
        <v>45</v>
      </c>
      <c r="Z58" t="s">
        <v>58</v>
      </c>
      <c r="AA58" t="s">
        <v>53</v>
      </c>
      <c r="AB58">
        <v>1</v>
      </c>
      <c r="AC58" t="s">
        <v>59</v>
      </c>
    </row>
    <row r="59" spans="1:29" x14ac:dyDescent="0.25">
      <c r="A59">
        <v>27</v>
      </c>
      <c r="B59">
        <v>211179</v>
      </c>
      <c r="C59" t="s">
        <v>32</v>
      </c>
      <c r="D59" t="s">
        <v>33</v>
      </c>
      <c r="E59" t="s">
        <v>34</v>
      </c>
      <c r="F59" t="s">
        <v>53</v>
      </c>
      <c r="G59" t="s">
        <v>176</v>
      </c>
      <c r="H59">
        <v>32016</v>
      </c>
      <c r="I59" t="s">
        <v>177</v>
      </c>
      <c r="J59" t="s">
        <v>38</v>
      </c>
      <c r="K59" t="s">
        <v>178</v>
      </c>
      <c r="L59">
        <v>1</v>
      </c>
      <c r="M59">
        <v>1</v>
      </c>
      <c r="N59">
        <v>48043</v>
      </c>
      <c r="O59" t="s">
        <v>40</v>
      </c>
      <c r="P59">
        <v>111252</v>
      </c>
      <c r="Q59">
        <v>1</v>
      </c>
      <c r="R59">
        <v>99</v>
      </c>
      <c r="S59" t="s">
        <v>53</v>
      </c>
      <c r="T59" t="s">
        <v>53</v>
      </c>
      <c r="U59">
        <v>4</v>
      </c>
      <c r="V59">
        <v>2</v>
      </c>
      <c r="W59">
        <v>520580</v>
      </c>
      <c r="X59">
        <v>1</v>
      </c>
    </row>
    <row r="60" spans="1:29" x14ac:dyDescent="0.25">
      <c r="A60">
        <v>28</v>
      </c>
      <c r="B60">
        <v>211178</v>
      </c>
      <c r="C60" t="s">
        <v>76</v>
      </c>
      <c r="D60" t="s">
        <v>33</v>
      </c>
      <c r="E60" t="s">
        <v>35</v>
      </c>
      <c r="F60" t="s">
        <v>105</v>
      </c>
      <c r="G60" t="s">
        <v>181</v>
      </c>
      <c r="H60">
        <v>32015</v>
      </c>
      <c r="I60" t="s">
        <v>182</v>
      </c>
      <c r="J60" t="s">
        <v>38</v>
      </c>
      <c r="K60" t="s">
        <v>183</v>
      </c>
      <c r="L60">
        <v>1</v>
      </c>
      <c r="M60">
        <v>1</v>
      </c>
      <c r="N60">
        <v>48041</v>
      </c>
      <c r="O60" t="s">
        <v>40</v>
      </c>
      <c r="P60">
        <v>111252</v>
      </c>
      <c r="Q60">
        <v>1</v>
      </c>
      <c r="R60">
        <v>79</v>
      </c>
      <c r="S60" t="s">
        <v>53</v>
      </c>
      <c r="T60" t="s">
        <v>105</v>
      </c>
      <c r="U60">
        <v>4</v>
      </c>
      <c r="V60">
        <v>1</v>
      </c>
      <c r="W60">
        <v>520563</v>
      </c>
      <c r="X60">
        <v>2</v>
      </c>
      <c r="Y60" t="s">
        <v>41</v>
      </c>
      <c r="Z60" t="s">
        <v>42</v>
      </c>
      <c r="AA60" t="s">
        <v>34</v>
      </c>
      <c r="AB60">
        <v>1</v>
      </c>
      <c r="AC60" t="s">
        <v>43</v>
      </c>
    </row>
    <row r="61" spans="1:29" x14ac:dyDescent="0.25">
      <c r="A61">
        <v>28</v>
      </c>
      <c r="B61">
        <v>211178</v>
      </c>
      <c r="C61" t="s">
        <v>76</v>
      </c>
      <c r="D61" t="s">
        <v>33</v>
      </c>
      <c r="E61" t="s">
        <v>35</v>
      </c>
      <c r="F61" t="s">
        <v>105</v>
      </c>
      <c r="G61" t="s">
        <v>181</v>
      </c>
      <c r="H61">
        <v>32015</v>
      </c>
      <c r="I61" t="s">
        <v>182</v>
      </c>
      <c r="J61" t="s">
        <v>38</v>
      </c>
      <c r="K61" t="s">
        <v>183</v>
      </c>
      <c r="L61">
        <v>1</v>
      </c>
      <c r="M61">
        <v>1</v>
      </c>
      <c r="N61">
        <v>48041</v>
      </c>
      <c r="O61" t="s">
        <v>40</v>
      </c>
      <c r="P61">
        <v>111252</v>
      </c>
      <c r="Q61">
        <v>1</v>
      </c>
      <c r="R61">
        <v>79</v>
      </c>
      <c r="S61" t="s">
        <v>53</v>
      </c>
      <c r="T61" t="s">
        <v>105</v>
      </c>
      <c r="U61">
        <v>4</v>
      </c>
      <c r="V61">
        <v>1</v>
      </c>
      <c r="W61">
        <v>520563</v>
      </c>
      <c r="X61">
        <v>2</v>
      </c>
      <c r="Y61" t="s">
        <v>45</v>
      </c>
      <c r="Z61" t="s">
        <v>58</v>
      </c>
      <c r="AA61" t="s">
        <v>53</v>
      </c>
      <c r="AB61">
        <v>1</v>
      </c>
      <c r="AC61" t="s">
        <v>59</v>
      </c>
    </row>
    <row r="62" spans="1:29" x14ac:dyDescent="0.25">
      <c r="A62">
        <v>28</v>
      </c>
      <c r="B62">
        <v>211178</v>
      </c>
      <c r="C62" t="s">
        <v>76</v>
      </c>
      <c r="D62" t="s">
        <v>33</v>
      </c>
      <c r="E62" t="s">
        <v>35</v>
      </c>
      <c r="F62" t="s">
        <v>105</v>
      </c>
      <c r="G62" t="s">
        <v>181</v>
      </c>
      <c r="H62">
        <v>32015</v>
      </c>
      <c r="I62" t="s">
        <v>182</v>
      </c>
      <c r="J62" t="s">
        <v>38</v>
      </c>
      <c r="K62" t="s">
        <v>183</v>
      </c>
      <c r="L62">
        <v>1</v>
      </c>
      <c r="M62">
        <v>1</v>
      </c>
      <c r="N62">
        <v>48041</v>
      </c>
      <c r="O62" t="s">
        <v>40</v>
      </c>
      <c r="P62">
        <v>111252</v>
      </c>
      <c r="Q62">
        <v>1</v>
      </c>
      <c r="R62">
        <v>79</v>
      </c>
      <c r="S62" t="s">
        <v>53</v>
      </c>
      <c r="T62" t="s">
        <v>105</v>
      </c>
      <c r="U62">
        <v>4</v>
      </c>
      <c r="V62">
        <v>2</v>
      </c>
      <c r="W62">
        <v>520564</v>
      </c>
      <c r="X62">
        <v>1</v>
      </c>
    </row>
    <row r="63" spans="1:29" x14ac:dyDescent="0.25">
      <c r="A63">
        <v>29</v>
      </c>
      <c r="B63">
        <v>211177</v>
      </c>
      <c r="C63" t="s">
        <v>76</v>
      </c>
      <c r="D63" t="s">
        <v>33</v>
      </c>
      <c r="E63" t="s">
        <v>34</v>
      </c>
      <c r="F63" t="s">
        <v>185</v>
      </c>
      <c r="G63" t="s">
        <v>186</v>
      </c>
      <c r="H63">
        <v>32014</v>
      </c>
      <c r="I63" t="s">
        <v>187</v>
      </c>
      <c r="J63" t="s">
        <v>38</v>
      </c>
      <c r="K63" t="s">
        <v>188</v>
      </c>
      <c r="L63">
        <v>1</v>
      </c>
      <c r="M63">
        <v>1</v>
      </c>
      <c r="N63">
        <v>48040</v>
      </c>
      <c r="O63" t="s">
        <v>40</v>
      </c>
      <c r="P63">
        <v>111252</v>
      </c>
      <c r="Q63">
        <v>1</v>
      </c>
      <c r="R63">
        <v>179</v>
      </c>
      <c r="S63" t="s">
        <v>185</v>
      </c>
      <c r="T63" t="s">
        <v>185</v>
      </c>
      <c r="U63">
        <v>4</v>
      </c>
      <c r="V63">
        <v>1</v>
      </c>
      <c r="W63">
        <v>520550</v>
      </c>
      <c r="X63">
        <v>5</v>
      </c>
      <c r="Y63" t="s">
        <v>41</v>
      </c>
      <c r="Z63" t="s">
        <v>42</v>
      </c>
      <c r="AA63" t="s">
        <v>34</v>
      </c>
      <c r="AB63">
        <v>1</v>
      </c>
      <c r="AC63" t="s">
        <v>43</v>
      </c>
    </row>
    <row r="64" spans="1:29" x14ac:dyDescent="0.25">
      <c r="A64">
        <v>29</v>
      </c>
      <c r="B64">
        <v>211177</v>
      </c>
      <c r="C64" t="s">
        <v>76</v>
      </c>
      <c r="D64" t="s">
        <v>33</v>
      </c>
      <c r="E64" t="s">
        <v>34</v>
      </c>
      <c r="F64" t="s">
        <v>185</v>
      </c>
      <c r="G64" t="s">
        <v>186</v>
      </c>
      <c r="H64">
        <v>32014</v>
      </c>
      <c r="I64" t="s">
        <v>187</v>
      </c>
      <c r="J64" t="s">
        <v>38</v>
      </c>
      <c r="K64" t="s">
        <v>188</v>
      </c>
      <c r="L64">
        <v>1</v>
      </c>
      <c r="M64">
        <v>1</v>
      </c>
      <c r="N64">
        <v>48040</v>
      </c>
      <c r="O64" t="s">
        <v>40</v>
      </c>
      <c r="P64">
        <v>111252</v>
      </c>
      <c r="Q64">
        <v>1</v>
      </c>
      <c r="R64">
        <v>179</v>
      </c>
      <c r="S64" t="s">
        <v>185</v>
      </c>
      <c r="T64" t="s">
        <v>185</v>
      </c>
      <c r="U64">
        <v>4</v>
      </c>
      <c r="V64">
        <v>1</v>
      </c>
      <c r="W64">
        <v>520550</v>
      </c>
      <c r="X64">
        <v>5</v>
      </c>
      <c r="Y64" t="s">
        <v>45</v>
      </c>
      <c r="Z64" t="s">
        <v>58</v>
      </c>
      <c r="AA64" t="s">
        <v>53</v>
      </c>
      <c r="AB64">
        <v>1</v>
      </c>
      <c r="AC64" t="s">
        <v>59</v>
      </c>
    </row>
    <row r="65" spans="1:29" x14ac:dyDescent="0.25">
      <c r="A65">
        <v>29</v>
      </c>
      <c r="B65">
        <v>211177</v>
      </c>
      <c r="C65" t="s">
        <v>76</v>
      </c>
      <c r="D65" t="s">
        <v>33</v>
      </c>
      <c r="E65" t="s">
        <v>34</v>
      </c>
      <c r="F65" t="s">
        <v>185</v>
      </c>
      <c r="G65" t="s">
        <v>186</v>
      </c>
      <c r="H65">
        <v>32014</v>
      </c>
      <c r="I65" t="s">
        <v>187</v>
      </c>
      <c r="J65" t="s">
        <v>38</v>
      </c>
      <c r="K65" t="s">
        <v>188</v>
      </c>
      <c r="L65">
        <v>1</v>
      </c>
      <c r="M65">
        <v>1</v>
      </c>
      <c r="N65">
        <v>48040</v>
      </c>
      <c r="O65" t="s">
        <v>40</v>
      </c>
      <c r="P65">
        <v>111252</v>
      </c>
      <c r="Q65">
        <v>1</v>
      </c>
      <c r="R65">
        <v>179</v>
      </c>
      <c r="S65" t="s">
        <v>185</v>
      </c>
      <c r="T65" t="s">
        <v>185</v>
      </c>
      <c r="U65">
        <v>4</v>
      </c>
      <c r="V65">
        <v>1</v>
      </c>
      <c r="W65">
        <v>520550</v>
      </c>
      <c r="X65">
        <v>5</v>
      </c>
      <c r="Y65" t="s">
        <v>45</v>
      </c>
      <c r="Z65" t="s">
        <v>51</v>
      </c>
      <c r="AA65" t="s">
        <v>35</v>
      </c>
      <c r="AB65">
        <v>1</v>
      </c>
      <c r="AC65" t="s">
        <v>47</v>
      </c>
    </row>
    <row r="66" spans="1:29" x14ac:dyDescent="0.25">
      <c r="A66">
        <v>29</v>
      </c>
      <c r="B66">
        <v>211177</v>
      </c>
      <c r="C66" t="s">
        <v>76</v>
      </c>
      <c r="D66" t="s">
        <v>33</v>
      </c>
      <c r="E66" t="s">
        <v>34</v>
      </c>
      <c r="F66" t="s">
        <v>185</v>
      </c>
      <c r="G66" t="s">
        <v>186</v>
      </c>
      <c r="H66">
        <v>32014</v>
      </c>
      <c r="I66" t="s">
        <v>187</v>
      </c>
      <c r="J66" t="s">
        <v>38</v>
      </c>
      <c r="K66" t="s">
        <v>188</v>
      </c>
      <c r="L66">
        <v>1</v>
      </c>
      <c r="M66">
        <v>1</v>
      </c>
      <c r="N66">
        <v>48040</v>
      </c>
      <c r="O66" t="s">
        <v>40</v>
      </c>
      <c r="P66">
        <v>111252</v>
      </c>
      <c r="Q66">
        <v>1</v>
      </c>
      <c r="R66">
        <v>179</v>
      </c>
      <c r="S66" t="s">
        <v>185</v>
      </c>
      <c r="T66" t="s">
        <v>185</v>
      </c>
      <c r="U66">
        <v>4</v>
      </c>
      <c r="V66">
        <v>1</v>
      </c>
      <c r="W66">
        <v>520550</v>
      </c>
      <c r="X66">
        <v>5</v>
      </c>
      <c r="Y66" t="s">
        <v>45</v>
      </c>
      <c r="Z66" t="s">
        <v>190</v>
      </c>
      <c r="AA66" t="s">
        <v>88</v>
      </c>
      <c r="AB66">
        <v>1</v>
      </c>
      <c r="AC66" t="s">
        <v>191</v>
      </c>
    </row>
    <row r="67" spans="1:29" x14ac:dyDescent="0.25">
      <c r="A67">
        <v>29</v>
      </c>
      <c r="B67">
        <v>211177</v>
      </c>
      <c r="C67" t="s">
        <v>76</v>
      </c>
      <c r="D67" t="s">
        <v>33</v>
      </c>
      <c r="E67" t="s">
        <v>34</v>
      </c>
      <c r="F67" t="s">
        <v>185</v>
      </c>
      <c r="G67" t="s">
        <v>186</v>
      </c>
      <c r="H67">
        <v>32014</v>
      </c>
      <c r="I67" t="s">
        <v>187</v>
      </c>
      <c r="J67" t="s">
        <v>38</v>
      </c>
      <c r="K67" t="s">
        <v>188</v>
      </c>
      <c r="L67">
        <v>1</v>
      </c>
      <c r="M67">
        <v>1</v>
      </c>
      <c r="N67">
        <v>48040</v>
      </c>
      <c r="O67" t="s">
        <v>40</v>
      </c>
      <c r="P67">
        <v>111252</v>
      </c>
      <c r="Q67">
        <v>1</v>
      </c>
      <c r="R67">
        <v>179</v>
      </c>
      <c r="S67" t="s">
        <v>185</v>
      </c>
      <c r="T67" t="s">
        <v>185</v>
      </c>
      <c r="U67">
        <v>4</v>
      </c>
      <c r="V67">
        <v>1</v>
      </c>
      <c r="W67">
        <v>520550</v>
      </c>
      <c r="X67">
        <v>5</v>
      </c>
      <c r="Y67" t="s">
        <v>45</v>
      </c>
      <c r="Z67" t="s">
        <v>192</v>
      </c>
      <c r="AA67" t="s">
        <v>35</v>
      </c>
      <c r="AB67">
        <v>1</v>
      </c>
      <c r="AC67" t="s">
        <v>47</v>
      </c>
    </row>
    <row r="68" spans="1:29" x14ac:dyDescent="0.25">
      <c r="A68">
        <v>29</v>
      </c>
      <c r="B68">
        <v>211177</v>
      </c>
      <c r="C68" t="s">
        <v>76</v>
      </c>
      <c r="D68" t="s">
        <v>33</v>
      </c>
      <c r="E68" t="s">
        <v>34</v>
      </c>
      <c r="F68" t="s">
        <v>185</v>
      </c>
      <c r="G68" t="s">
        <v>186</v>
      </c>
      <c r="H68">
        <v>32014</v>
      </c>
      <c r="I68" t="s">
        <v>187</v>
      </c>
      <c r="J68" t="s">
        <v>38</v>
      </c>
      <c r="K68" t="s">
        <v>188</v>
      </c>
      <c r="L68">
        <v>1</v>
      </c>
      <c r="M68">
        <v>1</v>
      </c>
      <c r="N68">
        <v>48040</v>
      </c>
      <c r="O68" t="s">
        <v>40</v>
      </c>
      <c r="P68">
        <v>111252</v>
      </c>
      <c r="Q68">
        <v>1</v>
      </c>
      <c r="R68">
        <v>179</v>
      </c>
      <c r="S68" t="s">
        <v>185</v>
      </c>
      <c r="T68" t="s">
        <v>185</v>
      </c>
      <c r="U68">
        <v>4</v>
      </c>
      <c r="V68">
        <v>2</v>
      </c>
      <c r="W68">
        <v>520551</v>
      </c>
      <c r="X68">
        <v>1</v>
      </c>
    </row>
    <row r="69" spans="1:29" x14ac:dyDescent="0.25">
      <c r="A69">
        <v>29</v>
      </c>
      <c r="B69">
        <v>211177</v>
      </c>
      <c r="C69" t="s">
        <v>76</v>
      </c>
      <c r="D69" t="s">
        <v>33</v>
      </c>
      <c r="E69" t="s">
        <v>34</v>
      </c>
      <c r="F69" t="s">
        <v>185</v>
      </c>
      <c r="G69" t="s">
        <v>186</v>
      </c>
      <c r="H69">
        <v>32014</v>
      </c>
      <c r="I69" t="s">
        <v>187</v>
      </c>
      <c r="J69" t="s">
        <v>38</v>
      </c>
      <c r="K69" t="s">
        <v>188</v>
      </c>
      <c r="L69">
        <v>1</v>
      </c>
      <c r="M69">
        <v>1</v>
      </c>
      <c r="N69">
        <v>48040</v>
      </c>
      <c r="O69" t="s">
        <v>40</v>
      </c>
      <c r="P69">
        <v>111252</v>
      </c>
      <c r="Q69">
        <v>1</v>
      </c>
      <c r="R69">
        <v>179</v>
      </c>
      <c r="S69" t="s">
        <v>185</v>
      </c>
      <c r="T69" t="s">
        <v>185</v>
      </c>
      <c r="U69">
        <v>4</v>
      </c>
      <c r="V69">
        <v>3</v>
      </c>
      <c r="W69">
        <v>520552</v>
      </c>
      <c r="X69">
        <v>1</v>
      </c>
    </row>
    <row r="70" spans="1:29" x14ac:dyDescent="0.25">
      <c r="A70">
        <v>29</v>
      </c>
      <c r="B70">
        <v>211177</v>
      </c>
      <c r="C70" t="s">
        <v>76</v>
      </c>
      <c r="D70" t="s">
        <v>33</v>
      </c>
      <c r="E70" t="s">
        <v>34</v>
      </c>
      <c r="F70" t="s">
        <v>185</v>
      </c>
      <c r="G70" t="s">
        <v>186</v>
      </c>
      <c r="H70">
        <v>32014</v>
      </c>
      <c r="I70" t="s">
        <v>187</v>
      </c>
      <c r="J70" t="s">
        <v>38</v>
      </c>
      <c r="K70" t="s">
        <v>188</v>
      </c>
      <c r="L70">
        <v>1</v>
      </c>
      <c r="M70">
        <v>1</v>
      </c>
      <c r="N70">
        <v>48040</v>
      </c>
      <c r="O70" t="s">
        <v>40</v>
      </c>
      <c r="P70">
        <v>111252</v>
      </c>
      <c r="Q70">
        <v>1</v>
      </c>
      <c r="R70">
        <v>179</v>
      </c>
      <c r="S70" t="s">
        <v>185</v>
      </c>
      <c r="T70" t="s">
        <v>185</v>
      </c>
      <c r="U70">
        <v>4</v>
      </c>
      <c r="V70">
        <v>4</v>
      </c>
      <c r="W70">
        <v>520553</v>
      </c>
      <c r="X70">
        <v>1</v>
      </c>
    </row>
    <row r="71" spans="1:29" x14ac:dyDescent="0.25">
      <c r="A71">
        <v>29</v>
      </c>
      <c r="B71">
        <v>211177</v>
      </c>
      <c r="C71" t="s">
        <v>76</v>
      </c>
      <c r="D71" t="s">
        <v>33</v>
      </c>
      <c r="E71" t="s">
        <v>34</v>
      </c>
      <c r="F71" t="s">
        <v>185</v>
      </c>
      <c r="G71" t="s">
        <v>186</v>
      </c>
      <c r="H71">
        <v>32014</v>
      </c>
      <c r="I71" t="s">
        <v>187</v>
      </c>
      <c r="J71" t="s">
        <v>38</v>
      </c>
      <c r="K71" t="s">
        <v>188</v>
      </c>
      <c r="L71">
        <v>1</v>
      </c>
      <c r="M71">
        <v>1</v>
      </c>
      <c r="N71">
        <v>48040</v>
      </c>
      <c r="O71" t="s">
        <v>40</v>
      </c>
      <c r="P71">
        <v>111252</v>
      </c>
      <c r="Q71">
        <v>1</v>
      </c>
      <c r="R71">
        <v>179</v>
      </c>
      <c r="S71" t="s">
        <v>185</v>
      </c>
      <c r="T71" t="s">
        <v>185</v>
      </c>
      <c r="U71">
        <v>4</v>
      </c>
      <c r="V71">
        <v>5</v>
      </c>
    </row>
    <row r="72" spans="1:29" x14ac:dyDescent="0.25">
      <c r="A72">
        <v>30</v>
      </c>
      <c r="B72">
        <v>211176</v>
      </c>
      <c r="C72" t="s">
        <v>32</v>
      </c>
      <c r="D72" t="s">
        <v>33</v>
      </c>
      <c r="E72" t="s">
        <v>35</v>
      </c>
      <c r="F72" t="s">
        <v>105</v>
      </c>
      <c r="G72" t="s">
        <v>193</v>
      </c>
      <c r="H72">
        <v>32013</v>
      </c>
      <c r="I72" t="s">
        <v>194</v>
      </c>
      <c r="J72" t="s">
        <v>38</v>
      </c>
      <c r="K72" t="s">
        <v>195</v>
      </c>
      <c r="L72">
        <v>1</v>
      </c>
      <c r="M72">
        <v>1</v>
      </c>
      <c r="N72">
        <v>48038</v>
      </c>
      <c r="O72" t="s">
        <v>40</v>
      </c>
      <c r="P72">
        <v>111252</v>
      </c>
      <c r="Q72">
        <v>1</v>
      </c>
      <c r="R72">
        <v>79</v>
      </c>
      <c r="S72" t="s">
        <v>53</v>
      </c>
      <c r="T72" t="s">
        <v>105</v>
      </c>
      <c r="U72">
        <v>4</v>
      </c>
      <c r="V72">
        <v>1</v>
      </c>
      <c r="W72">
        <v>520534</v>
      </c>
      <c r="X72">
        <v>2</v>
      </c>
      <c r="Y72" t="s">
        <v>41</v>
      </c>
      <c r="Z72" t="s">
        <v>162</v>
      </c>
      <c r="AB72">
        <v>1</v>
      </c>
      <c r="AC72" t="s">
        <v>43</v>
      </c>
    </row>
    <row r="73" spans="1:29" x14ac:dyDescent="0.25">
      <c r="A73">
        <v>30</v>
      </c>
      <c r="B73">
        <v>211176</v>
      </c>
      <c r="C73" t="s">
        <v>32</v>
      </c>
      <c r="D73" t="s">
        <v>33</v>
      </c>
      <c r="E73" t="s">
        <v>35</v>
      </c>
      <c r="F73" t="s">
        <v>105</v>
      </c>
      <c r="G73" t="s">
        <v>193</v>
      </c>
      <c r="H73">
        <v>32013</v>
      </c>
      <c r="I73" t="s">
        <v>194</v>
      </c>
      <c r="J73" t="s">
        <v>38</v>
      </c>
      <c r="K73" t="s">
        <v>195</v>
      </c>
      <c r="L73">
        <v>1</v>
      </c>
      <c r="M73">
        <v>1</v>
      </c>
      <c r="N73">
        <v>48038</v>
      </c>
      <c r="O73" t="s">
        <v>40</v>
      </c>
      <c r="P73">
        <v>111252</v>
      </c>
      <c r="Q73">
        <v>1</v>
      </c>
      <c r="R73">
        <v>79</v>
      </c>
      <c r="S73" t="s">
        <v>53</v>
      </c>
      <c r="T73" t="s">
        <v>105</v>
      </c>
      <c r="U73">
        <v>4</v>
      </c>
      <c r="V73">
        <v>1</v>
      </c>
      <c r="W73">
        <v>520534</v>
      </c>
      <c r="X73">
        <v>2</v>
      </c>
      <c r="Y73" t="s">
        <v>45</v>
      </c>
      <c r="Z73" t="s">
        <v>58</v>
      </c>
      <c r="AA73" t="s">
        <v>53</v>
      </c>
      <c r="AB73">
        <v>1</v>
      </c>
      <c r="AC73" t="s">
        <v>59</v>
      </c>
    </row>
    <row r="74" spans="1:29" x14ac:dyDescent="0.25">
      <c r="A74">
        <v>30</v>
      </c>
      <c r="B74">
        <v>211176</v>
      </c>
      <c r="C74" t="s">
        <v>32</v>
      </c>
      <c r="D74" t="s">
        <v>33</v>
      </c>
      <c r="E74" t="s">
        <v>35</v>
      </c>
      <c r="F74" t="s">
        <v>105</v>
      </c>
      <c r="G74" t="s">
        <v>193</v>
      </c>
      <c r="H74">
        <v>32013</v>
      </c>
      <c r="I74" t="s">
        <v>194</v>
      </c>
      <c r="J74" t="s">
        <v>38</v>
      </c>
      <c r="K74" t="s">
        <v>195</v>
      </c>
      <c r="L74">
        <v>1</v>
      </c>
      <c r="M74">
        <v>1</v>
      </c>
      <c r="N74">
        <v>48038</v>
      </c>
      <c r="O74" t="s">
        <v>40</v>
      </c>
      <c r="P74">
        <v>111252</v>
      </c>
      <c r="Q74">
        <v>1</v>
      </c>
      <c r="R74">
        <v>79</v>
      </c>
      <c r="S74" t="s">
        <v>53</v>
      </c>
      <c r="T74" t="s">
        <v>105</v>
      </c>
      <c r="U74">
        <v>4</v>
      </c>
      <c r="V74">
        <v>2</v>
      </c>
      <c r="W74">
        <v>520535</v>
      </c>
      <c r="X74">
        <v>1</v>
      </c>
    </row>
    <row r="75" spans="1:29" x14ac:dyDescent="0.25">
      <c r="A75">
        <v>31</v>
      </c>
      <c r="B75">
        <v>211175</v>
      </c>
      <c r="C75" t="s">
        <v>197</v>
      </c>
      <c r="D75" t="s">
        <v>33</v>
      </c>
      <c r="E75" t="s">
        <v>34</v>
      </c>
      <c r="F75" t="s">
        <v>53</v>
      </c>
      <c r="H75">
        <v>32013</v>
      </c>
      <c r="I75" t="s">
        <v>198</v>
      </c>
      <c r="J75" t="s">
        <v>38</v>
      </c>
      <c r="L75">
        <v>1</v>
      </c>
      <c r="M75">
        <v>1</v>
      </c>
      <c r="N75">
        <v>48037</v>
      </c>
      <c r="O75" t="s">
        <v>40</v>
      </c>
      <c r="P75">
        <v>111252</v>
      </c>
      <c r="Q75">
        <v>1</v>
      </c>
      <c r="R75">
        <v>99</v>
      </c>
      <c r="S75" t="s">
        <v>53</v>
      </c>
      <c r="T75" t="s">
        <v>53</v>
      </c>
      <c r="U75">
        <v>4</v>
      </c>
      <c r="V75">
        <v>1</v>
      </c>
      <c r="W75">
        <v>520521</v>
      </c>
      <c r="X75">
        <v>2</v>
      </c>
      <c r="Y75" t="s">
        <v>41</v>
      </c>
      <c r="Z75" t="s">
        <v>162</v>
      </c>
      <c r="AB75">
        <v>1</v>
      </c>
      <c r="AC75" t="s">
        <v>43</v>
      </c>
    </row>
    <row r="76" spans="1:29" x14ac:dyDescent="0.25">
      <c r="A76">
        <v>31</v>
      </c>
      <c r="B76">
        <v>211175</v>
      </c>
      <c r="C76" t="s">
        <v>197</v>
      </c>
      <c r="D76" t="s">
        <v>33</v>
      </c>
      <c r="E76" t="s">
        <v>34</v>
      </c>
      <c r="F76" t="s">
        <v>53</v>
      </c>
      <c r="H76">
        <v>32013</v>
      </c>
      <c r="I76" t="s">
        <v>198</v>
      </c>
      <c r="J76" t="s">
        <v>38</v>
      </c>
      <c r="L76">
        <v>1</v>
      </c>
      <c r="M76">
        <v>1</v>
      </c>
      <c r="N76">
        <v>48037</v>
      </c>
      <c r="O76" t="s">
        <v>40</v>
      </c>
      <c r="P76">
        <v>111252</v>
      </c>
      <c r="Q76">
        <v>1</v>
      </c>
      <c r="R76">
        <v>99</v>
      </c>
      <c r="S76" t="s">
        <v>53</v>
      </c>
      <c r="T76" t="s">
        <v>53</v>
      </c>
      <c r="U76">
        <v>4</v>
      </c>
      <c r="V76">
        <v>1</v>
      </c>
      <c r="W76">
        <v>520521</v>
      </c>
      <c r="X76">
        <v>2</v>
      </c>
      <c r="Y76" t="s">
        <v>45</v>
      </c>
      <c r="Z76" t="s">
        <v>58</v>
      </c>
      <c r="AA76" t="s">
        <v>53</v>
      </c>
      <c r="AB76">
        <v>1</v>
      </c>
      <c r="AC76" t="s">
        <v>59</v>
      </c>
    </row>
    <row r="77" spans="1:29" x14ac:dyDescent="0.25">
      <c r="A77">
        <v>31</v>
      </c>
      <c r="B77">
        <v>211175</v>
      </c>
      <c r="C77" t="s">
        <v>197</v>
      </c>
      <c r="D77" t="s">
        <v>33</v>
      </c>
      <c r="E77" t="s">
        <v>34</v>
      </c>
      <c r="F77" t="s">
        <v>53</v>
      </c>
      <c r="H77">
        <v>32013</v>
      </c>
      <c r="I77" t="s">
        <v>198</v>
      </c>
      <c r="J77" t="s">
        <v>38</v>
      </c>
      <c r="L77">
        <v>1</v>
      </c>
      <c r="M77">
        <v>1</v>
      </c>
      <c r="N77">
        <v>48037</v>
      </c>
      <c r="O77" t="s">
        <v>40</v>
      </c>
      <c r="P77">
        <v>111252</v>
      </c>
      <c r="Q77">
        <v>1</v>
      </c>
      <c r="R77">
        <v>99</v>
      </c>
      <c r="S77" t="s">
        <v>53</v>
      </c>
      <c r="T77" t="s">
        <v>53</v>
      </c>
      <c r="U77">
        <v>4</v>
      </c>
      <c r="V77">
        <v>2</v>
      </c>
      <c r="W77">
        <v>520522</v>
      </c>
      <c r="X77">
        <v>1</v>
      </c>
    </row>
    <row r="78" spans="1:29" x14ac:dyDescent="0.25">
      <c r="A78">
        <v>32</v>
      </c>
      <c r="B78">
        <v>211174</v>
      </c>
      <c r="C78" t="s">
        <v>76</v>
      </c>
      <c r="D78" t="s">
        <v>33</v>
      </c>
      <c r="E78" t="s">
        <v>34</v>
      </c>
      <c r="F78" t="s">
        <v>88</v>
      </c>
      <c r="G78" t="s">
        <v>200</v>
      </c>
      <c r="H78">
        <v>32012</v>
      </c>
      <c r="I78" t="s">
        <v>201</v>
      </c>
      <c r="J78" t="s">
        <v>38</v>
      </c>
      <c r="K78" t="s">
        <v>202</v>
      </c>
      <c r="L78">
        <v>1</v>
      </c>
      <c r="M78">
        <v>1</v>
      </c>
      <c r="N78">
        <v>48036</v>
      </c>
      <c r="O78" t="s">
        <v>95</v>
      </c>
      <c r="P78">
        <v>60793</v>
      </c>
      <c r="Q78">
        <v>1</v>
      </c>
      <c r="R78">
        <v>40</v>
      </c>
      <c r="S78" t="s">
        <v>88</v>
      </c>
      <c r="T78" t="s">
        <v>88</v>
      </c>
      <c r="U78">
        <v>0</v>
      </c>
      <c r="V78">
        <v>1</v>
      </c>
    </row>
    <row r="79" spans="1:29" x14ac:dyDescent="0.25">
      <c r="A79">
        <v>33</v>
      </c>
      <c r="B79">
        <v>211173</v>
      </c>
      <c r="C79" t="s">
        <v>76</v>
      </c>
      <c r="D79" t="s">
        <v>33</v>
      </c>
      <c r="E79" t="s">
        <v>34</v>
      </c>
      <c r="F79" t="s">
        <v>35</v>
      </c>
      <c r="G79" t="s">
        <v>204</v>
      </c>
      <c r="H79">
        <v>32012</v>
      </c>
      <c r="I79" t="s">
        <v>205</v>
      </c>
      <c r="J79" t="s">
        <v>38</v>
      </c>
      <c r="K79" t="s">
        <v>206</v>
      </c>
      <c r="L79">
        <v>1</v>
      </c>
      <c r="M79">
        <v>1</v>
      </c>
      <c r="N79">
        <v>48035</v>
      </c>
      <c r="O79" t="s">
        <v>71</v>
      </c>
      <c r="P79">
        <v>60789</v>
      </c>
      <c r="Q79">
        <v>1</v>
      </c>
      <c r="R79">
        <v>20</v>
      </c>
      <c r="S79" t="s">
        <v>35</v>
      </c>
      <c r="T79" t="s">
        <v>35</v>
      </c>
      <c r="U79">
        <v>0</v>
      </c>
      <c r="V79">
        <v>1</v>
      </c>
    </row>
    <row r="80" spans="1:29" x14ac:dyDescent="0.25">
      <c r="A80">
        <v>34</v>
      </c>
      <c r="B80">
        <v>211172</v>
      </c>
      <c r="C80" t="s">
        <v>76</v>
      </c>
      <c r="D80" t="s">
        <v>33</v>
      </c>
      <c r="E80" t="s">
        <v>34</v>
      </c>
      <c r="F80" t="s">
        <v>35</v>
      </c>
      <c r="G80" t="s">
        <v>208</v>
      </c>
      <c r="H80">
        <v>32011</v>
      </c>
      <c r="I80" t="s">
        <v>209</v>
      </c>
      <c r="J80" t="s">
        <v>38</v>
      </c>
      <c r="K80" t="s">
        <v>210</v>
      </c>
      <c r="L80">
        <v>1</v>
      </c>
      <c r="M80">
        <v>1</v>
      </c>
      <c r="N80">
        <v>48034</v>
      </c>
      <c r="O80" t="s">
        <v>71</v>
      </c>
      <c r="P80">
        <v>60789</v>
      </c>
      <c r="Q80">
        <v>1</v>
      </c>
      <c r="R80">
        <v>20</v>
      </c>
      <c r="S80" t="s">
        <v>35</v>
      </c>
      <c r="T80" t="s">
        <v>35</v>
      </c>
      <c r="U80">
        <v>0</v>
      </c>
      <c r="V80">
        <v>1</v>
      </c>
    </row>
    <row r="81" spans="1:29" x14ac:dyDescent="0.25">
      <c r="A81">
        <v>35</v>
      </c>
      <c r="B81">
        <v>211171</v>
      </c>
      <c r="C81" t="s">
        <v>76</v>
      </c>
      <c r="D81" t="s">
        <v>33</v>
      </c>
      <c r="E81" t="s">
        <v>35</v>
      </c>
      <c r="F81" t="s">
        <v>105</v>
      </c>
      <c r="G81" t="s">
        <v>212</v>
      </c>
      <c r="H81">
        <v>32010</v>
      </c>
      <c r="I81" t="s">
        <v>213</v>
      </c>
      <c r="J81" t="s">
        <v>38</v>
      </c>
      <c r="K81" t="s">
        <v>214</v>
      </c>
      <c r="L81">
        <v>1</v>
      </c>
      <c r="M81">
        <v>1</v>
      </c>
      <c r="N81">
        <v>48032</v>
      </c>
      <c r="O81" t="s">
        <v>40</v>
      </c>
      <c r="P81">
        <v>111252</v>
      </c>
      <c r="Q81">
        <v>1</v>
      </c>
      <c r="R81">
        <v>79</v>
      </c>
      <c r="S81" t="s">
        <v>53</v>
      </c>
      <c r="T81" t="s">
        <v>105</v>
      </c>
      <c r="U81">
        <v>4</v>
      </c>
      <c r="V81">
        <v>1</v>
      </c>
      <c r="W81">
        <v>520478</v>
      </c>
      <c r="X81">
        <v>2</v>
      </c>
      <c r="Y81" t="s">
        <v>41</v>
      </c>
      <c r="Z81" t="s">
        <v>42</v>
      </c>
      <c r="AA81" t="s">
        <v>34</v>
      </c>
      <c r="AB81">
        <v>1</v>
      </c>
      <c r="AC81" t="s">
        <v>43</v>
      </c>
    </row>
    <row r="82" spans="1:29" x14ac:dyDescent="0.25">
      <c r="A82">
        <v>35</v>
      </c>
      <c r="B82">
        <v>211171</v>
      </c>
      <c r="C82" t="s">
        <v>76</v>
      </c>
      <c r="D82" t="s">
        <v>33</v>
      </c>
      <c r="E82" t="s">
        <v>35</v>
      </c>
      <c r="F82" t="s">
        <v>105</v>
      </c>
      <c r="G82" t="s">
        <v>212</v>
      </c>
      <c r="H82">
        <v>32010</v>
      </c>
      <c r="I82" t="s">
        <v>213</v>
      </c>
      <c r="J82" t="s">
        <v>38</v>
      </c>
      <c r="K82" t="s">
        <v>214</v>
      </c>
      <c r="L82">
        <v>1</v>
      </c>
      <c r="M82">
        <v>1</v>
      </c>
      <c r="N82">
        <v>48032</v>
      </c>
      <c r="O82" t="s">
        <v>40</v>
      </c>
      <c r="P82">
        <v>111252</v>
      </c>
      <c r="Q82">
        <v>1</v>
      </c>
      <c r="R82">
        <v>79</v>
      </c>
      <c r="S82" t="s">
        <v>53</v>
      </c>
      <c r="T82" t="s">
        <v>105</v>
      </c>
      <c r="U82">
        <v>4</v>
      </c>
      <c r="V82">
        <v>1</v>
      </c>
      <c r="W82">
        <v>520478</v>
      </c>
      <c r="X82">
        <v>2</v>
      </c>
      <c r="Y82" t="s">
        <v>45</v>
      </c>
      <c r="Z82" t="s">
        <v>58</v>
      </c>
      <c r="AA82" t="s">
        <v>53</v>
      </c>
      <c r="AB82">
        <v>1</v>
      </c>
      <c r="AC82" t="s">
        <v>59</v>
      </c>
    </row>
    <row r="83" spans="1:29" x14ac:dyDescent="0.25">
      <c r="A83">
        <v>35</v>
      </c>
      <c r="B83">
        <v>211171</v>
      </c>
      <c r="C83" t="s">
        <v>76</v>
      </c>
      <c r="D83" t="s">
        <v>33</v>
      </c>
      <c r="E83" t="s">
        <v>35</v>
      </c>
      <c r="F83" t="s">
        <v>105</v>
      </c>
      <c r="G83" t="s">
        <v>212</v>
      </c>
      <c r="H83">
        <v>32010</v>
      </c>
      <c r="I83" t="s">
        <v>213</v>
      </c>
      <c r="J83" t="s">
        <v>38</v>
      </c>
      <c r="K83" t="s">
        <v>214</v>
      </c>
      <c r="L83">
        <v>1</v>
      </c>
      <c r="M83">
        <v>1</v>
      </c>
      <c r="N83">
        <v>48032</v>
      </c>
      <c r="O83" t="s">
        <v>40</v>
      </c>
      <c r="P83">
        <v>111252</v>
      </c>
      <c r="Q83">
        <v>1</v>
      </c>
      <c r="R83">
        <v>79</v>
      </c>
      <c r="S83" t="s">
        <v>53</v>
      </c>
      <c r="T83" t="s">
        <v>105</v>
      </c>
      <c r="U83">
        <v>4</v>
      </c>
      <c r="V83">
        <v>2</v>
      </c>
      <c r="W83">
        <v>520479</v>
      </c>
      <c r="X83">
        <v>1</v>
      </c>
    </row>
    <row r="84" spans="1:29" x14ac:dyDescent="0.25">
      <c r="A84">
        <v>36</v>
      </c>
      <c r="B84">
        <v>211170</v>
      </c>
      <c r="C84" t="s">
        <v>76</v>
      </c>
      <c r="D84" t="s">
        <v>33</v>
      </c>
      <c r="E84" t="s">
        <v>34</v>
      </c>
      <c r="F84" t="s">
        <v>34</v>
      </c>
      <c r="G84" t="s">
        <v>216</v>
      </c>
      <c r="H84">
        <v>12408</v>
      </c>
      <c r="I84" t="s">
        <v>217</v>
      </c>
      <c r="L84">
        <v>1</v>
      </c>
      <c r="M84">
        <v>1</v>
      </c>
      <c r="N84">
        <v>48030</v>
      </c>
      <c r="O84" t="s">
        <v>64</v>
      </c>
      <c r="P84">
        <v>111561</v>
      </c>
      <c r="Q84">
        <v>1</v>
      </c>
      <c r="R84">
        <v>49</v>
      </c>
      <c r="S84" t="s">
        <v>60</v>
      </c>
      <c r="T84" t="s">
        <v>60</v>
      </c>
      <c r="U84">
        <v>0</v>
      </c>
      <c r="V84">
        <v>1</v>
      </c>
    </row>
    <row r="85" spans="1:29" x14ac:dyDescent="0.25">
      <c r="A85">
        <v>37</v>
      </c>
      <c r="B85">
        <v>211169</v>
      </c>
      <c r="C85" t="s">
        <v>76</v>
      </c>
      <c r="D85" t="s">
        <v>33</v>
      </c>
      <c r="E85" t="s">
        <v>66</v>
      </c>
      <c r="F85" t="s">
        <v>67</v>
      </c>
      <c r="G85" t="s">
        <v>219</v>
      </c>
      <c r="H85">
        <v>32009</v>
      </c>
      <c r="I85" t="s">
        <v>220</v>
      </c>
      <c r="J85" t="s">
        <v>38</v>
      </c>
      <c r="K85" t="s">
        <v>221</v>
      </c>
      <c r="L85">
        <v>2</v>
      </c>
      <c r="M85">
        <v>1</v>
      </c>
      <c r="N85">
        <v>48027</v>
      </c>
      <c r="O85" t="s">
        <v>91</v>
      </c>
      <c r="P85">
        <v>204522</v>
      </c>
      <c r="Q85">
        <v>1</v>
      </c>
      <c r="R85">
        <v>16</v>
      </c>
      <c r="S85" t="s">
        <v>35</v>
      </c>
      <c r="T85" t="s">
        <v>72</v>
      </c>
      <c r="U85">
        <v>0</v>
      </c>
      <c r="V85">
        <v>1</v>
      </c>
    </row>
    <row r="86" spans="1:29" x14ac:dyDescent="0.25">
      <c r="A86">
        <v>37</v>
      </c>
      <c r="B86">
        <v>211169</v>
      </c>
      <c r="C86" t="s">
        <v>76</v>
      </c>
      <c r="D86" t="s">
        <v>33</v>
      </c>
      <c r="E86" t="s">
        <v>66</v>
      </c>
      <c r="F86" t="s">
        <v>67</v>
      </c>
      <c r="G86" t="s">
        <v>219</v>
      </c>
      <c r="H86">
        <v>32009</v>
      </c>
      <c r="I86" t="s">
        <v>220</v>
      </c>
      <c r="J86" t="s">
        <v>38</v>
      </c>
      <c r="K86" t="s">
        <v>221</v>
      </c>
      <c r="L86">
        <v>2</v>
      </c>
      <c r="M86">
        <v>2</v>
      </c>
      <c r="N86">
        <v>48028</v>
      </c>
      <c r="O86" t="s">
        <v>190</v>
      </c>
      <c r="P86">
        <v>60791</v>
      </c>
      <c r="Q86">
        <v>1</v>
      </c>
      <c r="R86">
        <v>32</v>
      </c>
      <c r="S86" t="s">
        <v>88</v>
      </c>
      <c r="T86" t="s">
        <v>89</v>
      </c>
      <c r="U86">
        <v>0</v>
      </c>
      <c r="V86">
        <v>1</v>
      </c>
    </row>
    <row r="87" spans="1:29" x14ac:dyDescent="0.25">
      <c r="A87">
        <v>38</v>
      </c>
      <c r="B87">
        <v>211168</v>
      </c>
      <c r="C87" t="s">
        <v>76</v>
      </c>
      <c r="D87" t="s">
        <v>33</v>
      </c>
      <c r="E87" t="s">
        <v>35</v>
      </c>
      <c r="F87" t="s">
        <v>105</v>
      </c>
      <c r="G87" t="s">
        <v>223</v>
      </c>
      <c r="H87">
        <v>32009</v>
      </c>
      <c r="I87" t="s">
        <v>224</v>
      </c>
      <c r="J87" t="s">
        <v>38</v>
      </c>
      <c r="K87" t="s">
        <v>225</v>
      </c>
      <c r="L87">
        <v>1</v>
      </c>
      <c r="M87">
        <v>1</v>
      </c>
      <c r="N87">
        <v>48025</v>
      </c>
      <c r="O87" t="s">
        <v>58</v>
      </c>
      <c r="P87">
        <v>111562</v>
      </c>
      <c r="Q87">
        <v>1</v>
      </c>
      <c r="R87">
        <v>79</v>
      </c>
      <c r="S87" t="s">
        <v>53</v>
      </c>
      <c r="T87" t="s">
        <v>105</v>
      </c>
      <c r="U87">
        <v>0</v>
      </c>
      <c r="V87">
        <v>1</v>
      </c>
    </row>
    <row r="88" spans="1:29" x14ac:dyDescent="0.25">
      <c r="A88">
        <v>39</v>
      </c>
      <c r="B88">
        <v>211167</v>
      </c>
      <c r="C88" t="s">
        <v>76</v>
      </c>
      <c r="D88" t="s">
        <v>33</v>
      </c>
      <c r="E88" t="s">
        <v>35</v>
      </c>
      <c r="F88" t="s">
        <v>105</v>
      </c>
      <c r="G88" t="s">
        <v>227</v>
      </c>
      <c r="H88">
        <v>32008</v>
      </c>
      <c r="I88" t="s">
        <v>228</v>
      </c>
      <c r="J88" t="s">
        <v>38</v>
      </c>
      <c r="K88" t="s">
        <v>229</v>
      </c>
      <c r="L88">
        <v>1</v>
      </c>
      <c r="M88">
        <v>1</v>
      </c>
      <c r="N88">
        <v>48023</v>
      </c>
      <c r="O88" t="s">
        <v>58</v>
      </c>
      <c r="P88">
        <v>111562</v>
      </c>
      <c r="Q88">
        <v>1</v>
      </c>
      <c r="R88">
        <v>79</v>
      </c>
      <c r="S88" t="s">
        <v>53</v>
      </c>
      <c r="T88" t="s">
        <v>105</v>
      </c>
      <c r="U88">
        <v>0</v>
      </c>
      <c r="V88">
        <v>1</v>
      </c>
    </row>
    <row r="89" spans="1:29" x14ac:dyDescent="0.25">
      <c r="A89">
        <v>40</v>
      </c>
      <c r="B89">
        <v>211166</v>
      </c>
      <c r="C89" t="s">
        <v>76</v>
      </c>
      <c r="D89" t="s">
        <v>33</v>
      </c>
      <c r="E89" t="s">
        <v>72</v>
      </c>
      <c r="F89" t="s">
        <v>231</v>
      </c>
      <c r="G89" t="s">
        <v>232</v>
      </c>
      <c r="H89">
        <v>31788</v>
      </c>
      <c r="I89" t="s">
        <v>233</v>
      </c>
      <c r="J89" t="s">
        <v>38</v>
      </c>
      <c r="K89" t="s">
        <v>234</v>
      </c>
      <c r="L89">
        <v>1</v>
      </c>
      <c r="M89">
        <v>1</v>
      </c>
      <c r="N89">
        <v>48021</v>
      </c>
      <c r="O89" t="s">
        <v>95</v>
      </c>
      <c r="P89">
        <v>60793</v>
      </c>
      <c r="Q89">
        <v>2</v>
      </c>
      <c r="R89">
        <v>32</v>
      </c>
      <c r="S89" t="s">
        <v>235</v>
      </c>
      <c r="T89" t="s">
        <v>231</v>
      </c>
      <c r="U89">
        <v>0</v>
      </c>
      <c r="V89">
        <v>1</v>
      </c>
    </row>
    <row r="90" spans="1:29" x14ac:dyDescent="0.25">
      <c r="A90">
        <v>41</v>
      </c>
      <c r="B90">
        <v>211165</v>
      </c>
      <c r="C90" t="s">
        <v>197</v>
      </c>
      <c r="D90" t="s">
        <v>33</v>
      </c>
      <c r="E90" t="s">
        <v>34</v>
      </c>
      <c r="F90" t="s">
        <v>235</v>
      </c>
      <c r="H90">
        <v>31788</v>
      </c>
      <c r="I90" t="s">
        <v>237</v>
      </c>
      <c r="J90" t="s">
        <v>38</v>
      </c>
      <c r="L90">
        <v>1</v>
      </c>
      <c r="M90">
        <v>1</v>
      </c>
      <c r="N90">
        <v>48020</v>
      </c>
      <c r="O90" t="s">
        <v>95</v>
      </c>
      <c r="P90">
        <v>60793</v>
      </c>
      <c r="Q90">
        <v>2</v>
      </c>
      <c r="R90">
        <v>40</v>
      </c>
      <c r="S90" t="s">
        <v>235</v>
      </c>
      <c r="T90" t="s">
        <v>235</v>
      </c>
      <c r="U90">
        <v>0</v>
      </c>
      <c r="V90">
        <v>1</v>
      </c>
    </row>
    <row r="91" spans="1:29" x14ac:dyDescent="0.25">
      <c r="A91">
        <v>42</v>
      </c>
      <c r="B91">
        <v>211164</v>
      </c>
      <c r="C91" t="s">
        <v>76</v>
      </c>
      <c r="D91" t="s">
        <v>33</v>
      </c>
      <c r="E91" t="s">
        <v>34</v>
      </c>
      <c r="F91" t="s">
        <v>88</v>
      </c>
      <c r="G91" t="s">
        <v>239</v>
      </c>
      <c r="H91">
        <v>32003</v>
      </c>
      <c r="I91" t="s">
        <v>240</v>
      </c>
      <c r="J91" t="s">
        <v>38</v>
      </c>
      <c r="K91" t="s">
        <v>241</v>
      </c>
      <c r="L91">
        <v>1</v>
      </c>
      <c r="M91">
        <v>1</v>
      </c>
      <c r="N91">
        <v>48019</v>
      </c>
      <c r="O91" t="s">
        <v>95</v>
      </c>
      <c r="P91">
        <v>60793</v>
      </c>
      <c r="Q91">
        <v>1</v>
      </c>
      <c r="R91">
        <v>40</v>
      </c>
      <c r="S91" t="s">
        <v>88</v>
      </c>
      <c r="T91" t="s">
        <v>88</v>
      </c>
      <c r="U91">
        <v>0</v>
      </c>
      <c r="V91">
        <v>1</v>
      </c>
    </row>
    <row r="92" spans="1:29" x14ac:dyDescent="0.25">
      <c r="A92">
        <v>43</v>
      </c>
      <c r="B92">
        <v>211163</v>
      </c>
      <c r="C92" t="s">
        <v>76</v>
      </c>
      <c r="D92" t="s">
        <v>33</v>
      </c>
      <c r="E92" t="s">
        <v>35</v>
      </c>
      <c r="F92" t="s">
        <v>105</v>
      </c>
      <c r="G92" t="s">
        <v>243</v>
      </c>
      <c r="H92">
        <v>32007</v>
      </c>
      <c r="I92" t="s">
        <v>244</v>
      </c>
      <c r="J92" t="s">
        <v>38</v>
      </c>
      <c r="K92" t="s">
        <v>245</v>
      </c>
      <c r="L92">
        <v>1</v>
      </c>
      <c r="M92">
        <v>1</v>
      </c>
      <c r="N92">
        <v>48017</v>
      </c>
      <c r="O92" t="s">
        <v>40</v>
      </c>
      <c r="P92">
        <v>111252</v>
      </c>
      <c r="Q92">
        <v>1</v>
      </c>
      <c r="R92">
        <v>79</v>
      </c>
      <c r="S92" t="s">
        <v>53</v>
      </c>
      <c r="T92" t="s">
        <v>105</v>
      </c>
      <c r="U92">
        <v>4</v>
      </c>
      <c r="V92">
        <v>1</v>
      </c>
      <c r="W92">
        <v>520375</v>
      </c>
      <c r="X92">
        <v>2</v>
      </c>
      <c r="Y92" t="s">
        <v>41</v>
      </c>
      <c r="Z92" t="s">
        <v>42</v>
      </c>
      <c r="AA92" t="s">
        <v>34</v>
      </c>
      <c r="AB92">
        <v>1</v>
      </c>
      <c r="AC92" t="s">
        <v>43</v>
      </c>
    </row>
    <row r="93" spans="1:29" x14ac:dyDescent="0.25">
      <c r="A93">
        <v>43</v>
      </c>
      <c r="B93">
        <v>211163</v>
      </c>
      <c r="C93" t="s">
        <v>76</v>
      </c>
      <c r="D93" t="s">
        <v>33</v>
      </c>
      <c r="E93" t="s">
        <v>35</v>
      </c>
      <c r="F93" t="s">
        <v>105</v>
      </c>
      <c r="G93" t="s">
        <v>243</v>
      </c>
      <c r="H93">
        <v>32007</v>
      </c>
      <c r="I93" t="s">
        <v>244</v>
      </c>
      <c r="J93" t="s">
        <v>38</v>
      </c>
      <c r="K93" t="s">
        <v>245</v>
      </c>
      <c r="L93">
        <v>1</v>
      </c>
      <c r="M93">
        <v>1</v>
      </c>
      <c r="N93">
        <v>48017</v>
      </c>
      <c r="O93" t="s">
        <v>40</v>
      </c>
      <c r="P93">
        <v>111252</v>
      </c>
      <c r="Q93">
        <v>1</v>
      </c>
      <c r="R93">
        <v>79</v>
      </c>
      <c r="S93" t="s">
        <v>53</v>
      </c>
      <c r="T93" t="s">
        <v>105</v>
      </c>
      <c r="U93">
        <v>4</v>
      </c>
      <c r="V93">
        <v>1</v>
      </c>
      <c r="W93">
        <v>520375</v>
      </c>
      <c r="X93">
        <v>2</v>
      </c>
      <c r="Y93" t="s">
        <v>45</v>
      </c>
      <c r="Z93" t="s">
        <v>58</v>
      </c>
      <c r="AA93" t="s">
        <v>53</v>
      </c>
      <c r="AB93">
        <v>1</v>
      </c>
      <c r="AC93" t="s">
        <v>59</v>
      </c>
    </row>
    <row r="94" spans="1:29" x14ac:dyDescent="0.25">
      <c r="A94">
        <v>43</v>
      </c>
      <c r="B94">
        <v>211163</v>
      </c>
      <c r="C94" t="s">
        <v>76</v>
      </c>
      <c r="D94" t="s">
        <v>33</v>
      </c>
      <c r="E94" t="s">
        <v>35</v>
      </c>
      <c r="F94" t="s">
        <v>105</v>
      </c>
      <c r="G94" t="s">
        <v>243</v>
      </c>
      <c r="H94">
        <v>32007</v>
      </c>
      <c r="I94" t="s">
        <v>244</v>
      </c>
      <c r="J94" t="s">
        <v>38</v>
      </c>
      <c r="K94" t="s">
        <v>245</v>
      </c>
      <c r="L94">
        <v>1</v>
      </c>
      <c r="M94">
        <v>1</v>
      </c>
      <c r="N94">
        <v>48017</v>
      </c>
      <c r="O94" t="s">
        <v>40</v>
      </c>
      <c r="P94">
        <v>111252</v>
      </c>
      <c r="Q94">
        <v>1</v>
      </c>
      <c r="R94">
        <v>79</v>
      </c>
      <c r="S94" t="s">
        <v>53</v>
      </c>
      <c r="T94" t="s">
        <v>105</v>
      </c>
      <c r="U94">
        <v>4</v>
      </c>
      <c r="V94">
        <v>2</v>
      </c>
      <c r="W94">
        <v>520376</v>
      </c>
      <c r="X94">
        <v>1</v>
      </c>
    </row>
    <row r="95" spans="1:29" x14ac:dyDescent="0.25">
      <c r="A95">
        <v>44</v>
      </c>
      <c r="B95">
        <v>211162</v>
      </c>
      <c r="C95" t="s">
        <v>32</v>
      </c>
      <c r="D95" t="s">
        <v>33</v>
      </c>
      <c r="E95" t="s">
        <v>34</v>
      </c>
      <c r="F95" t="s">
        <v>53</v>
      </c>
      <c r="G95" t="s">
        <v>247</v>
      </c>
      <c r="H95">
        <v>32006</v>
      </c>
      <c r="I95" t="s">
        <v>248</v>
      </c>
      <c r="J95" t="s">
        <v>38</v>
      </c>
      <c r="K95" t="s">
        <v>249</v>
      </c>
      <c r="L95">
        <v>1</v>
      </c>
      <c r="M95">
        <v>1</v>
      </c>
      <c r="N95">
        <v>48016</v>
      </c>
      <c r="O95" t="s">
        <v>40</v>
      </c>
      <c r="P95">
        <v>111252</v>
      </c>
      <c r="Q95">
        <v>1</v>
      </c>
      <c r="R95">
        <v>99</v>
      </c>
      <c r="S95" t="s">
        <v>53</v>
      </c>
      <c r="T95" t="s">
        <v>53</v>
      </c>
      <c r="U95">
        <v>4</v>
      </c>
      <c r="V95">
        <v>1</v>
      </c>
      <c r="W95">
        <v>520362</v>
      </c>
      <c r="X95">
        <v>2</v>
      </c>
      <c r="Y95" t="s">
        <v>41</v>
      </c>
      <c r="Z95" t="s">
        <v>42</v>
      </c>
      <c r="AA95" t="s">
        <v>34</v>
      </c>
      <c r="AB95">
        <v>1</v>
      </c>
      <c r="AC95" t="s">
        <v>43</v>
      </c>
    </row>
    <row r="96" spans="1:29" x14ac:dyDescent="0.25">
      <c r="A96">
        <v>44</v>
      </c>
      <c r="B96">
        <v>211162</v>
      </c>
      <c r="C96" t="s">
        <v>32</v>
      </c>
      <c r="D96" t="s">
        <v>33</v>
      </c>
      <c r="E96" t="s">
        <v>34</v>
      </c>
      <c r="F96" t="s">
        <v>53</v>
      </c>
      <c r="G96" t="s">
        <v>247</v>
      </c>
      <c r="H96">
        <v>32006</v>
      </c>
      <c r="I96" t="s">
        <v>248</v>
      </c>
      <c r="J96" t="s">
        <v>38</v>
      </c>
      <c r="K96" t="s">
        <v>249</v>
      </c>
      <c r="L96">
        <v>1</v>
      </c>
      <c r="M96">
        <v>1</v>
      </c>
      <c r="N96">
        <v>48016</v>
      </c>
      <c r="O96" t="s">
        <v>40</v>
      </c>
      <c r="P96">
        <v>111252</v>
      </c>
      <c r="Q96">
        <v>1</v>
      </c>
      <c r="R96">
        <v>99</v>
      </c>
      <c r="S96" t="s">
        <v>53</v>
      </c>
      <c r="T96" t="s">
        <v>53</v>
      </c>
      <c r="U96">
        <v>4</v>
      </c>
      <c r="V96">
        <v>1</v>
      </c>
      <c r="W96">
        <v>520362</v>
      </c>
      <c r="X96">
        <v>2</v>
      </c>
      <c r="Y96" t="s">
        <v>45</v>
      </c>
      <c r="Z96" t="s">
        <v>58</v>
      </c>
      <c r="AA96" t="s">
        <v>53</v>
      </c>
      <c r="AB96">
        <v>1</v>
      </c>
      <c r="AC96" t="s">
        <v>59</v>
      </c>
    </row>
    <row r="97" spans="1:29" x14ac:dyDescent="0.25">
      <c r="A97">
        <v>44</v>
      </c>
      <c r="B97">
        <v>211162</v>
      </c>
      <c r="C97" t="s">
        <v>32</v>
      </c>
      <c r="D97" t="s">
        <v>33</v>
      </c>
      <c r="E97" t="s">
        <v>34</v>
      </c>
      <c r="F97" t="s">
        <v>53</v>
      </c>
      <c r="G97" t="s">
        <v>247</v>
      </c>
      <c r="H97">
        <v>32006</v>
      </c>
      <c r="I97" t="s">
        <v>248</v>
      </c>
      <c r="J97" t="s">
        <v>38</v>
      </c>
      <c r="K97" t="s">
        <v>249</v>
      </c>
      <c r="L97">
        <v>1</v>
      </c>
      <c r="M97">
        <v>1</v>
      </c>
      <c r="N97">
        <v>48016</v>
      </c>
      <c r="O97" t="s">
        <v>40</v>
      </c>
      <c r="P97">
        <v>111252</v>
      </c>
      <c r="Q97">
        <v>1</v>
      </c>
      <c r="R97">
        <v>99</v>
      </c>
      <c r="S97" t="s">
        <v>53</v>
      </c>
      <c r="T97" t="s">
        <v>53</v>
      </c>
      <c r="U97">
        <v>4</v>
      </c>
      <c r="V97">
        <v>2</v>
      </c>
      <c r="W97">
        <v>520363</v>
      </c>
      <c r="X97">
        <v>1</v>
      </c>
    </row>
    <row r="98" spans="1:29" x14ac:dyDescent="0.25">
      <c r="A98">
        <v>45</v>
      </c>
      <c r="B98">
        <v>211161</v>
      </c>
      <c r="C98" t="s">
        <v>76</v>
      </c>
      <c r="D98" t="s">
        <v>33</v>
      </c>
      <c r="E98" t="s">
        <v>34</v>
      </c>
      <c r="F98" t="s">
        <v>35</v>
      </c>
      <c r="G98" t="s">
        <v>251</v>
      </c>
      <c r="H98">
        <v>32005</v>
      </c>
      <c r="I98" t="s">
        <v>252</v>
      </c>
      <c r="J98" t="s">
        <v>38</v>
      </c>
      <c r="K98" t="s">
        <v>253</v>
      </c>
      <c r="L98">
        <v>1</v>
      </c>
      <c r="M98">
        <v>1</v>
      </c>
      <c r="N98">
        <v>48015</v>
      </c>
      <c r="O98" t="s">
        <v>51</v>
      </c>
      <c r="P98">
        <v>60784</v>
      </c>
      <c r="Q98">
        <v>1</v>
      </c>
      <c r="R98">
        <v>20</v>
      </c>
      <c r="S98" t="s">
        <v>35</v>
      </c>
      <c r="T98" t="s">
        <v>35</v>
      </c>
      <c r="U98">
        <v>0</v>
      </c>
      <c r="V98">
        <v>1</v>
      </c>
    </row>
    <row r="99" spans="1:29" x14ac:dyDescent="0.25">
      <c r="A99">
        <v>46</v>
      </c>
      <c r="B99">
        <v>211160</v>
      </c>
      <c r="C99" t="s">
        <v>76</v>
      </c>
      <c r="D99" t="s">
        <v>33</v>
      </c>
      <c r="E99" t="s">
        <v>35</v>
      </c>
      <c r="F99" t="s">
        <v>105</v>
      </c>
      <c r="G99" t="s">
        <v>255</v>
      </c>
      <c r="H99">
        <v>32004</v>
      </c>
      <c r="I99" t="s">
        <v>256</v>
      </c>
      <c r="J99" t="s">
        <v>38</v>
      </c>
      <c r="K99" t="s">
        <v>257</v>
      </c>
      <c r="L99">
        <v>1</v>
      </c>
      <c r="M99">
        <v>1</v>
      </c>
      <c r="N99">
        <v>48011</v>
      </c>
      <c r="O99" t="s">
        <v>40</v>
      </c>
      <c r="P99">
        <v>111252</v>
      </c>
      <c r="Q99">
        <v>1</v>
      </c>
      <c r="R99">
        <v>79</v>
      </c>
      <c r="S99" t="s">
        <v>53</v>
      </c>
      <c r="T99" t="s">
        <v>105</v>
      </c>
      <c r="U99">
        <v>4</v>
      </c>
      <c r="V99">
        <v>1</v>
      </c>
      <c r="W99">
        <v>520325</v>
      </c>
      <c r="X99">
        <v>2</v>
      </c>
      <c r="Y99" t="s">
        <v>41</v>
      </c>
      <c r="Z99" t="s">
        <v>179</v>
      </c>
      <c r="AA99" t="s">
        <v>34</v>
      </c>
      <c r="AB99">
        <v>1</v>
      </c>
      <c r="AC99" t="s">
        <v>43</v>
      </c>
    </row>
    <row r="100" spans="1:29" x14ac:dyDescent="0.25">
      <c r="A100">
        <v>46</v>
      </c>
      <c r="B100">
        <v>211160</v>
      </c>
      <c r="C100" t="s">
        <v>76</v>
      </c>
      <c r="D100" t="s">
        <v>33</v>
      </c>
      <c r="E100" t="s">
        <v>35</v>
      </c>
      <c r="F100" t="s">
        <v>105</v>
      </c>
      <c r="G100" t="s">
        <v>255</v>
      </c>
      <c r="H100">
        <v>32004</v>
      </c>
      <c r="I100" t="s">
        <v>256</v>
      </c>
      <c r="J100" t="s">
        <v>38</v>
      </c>
      <c r="K100" t="s">
        <v>257</v>
      </c>
      <c r="L100">
        <v>1</v>
      </c>
      <c r="M100">
        <v>1</v>
      </c>
      <c r="N100">
        <v>48011</v>
      </c>
      <c r="O100" t="s">
        <v>40</v>
      </c>
      <c r="P100">
        <v>111252</v>
      </c>
      <c r="Q100">
        <v>1</v>
      </c>
      <c r="R100">
        <v>79</v>
      </c>
      <c r="S100" t="s">
        <v>53</v>
      </c>
      <c r="T100" t="s">
        <v>105</v>
      </c>
      <c r="U100">
        <v>4</v>
      </c>
      <c r="V100">
        <v>1</v>
      </c>
      <c r="W100">
        <v>520325</v>
      </c>
      <c r="X100">
        <v>2</v>
      </c>
      <c r="Y100" t="s">
        <v>45</v>
      </c>
      <c r="Z100" t="s">
        <v>58</v>
      </c>
      <c r="AA100" t="s">
        <v>53</v>
      </c>
      <c r="AB100">
        <v>1</v>
      </c>
      <c r="AC100" t="s">
        <v>59</v>
      </c>
    </row>
    <row r="101" spans="1:29" x14ac:dyDescent="0.25">
      <c r="A101">
        <v>46</v>
      </c>
      <c r="B101">
        <v>211160</v>
      </c>
      <c r="C101" t="s">
        <v>76</v>
      </c>
      <c r="D101" t="s">
        <v>33</v>
      </c>
      <c r="E101" t="s">
        <v>35</v>
      </c>
      <c r="F101" t="s">
        <v>105</v>
      </c>
      <c r="G101" t="s">
        <v>255</v>
      </c>
      <c r="H101">
        <v>32004</v>
      </c>
      <c r="I101" t="s">
        <v>256</v>
      </c>
      <c r="J101" t="s">
        <v>38</v>
      </c>
      <c r="K101" t="s">
        <v>257</v>
      </c>
      <c r="L101">
        <v>1</v>
      </c>
      <c r="M101">
        <v>1</v>
      </c>
      <c r="N101">
        <v>48011</v>
      </c>
      <c r="O101" t="s">
        <v>40</v>
      </c>
      <c r="P101">
        <v>111252</v>
      </c>
      <c r="Q101">
        <v>1</v>
      </c>
      <c r="R101">
        <v>79</v>
      </c>
      <c r="S101" t="s">
        <v>53</v>
      </c>
      <c r="T101" t="s">
        <v>105</v>
      </c>
      <c r="U101">
        <v>4</v>
      </c>
      <c r="V101">
        <v>2</v>
      </c>
      <c r="W101">
        <v>520326</v>
      </c>
      <c r="X101">
        <v>1</v>
      </c>
    </row>
    <row r="102" spans="1:29" x14ac:dyDescent="0.25">
      <c r="A102">
        <v>47</v>
      </c>
      <c r="B102">
        <v>211159</v>
      </c>
      <c r="C102" t="s">
        <v>76</v>
      </c>
      <c r="D102" t="s">
        <v>33</v>
      </c>
      <c r="E102" t="s">
        <v>35</v>
      </c>
      <c r="F102" t="s">
        <v>105</v>
      </c>
      <c r="G102" t="s">
        <v>259</v>
      </c>
      <c r="H102">
        <v>32003</v>
      </c>
      <c r="I102" t="s">
        <v>260</v>
      </c>
      <c r="J102" t="s">
        <v>38</v>
      </c>
      <c r="K102" t="s">
        <v>261</v>
      </c>
      <c r="L102">
        <v>1</v>
      </c>
      <c r="M102">
        <v>1</v>
      </c>
      <c r="N102">
        <v>48013</v>
      </c>
      <c r="O102" t="s">
        <v>58</v>
      </c>
      <c r="P102">
        <v>111562</v>
      </c>
      <c r="Q102">
        <v>1</v>
      </c>
      <c r="R102">
        <v>79</v>
      </c>
      <c r="S102" t="s">
        <v>53</v>
      </c>
      <c r="T102" t="s">
        <v>105</v>
      </c>
      <c r="U102">
        <v>0</v>
      </c>
      <c r="V102">
        <v>1</v>
      </c>
    </row>
    <row r="103" spans="1:29" x14ac:dyDescent="0.25">
      <c r="A103">
        <v>48</v>
      </c>
      <c r="B103">
        <v>211158</v>
      </c>
      <c r="C103" t="s">
        <v>76</v>
      </c>
      <c r="D103" t="s">
        <v>33</v>
      </c>
      <c r="E103" t="s">
        <v>35</v>
      </c>
      <c r="F103" t="s">
        <v>105</v>
      </c>
      <c r="G103" t="s">
        <v>263</v>
      </c>
      <c r="H103">
        <v>32002</v>
      </c>
      <c r="I103" t="s">
        <v>264</v>
      </c>
      <c r="J103" t="s">
        <v>85</v>
      </c>
      <c r="K103" t="s">
        <v>265</v>
      </c>
      <c r="L103">
        <v>1</v>
      </c>
      <c r="M103">
        <v>1</v>
      </c>
      <c r="N103">
        <v>48003</v>
      </c>
      <c r="O103" t="s">
        <v>58</v>
      </c>
      <c r="P103">
        <v>111562</v>
      </c>
      <c r="Q103">
        <v>1</v>
      </c>
      <c r="R103">
        <v>79</v>
      </c>
      <c r="S103" t="s">
        <v>53</v>
      </c>
      <c r="T103" t="s">
        <v>105</v>
      </c>
      <c r="U103">
        <v>0</v>
      </c>
      <c r="V103">
        <v>1</v>
      </c>
    </row>
    <row r="104" spans="1:29" x14ac:dyDescent="0.25">
      <c r="A104">
        <v>49</v>
      </c>
      <c r="B104">
        <v>211157</v>
      </c>
      <c r="C104" t="s">
        <v>76</v>
      </c>
      <c r="D104" t="s">
        <v>33</v>
      </c>
      <c r="E104" t="s">
        <v>34</v>
      </c>
      <c r="F104" t="s">
        <v>88</v>
      </c>
      <c r="G104" t="s">
        <v>267</v>
      </c>
      <c r="H104">
        <v>32001</v>
      </c>
      <c r="I104" t="s">
        <v>268</v>
      </c>
      <c r="J104" t="s">
        <v>38</v>
      </c>
      <c r="K104" t="s">
        <v>269</v>
      </c>
      <c r="L104">
        <v>1</v>
      </c>
      <c r="M104">
        <v>1</v>
      </c>
      <c r="N104">
        <v>48002</v>
      </c>
      <c r="O104" t="s">
        <v>95</v>
      </c>
      <c r="P104">
        <v>60793</v>
      </c>
      <c r="Q104">
        <v>1</v>
      </c>
      <c r="R104">
        <v>40</v>
      </c>
      <c r="S104" t="s">
        <v>88</v>
      </c>
      <c r="T104" t="s">
        <v>88</v>
      </c>
      <c r="U104">
        <v>0</v>
      </c>
      <c r="V104">
        <v>1</v>
      </c>
    </row>
    <row r="105" spans="1:29" x14ac:dyDescent="0.25">
      <c r="A105">
        <v>50</v>
      </c>
      <c r="B105">
        <v>211156</v>
      </c>
      <c r="C105" t="s">
        <v>76</v>
      </c>
      <c r="D105" t="s">
        <v>33</v>
      </c>
      <c r="E105" t="s">
        <v>35</v>
      </c>
      <c r="F105" t="s">
        <v>105</v>
      </c>
      <c r="G105" t="s">
        <v>271</v>
      </c>
      <c r="H105">
        <v>32000</v>
      </c>
      <c r="I105" t="s">
        <v>272</v>
      </c>
      <c r="J105" t="s">
        <v>38</v>
      </c>
      <c r="K105" t="s">
        <v>273</v>
      </c>
      <c r="L105">
        <v>1</v>
      </c>
      <c r="M105">
        <v>1</v>
      </c>
      <c r="N105">
        <v>48000</v>
      </c>
      <c r="O105" t="s">
        <v>40</v>
      </c>
      <c r="P105">
        <v>111252</v>
      </c>
      <c r="Q105">
        <v>1</v>
      </c>
      <c r="R105">
        <v>79</v>
      </c>
      <c r="S105" t="s">
        <v>53</v>
      </c>
      <c r="T105" t="s">
        <v>105</v>
      </c>
      <c r="U105">
        <v>4</v>
      </c>
      <c r="V105">
        <v>1</v>
      </c>
      <c r="W105">
        <v>520252</v>
      </c>
      <c r="X105">
        <v>2</v>
      </c>
      <c r="Y105" t="s">
        <v>41</v>
      </c>
      <c r="Z105" t="s">
        <v>42</v>
      </c>
      <c r="AA105" t="s">
        <v>34</v>
      </c>
      <c r="AB105">
        <v>1</v>
      </c>
      <c r="AC105" t="s">
        <v>43</v>
      </c>
    </row>
    <row r="106" spans="1:29" x14ac:dyDescent="0.25">
      <c r="A106">
        <v>50</v>
      </c>
      <c r="B106">
        <v>211156</v>
      </c>
      <c r="C106" t="s">
        <v>76</v>
      </c>
      <c r="D106" t="s">
        <v>33</v>
      </c>
      <c r="E106" t="s">
        <v>35</v>
      </c>
      <c r="F106" t="s">
        <v>105</v>
      </c>
      <c r="G106" t="s">
        <v>271</v>
      </c>
      <c r="H106">
        <v>32000</v>
      </c>
      <c r="I106" t="s">
        <v>272</v>
      </c>
      <c r="J106" t="s">
        <v>38</v>
      </c>
      <c r="K106" t="s">
        <v>273</v>
      </c>
      <c r="L106">
        <v>1</v>
      </c>
      <c r="M106">
        <v>1</v>
      </c>
      <c r="N106">
        <v>48000</v>
      </c>
      <c r="O106" t="s">
        <v>40</v>
      </c>
      <c r="P106">
        <v>111252</v>
      </c>
      <c r="Q106">
        <v>1</v>
      </c>
      <c r="R106">
        <v>79</v>
      </c>
      <c r="S106" t="s">
        <v>53</v>
      </c>
      <c r="T106" t="s">
        <v>105</v>
      </c>
      <c r="U106">
        <v>4</v>
      </c>
      <c r="V106">
        <v>1</v>
      </c>
      <c r="W106">
        <v>520252</v>
      </c>
      <c r="X106">
        <v>2</v>
      </c>
      <c r="Y106" t="s">
        <v>45</v>
      </c>
      <c r="Z106" t="s">
        <v>58</v>
      </c>
      <c r="AA106" t="s">
        <v>53</v>
      </c>
      <c r="AB106">
        <v>1</v>
      </c>
      <c r="AC106" t="s">
        <v>59</v>
      </c>
    </row>
    <row r="107" spans="1:29" x14ac:dyDescent="0.25">
      <c r="A107">
        <v>50</v>
      </c>
      <c r="B107">
        <v>211156</v>
      </c>
      <c r="C107" t="s">
        <v>76</v>
      </c>
      <c r="D107" t="s">
        <v>33</v>
      </c>
      <c r="E107" t="s">
        <v>35</v>
      </c>
      <c r="F107" t="s">
        <v>105</v>
      </c>
      <c r="G107" t="s">
        <v>271</v>
      </c>
      <c r="H107">
        <v>32000</v>
      </c>
      <c r="I107" t="s">
        <v>272</v>
      </c>
      <c r="J107" t="s">
        <v>38</v>
      </c>
      <c r="K107" t="s">
        <v>273</v>
      </c>
      <c r="L107">
        <v>1</v>
      </c>
      <c r="M107">
        <v>1</v>
      </c>
      <c r="N107">
        <v>48000</v>
      </c>
      <c r="O107" t="s">
        <v>40</v>
      </c>
      <c r="P107">
        <v>111252</v>
      </c>
      <c r="Q107">
        <v>1</v>
      </c>
      <c r="R107">
        <v>79</v>
      </c>
      <c r="S107" t="s">
        <v>53</v>
      </c>
      <c r="T107" t="s">
        <v>105</v>
      </c>
      <c r="U107">
        <v>4</v>
      </c>
      <c r="V107">
        <v>2</v>
      </c>
      <c r="W107">
        <v>520253</v>
      </c>
      <c r="X107">
        <v>1</v>
      </c>
    </row>
    <row r="108" spans="1:29" x14ac:dyDescent="0.25">
      <c r="A108">
        <v>51</v>
      </c>
      <c r="B108">
        <v>211155</v>
      </c>
      <c r="C108" t="s">
        <v>76</v>
      </c>
      <c r="D108" t="s">
        <v>33</v>
      </c>
      <c r="E108" t="s">
        <v>35</v>
      </c>
      <c r="F108" t="s">
        <v>105</v>
      </c>
      <c r="G108" t="s">
        <v>275</v>
      </c>
      <c r="H108">
        <v>31999</v>
      </c>
      <c r="I108" t="s">
        <v>276</v>
      </c>
      <c r="J108" t="s">
        <v>38</v>
      </c>
      <c r="K108" t="s">
        <v>277</v>
      </c>
      <c r="L108">
        <v>1</v>
      </c>
      <c r="M108">
        <v>1</v>
      </c>
      <c r="N108">
        <v>47998</v>
      </c>
      <c r="O108" t="s">
        <v>58</v>
      </c>
      <c r="P108">
        <v>111562</v>
      </c>
      <c r="Q108">
        <v>1</v>
      </c>
      <c r="R108">
        <v>79</v>
      </c>
      <c r="S108" t="s">
        <v>53</v>
      </c>
      <c r="T108" t="s">
        <v>105</v>
      </c>
      <c r="U108">
        <v>0</v>
      </c>
      <c r="V108">
        <v>1</v>
      </c>
    </row>
    <row r="109" spans="1:29" x14ac:dyDescent="0.25">
      <c r="A109">
        <v>52</v>
      </c>
      <c r="B109">
        <v>211154</v>
      </c>
      <c r="C109" t="s">
        <v>76</v>
      </c>
      <c r="D109" t="s">
        <v>33</v>
      </c>
      <c r="E109" t="s">
        <v>34</v>
      </c>
      <c r="F109" t="s">
        <v>60</v>
      </c>
      <c r="G109" t="s">
        <v>279</v>
      </c>
      <c r="H109">
        <v>31998</v>
      </c>
      <c r="I109" t="s">
        <v>280</v>
      </c>
      <c r="J109" t="s">
        <v>38</v>
      </c>
      <c r="K109" t="s">
        <v>281</v>
      </c>
      <c r="L109">
        <v>1</v>
      </c>
      <c r="M109">
        <v>1</v>
      </c>
      <c r="N109">
        <v>47997</v>
      </c>
      <c r="O109" t="s">
        <v>64</v>
      </c>
      <c r="P109">
        <v>111561</v>
      </c>
      <c r="Q109">
        <v>1</v>
      </c>
      <c r="R109">
        <v>49</v>
      </c>
      <c r="S109" t="s">
        <v>60</v>
      </c>
      <c r="T109" t="s">
        <v>60</v>
      </c>
      <c r="U109">
        <v>0</v>
      </c>
      <c r="V109">
        <v>1</v>
      </c>
    </row>
    <row r="110" spans="1:29" x14ac:dyDescent="0.25">
      <c r="A110">
        <v>53</v>
      </c>
      <c r="B110">
        <v>211153</v>
      </c>
      <c r="C110" t="s">
        <v>32</v>
      </c>
      <c r="D110" t="s">
        <v>33</v>
      </c>
      <c r="E110" t="s">
        <v>34</v>
      </c>
      <c r="F110" t="s">
        <v>35</v>
      </c>
      <c r="G110" t="s">
        <v>283</v>
      </c>
      <c r="H110">
        <v>31997</v>
      </c>
      <c r="I110" t="s">
        <v>284</v>
      </c>
      <c r="J110" t="s">
        <v>38</v>
      </c>
      <c r="K110" t="s">
        <v>285</v>
      </c>
      <c r="L110">
        <v>1</v>
      </c>
      <c r="M110">
        <v>1</v>
      </c>
      <c r="N110">
        <v>47996</v>
      </c>
      <c r="O110" t="s">
        <v>75</v>
      </c>
      <c r="P110">
        <v>60781</v>
      </c>
      <c r="Q110">
        <v>1</v>
      </c>
      <c r="R110">
        <v>20</v>
      </c>
      <c r="S110" t="s">
        <v>35</v>
      </c>
      <c r="T110" t="s">
        <v>35</v>
      </c>
      <c r="U110">
        <v>0</v>
      </c>
      <c r="V110">
        <v>1</v>
      </c>
    </row>
    <row r="111" spans="1:29" x14ac:dyDescent="0.25">
      <c r="A111">
        <v>54</v>
      </c>
      <c r="B111">
        <v>211151</v>
      </c>
      <c r="C111" t="s">
        <v>76</v>
      </c>
      <c r="D111" t="s">
        <v>33</v>
      </c>
      <c r="E111" t="s">
        <v>34</v>
      </c>
      <c r="F111" t="s">
        <v>53</v>
      </c>
      <c r="G111" t="s">
        <v>287</v>
      </c>
      <c r="H111">
        <v>31996</v>
      </c>
      <c r="I111" t="s">
        <v>288</v>
      </c>
      <c r="J111" t="s">
        <v>38</v>
      </c>
      <c r="K111" t="s">
        <v>289</v>
      </c>
      <c r="L111">
        <v>1</v>
      </c>
      <c r="M111">
        <v>1</v>
      </c>
      <c r="N111">
        <v>47995</v>
      </c>
      <c r="O111" t="s">
        <v>58</v>
      </c>
      <c r="P111">
        <v>111562</v>
      </c>
      <c r="Q111">
        <v>1</v>
      </c>
      <c r="R111">
        <v>99</v>
      </c>
      <c r="S111" t="s">
        <v>53</v>
      </c>
      <c r="T111" t="s">
        <v>53</v>
      </c>
      <c r="U111">
        <v>0</v>
      </c>
      <c r="V111">
        <v>1</v>
      </c>
    </row>
    <row r="112" spans="1:29" x14ac:dyDescent="0.25">
      <c r="A112">
        <v>55</v>
      </c>
      <c r="B112">
        <v>211150</v>
      </c>
      <c r="C112" t="s">
        <v>76</v>
      </c>
      <c r="D112" t="s">
        <v>33</v>
      </c>
      <c r="E112" t="s">
        <v>35</v>
      </c>
      <c r="F112" t="s">
        <v>105</v>
      </c>
      <c r="G112" t="s">
        <v>291</v>
      </c>
      <c r="H112">
        <v>0</v>
      </c>
      <c r="I112" t="s">
        <v>292</v>
      </c>
      <c r="J112" t="s">
        <v>38</v>
      </c>
      <c r="K112" t="s">
        <v>293</v>
      </c>
      <c r="L112">
        <v>1</v>
      </c>
      <c r="M112">
        <v>1</v>
      </c>
      <c r="N112">
        <v>47993</v>
      </c>
      <c r="O112" t="s">
        <v>40</v>
      </c>
      <c r="P112">
        <v>111252</v>
      </c>
      <c r="Q112">
        <v>1</v>
      </c>
      <c r="R112">
        <v>79</v>
      </c>
      <c r="S112" t="s">
        <v>53</v>
      </c>
      <c r="T112" t="s">
        <v>105</v>
      </c>
      <c r="U112">
        <v>4</v>
      </c>
      <c r="V112">
        <v>1</v>
      </c>
      <c r="W112">
        <v>520197</v>
      </c>
      <c r="X112">
        <v>2</v>
      </c>
      <c r="Y112" t="s">
        <v>41</v>
      </c>
      <c r="Z112" t="s">
        <v>179</v>
      </c>
      <c r="AA112" t="s">
        <v>34</v>
      </c>
      <c r="AB112">
        <v>1</v>
      </c>
      <c r="AC112" t="s">
        <v>43</v>
      </c>
    </row>
    <row r="113" spans="1:29" x14ac:dyDescent="0.25">
      <c r="A113">
        <v>55</v>
      </c>
      <c r="B113">
        <v>211150</v>
      </c>
      <c r="C113" t="s">
        <v>76</v>
      </c>
      <c r="D113" t="s">
        <v>33</v>
      </c>
      <c r="E113" t="s">
        <v>35</v>
      </c>
      <c r="F113" t="s">
        <v>105</v>
      </c>
      <c r="G113" t="s">
        <v>291</v>
      </c>
      <c r="H113">
        <v>0</v>
      </c>
      <c r="I113" t="s">
        <v>292</v>
      </c>
      <c r="J113" t="s">
        <v>38</v>
      </c>
      <c r="K113" t="s">
        <v>293</v>
      </c>
      <c r="L113">
        <v>1</v>
      </c>
      <c r="M113">
        <v>1</v>
      </c>
      <c r="N113">
        <v>47993</v>
      </c>
      <c r="O113" t="s">
        <v>40</v>
      </c>
      <c r="P113">
        <v>111252</v>
      </c>
      <c r="Q113">
        <v>1</v>
      </c>
      <c r="R113">
        <v>79</v>
      </c>
      <c r="S113" t="s">
        <v>53</v>
      </c>
      <c r="T113" t="s">
        <v>105</v>
      </c>
      <c r="U113">
        <v>4</v>
      </c>
      <c r="V113">
        <v>1</v>
      </c>
      <c r="W113">
        <v>520197</v>
      </c>
      <c r="X113">
        <v>2</v>
      </c>
      <c r="Y113" t="s">
        <v>45</v>
      </c>
      <c r="Z113" t="s">
        <v>58</v>
      </c>
      <c r="AA113" t="s">
        <v>53</v>
      </c>
      <c r="AB113">
        <v>1</v>
      </c>
      <c r="AC113" t="s">
        <v>59</v>
      </c>
    </row>
    <row r="114" spans="1:29" x14ac:dyDescent="0.25">
      <c r="A114">
        <v>55</v>
      </c>
      <c r="B114">
        <v>211150</v>
      </c>
      <c r="C114" t="s">
        <v>76</v>
      </c>
      <c r="D114" t="s">
        <v>33</v>
      </c>
      <c r="E114" t="s">
        <v>35</v>
      </c>
      <c r="F114" t="s">
        <v>105</v>
      </c>
      <c r="G114" t="s">
        <v>291</v>
      </c>
      <c r="H114">
        <v>0</v>
      </c>
      <c r="I114" t="s">
        <v>292</v>
      </c>
      <c r="J114" t="s">
        <v>38</v>
      </c>
      <c r="K114" t="s">
        <v>293</v>
      </c>
      <c r="L114">
        <v>1</v>
      </c>
      <c r="M114">
        <v>1</v>
      </c>
      <c r="N114">
        <v>47993</v>
      </c>
      <c r="O114" t="s">
        <v>40</v>
      </c>
      <c r="P114">
        <v>111252</v>
      </c>
      <c r="Q114">
        <v>1</v>
      </c>
      <c r="R114">
        <v>79</v>
      </c>
      <c r="S114" t="s">
        <v>53</v>
      </c>
      <c r="T114" t="s">
        <v>105</v>
      </c>
      <c r="U114">
        <v>4</v>
      </c>
      <c r="V114">
        <v>2</v>
      </c>
      <c r="W114">
        <v>520198</v>
      </c>
      <c r="X114">
        <v>1</v>
      </c>
    </row>
    <row r="115" spans="1:29" x14ac:dyDescent="0.25">
      <c r="A115">
        <v>56</v>
      </c>
      <c r="B115">
        <v>211149</v>
      </c>
      <c r="C115" t="s">
        <v>76</v>
      </c>
      <c r="D115" t="s">
        <v>33</v>
      </c>
      <c r="E115" t="s">
        <v>34</v>
      </c>
      <c r="F115" t="s">
        <v>88</v>
      </c>
      <c r="G115" t="s">
        <v>295</v>
      </c>
      <c r="H115">
        <v>31994</v>
      </c>
      <c r="I115" t="s">
        <v>296</v>
      </c>
      <c r="J115" t="s">
        <v>38</v>
      </c>
      <c r="K115" t="s">
        <v>297</v>
      </c>
      <c r="L115">
        <v>1</v>
      </c>
      <c r="M115">
        <v>1</v>
      </c>
      <c r="N115">
        <v>47992</v>
      </c>
      <c r="O115" t="s">
        <v>95</v>
      </c>
      <c r="P115">
        <v>60793</v>
      </c>
      <c r="Q115">
        <v>1</v>
      </c>
      <c r="R115">
        <v>40</v>
      </c>
      <c r="S115" t="s">
        <v>88</v>
      </c>
      <c r="T115" t="s">
        <v>88</v>
      </c>
      <c r="U115">
        <v>0</v>
      </c>
      <c r="V115">
        <v>1</v>
      </c>
    </row>
    <row r="116" spans="1:29" x14ac:dyDescent="0.25">
      <c r="A116">
        <v>57</v>
      </c>
      <c r="B116">
        <v>211148</v>
      </c>
      <c r="C116" t="s">
        <v>76</v>
      </c>
      <c r="D116" t="s">
        <v>33</v>
      </c>
      <c r="E116" t="s">
        <v>299</v>
      </c>
      <c r="F116" t="s">
        <v>300</v>
      </c>
      <c r="G116" t="s">
        <v>301</v>
      </c>
      <c r="H116">
        <v>31993</v>
      </c>
      <c r="I116" t="s">
        <v>302</v>
      </c>
      <c r="J116" t="s">
        <v>85</v>
      </c>
      <c r="K116" t="s">
        <v>303</v>
      </c>
      <c r="L116">
        <v>1</v>
      </c>
      <c r="M116">
        <v>1</v>
      </c>
      <c r="N116">
        <v>47989</v>
      </c>
      <c r="O116" t="s">
        <v>40</v>
      </c>
      <c r="P116">
        <v>111252</v>
      </c>
      <c r="Q116">
        <v>1</v>
      </c>
      <c r="R116">
        <v>95</v>
      </c>
      <c r="S116" t="s">
        <v>304</v>
      </c>
      <c r="T116" t="s">
        <v>300</v>
      </c>
      <c r="U116">
        <v>4</v>
      </c>
      <c r="V116">
        <v>1</v>
      </c>
      <c r="W116">
        <v>520163</v>
      </c>
      <c r="X116">
        <v>3</v>
      </c>
      <c r="Y116" t="s">
        <v>41</v>
      </c>
      <c r="Z116" t="s">
        <v>42</v>
      </c>
      <c r="AA116" t="s">
        <v>34</v>
      </c>
      <c r="AB116">
        <v>1</v>
      </c>
      <c r="AC116" t="s">
        <v>43</v>
      </c>
    </row>
    <row r="117" spans="1:29" x14ac:dyDescent="0.25">
      <c r="A117">
        <v>57</v>
      </c>
      <c r="B117">
        <v>211148</v>
      </c>
      <c r="C117" t="s">
        <v>76</v>
      </c>
      <c r="D117" t="s">
        <v>33</v>
      </c>
      <c r="E117" t="s">
        <v>299</v>
      </c>
      <c r="F117" t="s">
        <v>300</v>
      </c>
      <c r="G117" t="s">
        <v>301</v>
      </c>
      <c r="H117">
        <v>31993</v>
      </c>
      <c r="I117" t="s">
        <v>302</v>
      </c>
      <c r="J117" t="s">
        <v>85</v>
      </c>
      <c r="K117" t="s">
        <v>303</v>
      </c>
      <c r="L117">
        <v>1</v>
      </c>
      <c r="M117">
        <v>1</v>
      </c>
      <c r="N117">
        <v>47989</v>
      </c>
      <c r="O117" t="s">
        <v>40</v>
      </c>
      <c r="P117">
        <v>111252</v>
      </c>
      <c r="Q117">
        <v>1</v>
      </c>
      <c r="R117">
        <v>95</v>
      </c>
      <c r="S117" t="s">
        <v>304</v>
      </c>
      <c r="T117" t="s">
        <v>300</v>
      </c>
      <c r="U117">
        <v>4</v>
      </c>
      <c r="V117">
        <v>1</v>
      </c>
      <c r="W117">
        <v>520163</v>
      </c>
      <c r="X117">
        <v>3</v>
      </c>
      <c r="Y117" t="s">
        <v>45</v>
      </c>
      <c r="Z117" t="s">
        <v>58</v>
      </c>
      <c r="AA117" t="s">
        <v>53</v>
      </c>
      <c r="AB117">
        <v>1</v>
      </c>
      <c r="AC117" t="s">
        <v>59</v>
      </c>
    </row>
    <row r="118" spans="1:29" x14ac:dyDescent="0.25">
      <c r="A118">
        <v>57</v>
      </c>
      <c r="B118">
        <v>211148</v>
      </c>
      <c r="C118" t="s">
        <v>76</v>
      </c>
      <c r="D118" t="s">
        <v>33</v>
      </c>
      <c r="E118" t="s">
        <v>299</v>
      </c>
      <c r="F118" t="s">
        <v>300</v>
      </c>
      <c r="G118" t="s">
        <v>301</v>
      </c>
      <c r="H118">
        <v>31993</v>
      </c>
      <c r="I118" t="s">
        <v>302</v>
      </c>
      <c r="J118" t="s">
        <v>85</v>
      </c>
      <c r="K118" t="s">
        <v>303</v>
      </c>
      <c r="L118">
        <v>1</v>
      </c>
      <c r="M118">
        <v>1</v>
      </c>
      <c r="N118">
        <v>47989</v>
      </c>
      <c r="O118" t="s">
        <v>40</v>
      </c>
      <c r="P118">
        <v>111252</v>
      </c>
      <c r="Q118">
        <v>1</v>
      </c>
      <c r="R118">
        <v>95</v>
      </c>
      <c r="S118" t="s">
        <v>304</v>
      </c>
      <c r="T118" t="s">
        <v>300</v>
      </c>
      <c r="U118">
        <v>4</v>
      </c>
      <c r="V118">
        <v>1</v>
      </c>
      <c r="W118">
        <v>520163</v>
      </c>
      <c r="X118">
        <v>3</v>
      </c>
      <c r="Y118" t="s">
        <v>45</v>
      </c>
      <c r="Z118" t="s">
        <v>192</v>
      </c>
      <c r="AA118" t="s">
        <v>35</v>
      </c>
      <c r="AB118">
        <v>1</v>
      </c>
      <c r="AC118" t="s">
        <v>47</v>
      </c>
    </row>
    <row r="119" spans="1:29" x14ac:dyDescent="0.25">
      <c r="A119">
        <v>57</v>
      </c>
      <c r="B119">
        <v>211148</v>
      </c>
      <c r="C119" t="s">
        <v>76</v>
      </c>
      <c r="D119" t="s">
        <v>33</v>
      </c>
      <c r="E119" t="s">
        <v>299</v>
      </c>
      <c r="F119" t="s">
        <v>300</v>
      </c>
      <c r="G119" t="s">
        <v>301</v>
      </c>
      <c r="H119">
        <v>31993</v>
      </c>
      <c r="I119" t="s">
        <v>302</v>
      </c>
      <c r="J119" t="s">
        <v>85</v>
      </c>
      <c r="K119" t="s">
        <v>303</v>
      </c>
      <c r="L119">
        <v>1</v>
      </c>
      <c r="M119">
        <v>1</v>
      </c>
      <c r="N119">
        <v>47989</v>
      </c>
      <c r="O119" t="s">
        <v>40</v>
      </c>
      <c r="P119">
        <v>111252</v>
      </c>
      <c r="Q119">
        <v>1</v>
      </c>
      <c r="R119">
        <v>95</v>
      </c>
      <c r="S119" t="s">
        <v>304</v>
      </c>
      <c r="T119" t="s">
        <v>300</v>
      </c>
      <c r="U119">
        <v>4</v>
      </c>
      <c r="V119">
        <v>2</v>
      </c>
      <c r="W119">
        <v>520164</v>
      </c>
      <c r="X119">
        <v>1</v>
      </c>
    </row>
    <row r="120" spans="1:29" x14ac:dyDescent="0.25">
      <c r="A120">
        <v>57</v>
      </c>
      <c r="B120">
        <v>211148</v>
      </c>
      <c r="C120" t="s">
        <v>76</v>
      </c>
      <c r="D120" t="s">
        <v>33</v>
      </c>
      <c r="E120" t="s">
        <v>299</v>
      </c>
      <c r="F120" t="s">
        <v>300</v>
      </c>
      <c r="G120" t="s">
        <v>301</v>
      </c>
      <c r="H120">
        <v>31993</v>
      </c>
      <c r="I120" t="s">
        <v>302</v>
      </c>
      <c r="J120" t="s">
        <v>85</v>
      </c>
      <c r="K120" t="s">
        <v>303</v>
      </c>
      <c r="L120">
        <v>1</v>
      </c>
      <c r="M120">
        <v>1</v>
      </c>
      <c r="N120">
        <v>47989</v>
      </c>
      <c r="O120" t="s">
        <v>40</v>
      </c>
      <c r="P120">
        <v>111252</v>
      </c>
      <c r="Q120">
        <v>1</v>
      </c>
      <c r="R120">
        <v>95</v>
      </c>
      <c r="S120" t="s">
        <v>304</v>
      </c>
      <c r="T120" t="s">
        <v>300</v>
      </c>
      <c r="U120">
        <v>4</v>
      </c>
      <c r="V120">
        <v>3</v>
      </c>
      <c r="W120">
        <v>520165</v>
      </c>
      <c r="X120">
        <v>1</v>
      </c>
    </row>
    <row r="121" spans="1:29" x14ac:dyDescent="0.25">
      <c r="A121">
        <v>58</v>
      </c>
      <c r="B121">
        <v>211147</v>
      </c>
      <c r="C121" t="s">
        <v>76</v>
      </c>
      <c r="D121" t="s">
        <v>33</v>
      </c>
      <c r="E121" t="s">
        <v>35</v>
      </c>
      <c r="F121" t="s">
        <v>105</v>
      </c>
      <c r="G121" t="s">
        <v>306</v>
      </c>
      <c r="H121">
        <v>31992</v>
      </c>
      <c r="I121" t="s">
        <v>307</v>
      </c>
      <c r="J121" t="s">
        <v>38</v>
      </c>
      <c r="K121" t="s">
        <v>308</v>
      </c>
      <c r="L121">
        <v>1</v>
      </c>
      <c r="M121">
        <v>1</v>
      </c>
      <c r="N121">
        <v>47987</v>
      </c>
      <c r="O121" t="s">
        <v>40</v>
      </c>
      <c r="P121">
        <v>111252</v>
      </c>
      <c r="Q121">
        <v>1</v>
      </c>
      <c r="R121">
        <v>79</v>
      </c>
      <c r="S121" t="s">
        <v>53</v>
      </c>
      <c r="T121" t="s">
        <v>105</v>
      </c>
      <c r="U121">
        <v>4</v>
      </c>
      <c r="V121">
        <v>1</v>
      </c>
      <c r="W121">
        <v>520147</v>
      </c>
      <c r="X121">
        <v>2</v>
      </c>
      <c r="Y121" t="s">
        <v>41</v>
      </c>
      <c r="Z121" t="s">
        <v>42</v>
      </c>
      <c r="AA121" t="s">
        <v>34</v>
      </c>
      <c r="AB121">
        <v>1</v>
      </c>
      <c r="AC121" t="s">
        <v>43</v>
      </c>
    </row>
    <row r="122" spans="1:29" x14ac:dyDescent="0.25">
      <c r="A122">
        <v>58</v>
      </c>
      <c r="B122">
        <v>211147</v>
      </c>
      <c r="C122" t="s">
        <v>76</v>
      </c>
      <c r="D122" t="s">
        <v>33</v>
      </c>
      <c r="E122" t="s">
        <v>35</v>
      </c>
      <c r="F122" t="s">
        <v>105</v>
      </c>
      <c r="G122" t="s">
        <v>306</v>
      </c>
      <c r="H122">
        <v>31992</v>
      </c>
      <c r="I122" t="s">
        <v>307</v>
      </c>
      <c r="J122" t="s">
        <v>38</v>
      </c>
      <c r="K122" t="s">
        <v>308</v>
      </c>
      <c r="L122">
        <v>1</v>
      </c>
      <c r="M122">
        <v>1</v>
      </c>
      <c r="N122">
        <v>47987</v>
      </c>
      <c r="O122" t="s">
        <v>40</v>
      </c>
      <c r="P122">
        <v>111252</v>
      </c>
      <c r="Q122">
        <v>1</v>
      </c>
      <c r="R122">
        <v>79</v>
      </c>
      <c r="S122" t="s">
        <v>53</v>
      </c>
      <c r="T122" t="s">
        <v>105</v>
      </c>
      <c r="U122">
        <v>4</v>
      </c>
      <c r="V122">
        <v>1</v>
      </c>
      <c r="W122">
        <v>520147</v>
      </c>
      <c r="X122">
        <v>2</v>
      </c>
      <c r="Y122" t="s">
        <v>45</v>
      </c>
      <c r="Z122" t="s">
        <v>58</v>
      </c>
      <c r="AA122" t="s">
        <v>53</v>
      </c>
      <c r="AB122">
        <v>1</v>
      </c>
      <c r="AC122" t="s">
        <v>59</v>
      </c>
    </row>
    <row r="123" spans="1:29" x14ac:dyDescent="0.25">
      <c r="A123">
        <v>58</v>
      </c>
      <c r="B123">
        <v>211147</v>
      </c>
      <c r="C123" t="s">
        <v>76</v>
      </c>
      <c r="D123" t="s">
        <v>33</v>
      </c>
      <c r="E123" t="s">
        <v>35</v>
      </c>
      <c r="F123" t="s">
        <v>105</v>
      </c>
      <c r="G123" t="s">
        <v>306</v>
      </c>
      <c r="H123">
        <v>31992</v>
      </c>
      <c r="I123" t="s">
        <v>307</v>
      </c>
      <c r="J123" t="s">
        <v>38</v>
      </c>
      <c r="K123" t="s">
        <v>308</v>
      </c>
      <c r="L123">
        <v>1</v>
      </c>
      <c r="M123">
        <v>1</v>
      </c>
      <c r="N123">
        <v>47987</v>
      </c>
      <c r="O123" t="s">
        <v>40</v>
      </c>
      <c r="P123">
        <v>111252</v>
      </c>
      <c r="Q123">
        <v>1</v>
      </c>
      <c r="R123">
        <v>79</v>
      </c>
      <c r="S123" t="s">
        <v>53</v>
      </c>
      <c r="T123" t="s">
        <v>105</v>
      </c>
      <c r="U123">
        <v>4</v>
      </c>
      <c r="V123">
        <v>2</v>
      </c>
      <c r="W123">
        <v>520148</v>
      </c>
      <c r="X123">
        <v>1</v>
      </c>
    </row>
    <row r="124" spans="1:29" x14ac:dyDescent="0.25">
      <c r="A124">
        <v>59</v>
      </c>
      <c r="B124">
        <v>211146</v>
      </c>
      <c r="C124" t="s">
        <v>76</v>
      </c>
      <c r="D124" t="s">
        <v>33</v>
      </c>
      <c r="E124" t="s">
        <v>35</v>
      </c>
      <c r="F124" t="s">
        <v>105</v>
      </c>
      <c r="G124" t="s">
        <v>310</v>
      </c>
      <c r="H124">
        <v>31991</v>
      </c>
      <c r="I124" t="s">
        <v>311</v>
      </c>
      <c r="J124" t="s">
        <v>38</v>
      </c>
      <c r="K124" t="s">
        <v>312</v>
      </c>
      <c r="L124">
        <v>1</v>
      </c>
      <c r="M124">
        <v>1</v>
      </c>
      <c r="N124">
        <v>47985</v>
      </c>
      <c r="O124" t="s">
        <v>40</v>
      </c>
      <c r="P124">
        <v>111252</v>
      </c>
      <c r="Q124">
        <v>1</v>
      </c>
      <c r="R124">
        <v>79</v>
      </c>
      <c r="S124" t="s">
        <v>53</v>
      </c>
      <c r="T124" t="s">
        <v>105</v>
      </c>
      <c r="U124">
        <v>4</v>
      </c>
      <c r="V124">
        <v>1</v>
      </c>
      <c r="W124">
        <v>520131</v>
      </c>
      <c r="X124">
        <v>2</v>
      </c>
      <c r="Y124" t="s">
        <v>41</v>
      </c>
      <c r="Z124" t="s">
        <v>42</v>
      </c>
      <c r="AA124" t="s">
        <v>34</v>
      </c>
      <c r="AB124">
        <v>1</v>
      </c>
      <c r="AC124" t="s">
        <v>43</v>
      </c>
    </row>
    <row r="125" spans="1:29" x14ac:dyDescent="0.25">
      <c r="A125">
        <v>59</v>
      </c>
      <c r="B125">
        <v>211146</v>
      </c>
      <c r="C125" t="s">
        <v>76</v>
      </c>
      <c r="D125" t="s">
        <v>33</v>
      </c>
      <c r="E125" t="s">
        <v>35</v>
      </c>
      <c r="F125" t="s">
        <v>105</v>
      </c>
      <c r="G125" t="s">
        <v>310</v>
      </c>
      <c r="H125">
        <v>31991</v>
      </c>
      <c r="I125" t="s">
        <v>311</v>
      </c>
      <c r="J125" t="s">
        <v>38</v>
      </c>
      <c r="K125" t="s">
        <v>312</v>
      </c>
      <c r="L125">
        <v>1</v>
      </c>
      <c r="M125">
        <v>1</v>
      </c>
      <c r="N125">
        <v>47985</v>
      </c>
      <c r="O125" t="s">
        <v>40</v>
      </c>
      <c r="P125">
        <v>111252</v>
      </c>
      <c r="Q125">
        <v>1</v>
      </c>
      <c r="R125">
        <v>79</v>
      </c>
      <c r="S125" t="s">
        <v>53</v>
      </c>
      <c r="T125" t="s">
        <v>105</v>
      </c>
      <c r="U125">
        <v>4</v>
      </c>
      <c r="V125">
        <v>1</v>
      </c>
      <c r="W125">
        <v>520131</v>
      </c>
      <c r="X125">
        <v>2</v>
      </c>
      <c r="Y125" t="s">
        <v>45</v>
      </c>
      <c r="Z125" t="s">
        <v>58</v>
      </c>
      <c r="AA125" t="s">
        <v>53</v>
      </c>
      <c r="AB125">
        <v>1</v>
      </c>
      <c r="AC125" t="s">
        <v>59</v>
      </c>
    </row>
    <row r="126" spans="1:29" x14ac:dyDescent="0.25">
      <c r="A126">
        <v>59</v>
      </c>
      <c r="B126">
        <v>211146</v>
      </c>
      <c r="C126" t="s">
        <v>76</v>
      </c>
      <c r="D126" t="s">
        <v>33</v>
      </c>
      <c r="E126" t="s">
        <v>35</v>
      </c>
      <c r="F126" t="s">
        <v>105</v>
      </c>
      <c r="G126" t="s">
        <v>310</v>
      </c>
      <c r="H126">
        <v>31991</v>
      </c>
      <c r="I126" t="s">
        <v>311</v>
      </c>
      <c r="J126" t="s">
        <v>38</v>
      </c>
      <c r="K126" t="s">
        <v>312</v>
      </c>
      <c r="L126">
        <v>1</v>
      </c>
      <c r="M126">
        <v>1</v>
      </c>
      <c r="N126">
        <v>47985</v>
      </c>
      <c r="O126" t="s">
        <v>40</v>
      </c>
      <c r="P126">
        <v>111252</v>
      </c>
      <c r="Q126">
        <v>1</v>
      </c>
      <c r="R126">
        <v>79</v>
      </c>
      <c r="S126" t="s">
        <v>53</v>
      </c>
      <c r="T126" t="s">
        <v>105</v>
      </c>
      <c r="U126">
        <v>4</v>
      </c>
      <c r="V126">
        <v>2</v>
      </c>
      <c r="W126">
        <v>520132</v>
      </c>
      <c r="X126">
        <v>1</v>
      </c>
    </row>
    <row r="127" spans="1:29" x14ac:dyDescent="0.25">
      <c r="A127">
        <v>60</v>
      </c>
      <c r="B127">
        <v>211145</v>
      </c>
      <c r="C127" t="s">
        <v>76</v>
      </c>
      <c r="D127" t="s">
        <v>33</v>
      </c>
      <c r="E127" t="s">
        <v>34</v>
      </c>
      <c r="F127" t="s">
        <v>35</v>
      </c>
      <c r="G127" t="s">
        <v>314</v>
      </c>
      <c r="H127">
        <v>31990</v>
      </c>
      <c r="I127" t="s">
        <v>315</v>
      </c>
      <c r="J127" t="s">
        <v>38</v>
      </c>
      <c r="K127" t="s">
        <v>316</v>
      </c>
      <c r="L127">
        <v>1</v>
      </c>
      <c r="M127">
        <v>1</v>
      </c>
      <c r="N127">
        <v>47984</v>
      </c>
      <c r="O127" t="s">
        <v>51</v>
      </c>
      <c r="P127">
        <v>60784</v>
      </c>
      <c r="Q127">
        <v>1</v>
      </c>
      <c r="R127">
        <v>20</v>
      </c>
      <c r="S127" t="s">
        <v>35</v>
      </c>
      <c r="T127" t="s">
        <v>35</v>
      </c>
      <c r="U127">
        <v>0</v>
      </c>
      <c r="V127">
        <v>1</v>
      </c>
    </row>
    <row r="128" spans="1:29" x14ac:dyDescent="0.25">
      <c r="A128">
        <v>61</v>
      </c>
      <c r="B128">
        <v>211144</v>
      </c>
      <c r="C128" t="s">
        <v>76</v>
      </c>
      <c r="D128" t="s">
        <v>33</v>
      </c>
      <c r="E128" t="s">
        <v>35</v>
      </c>
      <c r="F128" t="s">
        <v>105</v>
      </c>
      <c r="G128" t="s">
        <v>318</v>
      </c>
      <c r="H128">
        <v>31989</v>
      </c>
      <c r="I128" t="s">
        <v>319</v>
      </c>
      <c r="J128" t="s">
        <v>38</v>
      </c>
      <c r="K128" t="s">
        <v>320</v>
      </c>
      <c r="L128">
        <v>1</v>
      </c>
      <c r="M128">
        <v>1</v>
      </c>
      <c r="N128">
        <v>47982</v>
      </c>
      <c r="O128" t="s">
        <v>58</v>
      </c>
      <c r="P128">
        <v>111562</v>
      </c>
      <c r="Q128">
        <v>1</v>
      </c>
      <c r="R128">
        <v>79</v>
      </c>
      <c r="S128" t="s">
        <v>53</v>
      </c>
      <c r="T128" t="s">
        <v>105</v>
      </c>
      <c r="U128">
        <v>0</v>
      </c>
      <c r="V128">
        <v>1</v>
      </c>
    </row>
    <row r="129" spans="1:29" x14ac:dyDescent="0.25">
      <c r="A129">
        <v>62</v>
      </c>
      <c r="B129">
        <v>211143</v>
      </c>
      <c r="C129" t="s">
        <v>76</v>
      </c>
      <c r="D129" t="s">
        <v>33</v>
      </c>
      <c r="E129" t="s">
        <v>34</v>
      </c>
      <c r="F129" t="s">
        <v>35</v>
      </c>
      <c r="G129" t="s">
        <v>322</v>
      </c>
      <c r="H129">
        <v>31975</v>
      </c>
      <c r="I129" t="s">
        <v>323</v>
      </c>
      <c r="J129" t="s">
        <v>38</v>
      </c>
      <c r="K129" t="s">
        <v>324</v>
      </c>
      <c r="L129">
        <v>1</v>
      </c>
      <c r="M129">
        <v>1</v>
      </c>
      <c r="N129">
        <v>47981</v>
      </c>
      <c r="O129" t="s">
        <v>325</v>
      </c>
      <c r="P129">
        <v>204046</v>
      </c>
      <c r="Q129">
        <v>1</v>
      </c>
      <c r="R129">
        <v>20</v>
      </c>
      <c r="S129" t="s">
        <v>35</v>
      </c>
      <c r="T129" t="s">
        <v>35</v>
      </c>
      <c r="U129">
        <v>0</v>
      </c>
      <c r="V129">
        <v>1</v>
      </c>
    </row>
    <row r="130" spans="1:29" x14ac:dyDescent="0.25">
      <c r="A130">
        <v>63</v>
      </c>
      <c r="B130">
        <v>211142</v>
      </c>
      <c r="C130" t="s">
        <v>76</v>
      </c>
      <c r="D130" t="s">
        <v>33</v>
      </c>
      <c r="E130" t="s">
        <v>35</v>
      </c>
      <c r="F130" t="s">
        <v>105</v>
      </c>
      <c r="G130" t="s">
        <v>327</v>
      </c>
      <c r="H130">
        <v>31988</v>
      </c>
      <c r="I130" t="s">
        <v>328</v>
      </c>
      <c r="J130" t="s">
        <v>38</v>
      </c>
      <c r="K130" t="s">
        <v>329</v>
      </c>
      <c r="L130">
        <v>1</v>
      </c>
      <c r="M130">
        <v>1</v>
      </c>
      <c r="N130">
        <v>47979</v>
      </c>
      <c r="O130" t="s">
        <v>58</v>
      </c>
      <c r="P130">
        <v>111562</v>
      </c>
      <c r="Q130">
        <v>1</v>
      </c>
      <c r="R130">
        <v>79</v>
      </c>
      <c r="S130" t="s">
        <v>53</v>
      </c>
      <c r="T130" t="s">
        <v>105</v>
      </c>
      <c r="U130">
        <v>0</v>
      </c>
      <c r="V130">
        <v>1</v>
      </c>
    </row>
    <row r="131" spans="1:29" x14ac:dyDescent="0.25">
      <c r="A131">
        <v>64</v>
      </c>
      <c r="B131">
        <v>211141</v>
      </c>
      <c r="C131" t="s">
        <v>197</v>
      </c>
      <c r="D131" t="s">
        <v>33</v>
      </c>
      <c r="E131" t="s">
        <v>34</v>
      </c>
      <c r="F131" t="s">
        <v>53</v>
      </c>
      <c r="H131">
        <v>31988</v>
      </c>
      <c r="I131" t="s">
        <v>331</v>
      </c>
      <c r="J131" t="s">
        <v>85</v>
      </c>
      <c r="L131">
        <v>1</v>
      </c>
      <c r="M131">
        <v>1</v>
      </c>
      <c r="N131">
        <v>47978</v>
      </c>
      <c r="O131" t="s">
        <v>58</v>
      </c>
      <c r="P131">
        <v>111562</v>
      </c>
      <c r="Q131">
        <v>1</v>
      </c>
      <c r="R131">
        <v>99</v>
      </c>
      <c r="S131" t="s">
        <v>53</v>
      </c>
      <c r="T131" t="s">
        <v>53</v>
      </c>
      <c r="U131">
        <v>0</v>
      </c>
      <c r="V131">
        <v>1</v>
      </c>
    </row>
    <row r="132" spans="1:29" x14ac:dyDescent="0.25">
      <c r="A132">
        <v>65</v>
      </c>
      <c r="B132">
        <v>211140</v>
      </c>
      <c r="C132" t="s">
        <v>76</v>
      </c>
      <c r="D132" t="s">
        <v>33</v>
      </c>
      <c r="E132" t="s">
        <v>34</v>
      </c>
      <c r="F132" t="s">
        <v>88</v>
      </c>
      <c r="G132" t="s">
        <v>333</v>
      </c>
      <c r="H132">
        <v>31987</v>
      </c>
      <c r="I132" t="s">
        <v>334</v>
      </c>
      <c r="J132" t="s">
        <v>38</v>
      </c>
      <c r="K132" t="s">
        <v>335</v>
      </c>
      <c r="L132">
        <v>1</v>
      </c>
      <c r="M132">
        <v>1</v>
      </c>
      <c r="N132">
        <v>47977</v>
      </c>
      <c r="O132" t="s">
        <v>95</v>
      </c>
      <c r="P132">
        <v>60793</v>
      </c>
      <c r="Q132">
        <v>1</v>
      </c>
      <c r="R132">
        <v>40</v>
      </c>
      <c r="S132" t="s">
        <v>88</v>
      </c>
      <c r="T132" t="s">
        <v>88</v>
      </c>
      <c r="U132">
        <v>0</v>
      </c>
      <c r="V132">
        <v>1</v>
      </c>
    </row>
    <row r="133" spans="1:29" x14ac:dyDescent="0.25">
      <c r="A133">
        <v>66</v>
      </c>
      <c r="B133">
        <v>211139</v>
      </c>
      <c r="C133" t="s">
        <v>76</v>
      </c>
      <c r="D133" t="s">
        <v>33</v>
      </c>
      <c r="E133" t="s">
        <v>35</v>
      </c>
      <c r="F133" t="s">
        <v>105</v>
      </c>
      <c r="G133" t="s">
        <v>337</v>
      </c>
      <c r="H133">
        <v>31986</v>
      </c>
      <c r="I133" t="s">
        <v>338</v>
      </c>
      <c r="J133" t="s">
        <v>85</v>
      </c>
      <c r="K133" t="s">
        <v>339</v>
      </c>
      <c r="L133">
        <v>1</v>
      </c>
      <c r="M133">
        <v>1</v>
      </c>
      <c r="N133">
        <v>47975</v>
      </c>
      <c r="O133" t="s">
        <v>40</v>
      </c>
      <c r="P133">
        <v>111252</v>
      </c>
      <c r="Q133">
        <v>1</v>
      </c>
      <c r="R133">
        <v>79</v>
      </c>
      <c r="S133" t="s">
        <v>53</v>
      </c>
      <c r="T133" t="s">
        <v>105</v>
      </c>
      <c r="U133">
        <v>4</v>
      </c>
      <c r="V133">
        <v>1</v>
      </c>
      <c r="W133">
        <v>520055</v>
      </c>
      <c r="X133">
        <v>2</v>
      </c>
      <c r="Y133" t="s">
        <v>41</v>
      </c>
      <c r="Z133" t="s">
        <v>179</v>
      </c>
      <c r="AA133" t="s">
        <v>34</v>
      </c>
      <c r="AB133">
        <v>1</v>
      </c>
      <c r="AC133" t="s">
        <v>43</v>
      </c>
    </row>
    <row r="134" spans="1:29" x14ac:dyDescent="0.25">
      <c r="A134">
        <v>66</v>
      </c>
      <c r="B134">
        <v>211139</v>
      </c>
      <c r="C134" t="s">
        <v>76</v>
      </c>
      <c r="D134" t="s">
        <v>33</v>
      </c>
      <c r="E134" t="s">
        <v>35</v>
      </c>
      <c r="F134" t="s">
        <v>105</v>
      </c>
      <c r="G134" t="s">
        <v>337</v>
      </c>
      <c r="H134">
        <v>31986</v>
      </c>
      <c r="I134" t="s">
        <v>338</v>
      </c>
      <c r="J134" t="s">
        <v>85</v>
      </c>
      <c r="K134" t="s">
        <v>339</v>
      </c>
      <c r="L134">
        <v>1</v>
      </c>
      <c r="M134">
        <v>1</v>
      </c>
      <c r="N134">
        <v>47975</v>
      </c>
      <c r="O134" t="s">
        <v>40</v>
      </c>
      <c r="P134">
        <v>111252</v>
      </c>
      <c r="Q134">
        <v>1</v>
      </c>
      <c r="R134">
        <v>79</v>
      </c>
      <c r="S134" t="s">
        <v>53</v>
      </c>
      <c r="T134" t="s">
        <v>105</v>
      </c>
      <c r="U134">
        <v>4</v>
      </c>
      <c r="V134">
        <v>1</v>
      </c>
      <c r="W134">
        <v>520055</v>
      </c>
      <c r="X134">
        <v>2</v>
      </c>
      <c r="Y134" t="s">
        <v>45</v>
      </c>
      <c r="Z134" t="s">
        <v>58</v>
      </c>
      <c r="AA134" t="s">
        <v>53</v>
      </c>
      <c r="AB134">
        <v>1</v>
      </c>
      <c r="AC134" t="s">
        <v>59</v>
      </c>
    </row>
    <row r="135" spans="1:29" x14ac:dyDescent="0.25">
      <c r="A135">
        <v>66</v>
      </c>
      <c r="B135">
        <v>211139</v>
      </c>
      <c r="C135" t="s">
        <v>76</v>
      </c>
      <c r="D135" t="s">
        <v>33</v>
      </c>
      <c r="E135" t="s">
        <v>35</v>
      </c>
      <c r="F135" t="s">
        <v>105</v>
      </c>
      <c r="G135" t="s">
        <v>337</v>
      </c>
      <c r="H135">
        <v>31986</v>
      </c>
      <c r="I135" t="s">
        <v>338</v>
      </c>
      <c r="J135" t="s">
        <v>85</v>
      </c>
      <c r="K135" t="s">
        <v>339</v>
      </c>
      <c r="L135">
        <v>1</v>
      </c>
      <c r="M135">
        <v>1</v>
      </c>
      <c r="N135">
        <v>47975</v>
      </c>
      <c r="O135" t="s">
        <v>40</v>
      </c>
      <c r="P135">
        <v>111252</v>
      </c>
      <c r="Q135">
        <v>1</v>
      </c>
      <c r="R135">
        <v>79</v>
      </c>
      <c r="S135" t="s">
        <v>53</v>
      </c>
      <c r="T135" t="s">
        <v>105</v>
      </c>
      <c r="U135">
        <v>4</v>
      </c>
      <c r="V135">
        <v>2</v>
      </c>
      <c r="W135">
        <v>520056</v>
      </c>
      <c r="X135">
        <v>1</v>
      </c>
    </row>
    <row r="136" spans="1:29" x14ac:dyDescent="0.25">
      <c r="A136">
        <v>67</v>
      </c>
      <c r="B136">
        <v>211138</v>
      </c>
      <c r="C136" t="s">
        <v>76</v>
      </c>
      <c r="D136" t="s">
        <v>33</v>
      </c>
      <c r="E136" t="s">
        <v>34</v>
      </c>
      <c r="F136" t="s">
        <v>35</v>
      </c>
      <c r="G136" t="s">
        <v>341</v>
      </c>
      <c r="H136">
        <v>31985</v>
      </c>
      <c r="I136" t="s">
        <v>342</v>
      </c>
      <c r="J136" t="s">
        <v>38</v>
      </c>
      <c r="K136" t="s">
        <v>343</v>
      </c>
      <c r="L136">
        <v>1</v>
      </c>
      <c r="M136">
        <v>1</v>
      </c>
      <c r="N136">
        <v>47972</v>
      </c>
      <c r="O136" t="s">
        <v>71</v>
      </c>
      <c r="P136">
        <v>60789</v>
      </c>
      <c r="Q136">
        <v>1</v>
      </c>
      <c r="R136">
        <v>20</v>
      </c>
      <c r="S136" t="s">
        <v>35</v>
      </c>
      <c r="T136" t="s">
        <v>35</v>
      </c>
      <c r="U136">
        <v>0</v>
      </c>
      <c r="V136">
        <v>1</v>
      </c>
    </row>
    <row r="137" spans="1:29" x14ac:dyDescent="0.25">
      <c r="A137">
        <v>68</v>
      </c>
      <c r="B137">
        <v>211137</v>
      </c>
      <c r="C137" t="s">
        <v>76</v>
      </c>
      <c r="D137" t="s">
        <v>33</v>
      </c>
      <c r="E137" t="s">
        <v>345</v>
      </c>
      <c r="F137" t="s">
        <v>346</v>
      </c>
      <c r="G137" t="s">
        <v>347</v>
      </c>
      <c r="H137">
        <v>31984</v>
      </c>
      <c r="I137" t="s">
        <v>348</v>
      </c>
      <c r="J137" t="s">
        <v>38</v>
      </c>
      <c r="K137" t="s">
        <v>349</v>
      </c>
      <c r="L137">
        <v>1</v>
      </c>
      <c r="M137">
        <v>1</v>
      </c>
      <c r="N137">
        <v>47970</v>
      </c>
      <c r="O137" t="s">
        <v>40</v>
      </c>
      <c r="P137">
        <v>111252</v>
      </c>
      <c r="Q137">
        <v>1</v>
      </c>
      <c r="R137">
        <v>71</v>
      </c>
      <c r="S137" t="s">
        <v>350</v>
      </c>
      <c r="T137" t="s">
        <v>346</v>
      </c>
      <c r="U137">
        <v>4</v>
      </c>
      <c r="V137">
        <v>1</v>
      </c>
      <c r="W137">
        <v>520014</v>
      </c>
      <c r="X137">
        <v>2</v>
      </c>
      <c r="Y137" t="s">
        <v>41</v>
      </c>
      <c r="Z137" t="s">
        <v>42</v>
      </c>
      <c r="AA137" t="s">
        <v>34</v>
      </c>
      <c r="AB137">
        <v>1</v>
      </c>
      <c r="AC137" t="s">
        <v>43</v>
      </c>
    </row>
    <row r="138" spans="1:29" x14ac:dyDescent="0.25">
      <c r="A138">
        <v>68</v>
      </c>
      <c r="B138">
        <v>211137</v>
      </c>
      <c r="C138" t="s">
        <v>76</v>
      </c>
      <c r="D138" t="s">
        <v>33</v>
      </c>
      <c r="E138" t="s">
        <v>345</v>
      </c>
      <c r="F138" t="s">
        <v>346</v>
      </c>
      <c r="G138" t="s">
        <v>347</v>
      </c>
      <c r="H138">
        <v>31984</v>
      </c>
      <c r="I138" t="s">
        <v>348</v>
      </c>
      <c r="J138" t="s">
        <v>38</v>
      </c>
      <c r="K138" t="s">
        <v>349</v>
      </c>
      <c r="L138">
        <v>1</v>
      </c>
      <c r="M138">
        <v>1</v>
      </c>
      <c r="N138">
        <v>47970</v>
      </c>
      <c r="O138" t="s">
        <v>40</v>
      </c>
      <c r="P138">
        <v>111252</v>
      </c>
      <c r="Q138">
        <v>1</v>
      </c>
      <c r="R138">
        <v>71</v>
      </c>
      <c r="S138" t="s">
        <v>350</v>
      </c>
      <c r="T138" t="s">
        <v>346</v>
      </c>
      <c r="U138">
        <v>4</v>
      </c>
      <c r="V138">
        <v>1</v>
      </c>
      <c r="W138">
        <v>520014</v>
      </c>
      <c r="X138">
        <v>2</v>
      </c>
      <c r="Y138" t="s">
        <v>45</v>
      </c>
      <c r="Z138" t="s">
        <v>352</v>
      </c>
      <c r="AA138" t="s">
        <v>350</v>
      </c>
      <c r="AB138">
        <v>1</v>
      </c>
      <c r="AC138" t="s">
        <v>353</v>
      </c>
    </row>
    <row r="139" spans="1:29" x14ac:dyDescent="0.25">
      <c r="A139">
        <v>68</v>
      </c>
      <c r="B139">
        <v>211137</v>
      </c>
      <c r="C139" t="s">
        <v>76</v>
      </c>
      <c r="D139" t="s">
        <v>33</v>
      </c>
      <c r="E139" t="s">
        <v>345</v>
      </c>
      <c r="F139" t="s">
        <v>346</v>
      </c>
      <c r="G139" t="s">
        <v>347</v>
      </c>
      <c r="H139">
        <v>31984</v>
      </c>
      <c r="I139" t="s">
        <v>348</v>
      </c>
      <c r="J139" t="s">
        <v>38</v>
      </c>
      <c r="K139" t="s">
        <v>349</v>
      </c>
      <c r="L139">
        <v>1</v>
      </c>
      <c r="M139">
        <v>1</v>
      </c>
      <c r="N139">
        <v>47970</v>
      </c>
      <c r="O139" t="s">
        <v>40</v>
      </c>
      <c r="P139">
        <v>111252</v>
      </c>
      <c r="Q139">
        <v>1</v>
      </c>
      <c r="R139">
        <v>71</v>
      </c>
      <c r="S139" t="s">
        <v>350</v>
      </c>
      <c r="T139" t="s">
        <v>346</v>
      </c>
      <c r="U139">
        <v>4</v>
      </c>
      <c r="V139">
        <v>2</v>
      </c>
      <c r="W139">
        <v>520015</v>
      </c>
      <c r="X139">
        <v>1</v>
      </c>
    </row>
    <row r="140" spans="1:29" x14ac:dyDescent="0.25">
      <c r="A140">
        <v>69</v>
      </c>
      <c r="B140">
        <v>211136</v>
      </c>
      <c r="C140" t="s">
        <v>76</v>
      </c>
      <c r="D140" t="s">
        <v>33</v>
      </c>
      <c r="E140" t="s">
        <v>34</v>
      </c>
      <c r="F140" t="s">
        <v>53</v>
      </c>
      <c r="G140" t="s">
        <v>354</v>
      </c>
      <c r="H140">
        <v>31983</v>
      </c>
      <c r="I140" t="s">
        <v>355</v>
      </c>
      <c r="J140" t="s">
        <v>38</v>
      </c>
      <c r="K140" t="s">
        <v>356</v>
      </c>
      <c r="L140">
        <v>1</v>
      </c>
      <c r="M140">
        <v>1</v>
      </c>
      <c r="N140">
        <v>47967</v>
      </c>
      <c r="O140" t="s">
        <v>40</v>
      </c>
      <c r="P140">
        <v>111252</v>
      </c>
      <c r="Q140">
        <v>1</v>
      </c>
      <c r="R140">
        <v>99</v>
      </c>
      <c r="S140" t="s">
        <v>53</v>
      </c>
      <c r="T140" t="s">
        <v>53</v>
      </c>
      <c r="U140">
        <v>4</v>
      </c>
      <c r="V140">
        <v>1</v>
      </c>
      <c r="W140">
        <v>519985</v>
      </c>
      <c r="X140">
        <v>2</v>
      </c>
      <c r="Y140" t="s">
        <v>41</v>
      </c>
      <c r="Z140" t="s">
        <v>42</v>
      </c>
      <c r="AA140" t="s">
        <v>34</v>
      </c>
      <c r="AB140">
        <v>1</v>
      </c>
      <c r="AC140" t="s">
        <v>43</v>
      </c>
    </row>
    <row r="141" spans="1:29" x14ac:dyDescent="0.25">
      <c r="A141">
        <v>69</v>
      </c>
      <c r="B141">
        <v>211136</v>
      </c>
      <c r="C141" t="s">
        <v>76</v>
      </c>
      <c r="D141" t="s">
        <v>33</v>
      </c>
      <c r="E141" t="s">
        <v>34</v>
      </c>
      <c r="F141" t="s">
        <v>53</v>
      </c>
      <c r="G141" t="s">
        <v>354</v>
      </c>
      <c r="H141">
        <v>31983</v>
      </c>
      <c r="I141" t="s">
        <v>355</v>
      </c>
      <c r="J141" t="s">
        <v>38</v>
      </c>
      <c r="K141" t="s">
        <v>356</v>
      </c>
      <c r="L141">
        <v>1</v>
      </c>
      <c r="M141">
        <v>1</v>
      </c>
      <c r="N141">
        <v>47967</v>
      </c>
      <c r="O141" t="s">
        <v>40</v>
      </c>
      <c r="P141">
        <v>111252</v>
      </c>
      <c r="Q141">
        <v>1</v>
      </c>
      <c r="R141">
        <v>99</v>
      </c>
      <c r="S141" t="s">
        <v>53</v>
      </c>
      <c r="T141" t="s">
        <v>53</v>
      </c>
      <c r="U141">
        <v>4</v>
      </c>
      <c r="V141">
        <v>1</v>
      </c>
      <c r="W141">
        <v>519985</v>
      </c>
      <c r="X141">
        <v>2</v>
      </c>
      <c r="Y141" t="s">
        <v>45</v>
      </c>
      <c r="Z141" t="s">
        <v>58</v>
      </c>
      <c r="AA141" t="s">
        <v>53</v>
      </c>
      <c r="AB141">
        <v>1</v>
      </c>
      <c r="AC141" t="s">
        <v>59</v>
      </c>
    </row>
    <row r="142" spans="1:29" x14ac:dyDescent="0.25">
      <c r="A142">
        <v>69</v>
      </c>
      <c r="B142">
        <v>211136</v>
      </c>
      <c r="C142" t="s">
        <v>76</v>
      </c>
      <c r="D142" t="s">
        <v>33</v>
      </c>
      <c r="E142" t="s">
        <v>34</v>
      </c>
      <c r="F142" t="s">
        <v>53</v>
      </c>
      <c r="G142" t="s">
        <v>354</v>
      </c>
      <c r="H142">
        <v>31983</v>
      </c>
      <c r="I142" t="s">
        <v>355</v>
      </c>
      <c r="J142" t="s">
        <v>38</v>
      </c>
      <c r="K142" t="s">
        <v>356</v>
      </c>
      <c r="L142">
        <v>1</v>
      </c>
      <c r="M142">
        <v>1</v>
      </c>
      <c r="N142">
        <v>47967</v>
      </c>
      <c r="O142" t="s">
        <v>40</v>
      </c>
      <c r="P142">
        <v>111252</v>
      </c>
      <c r="Q142">
        <v>1</v>
      </c>
      <c r="R142">
        <v>99</v>
      </c>
      <c r="S142" t="s">
        <v>53</v>
      </c>
      <c r="T142" t="s">
        <v>53</v>
      </c>
      <c r="U142">
        <v>4</v>
      </c>
      <c r="V142">
        <v>2</v>
      </c>
      <c r="W142">
        <v>519986</v>
      </c>
      <c r="X142">
        <v>1</v>
      </c>
    </row>
    <row r="143" spans="1:29" x14ac:dyDescent="0.25">
      <c r="A143">
        <v>70</v>
      </c>
      <c r="B143">
        <v>211135</v>
      </c>
      <c r="C143" t="s">
        <v>76</v>
      </c>
      <c r="D143" t="s">
        <v>33</v>
      </c>
      <c r="E143" t="s">
        <v>34</v>
      </c>
      <c r="F143" t="s">
        <v>53</v>
      </c>
      <c r="G143" t="s">
        <v>358</v>
      </c>
      <c r="H143">
        <v>31982</v>
      </c>
      <c r="I143" t="s">
        <v>359</v>
      </c>
      <c r="J143" t="s">
        <v>38</v>
      </c>
      <c r="K143" t="s">
        <v>360</v>
      </c>
      <c r="L143">
        <v>1</v>
      </c>
      <c r="M143">
        <v>1</v>
      </c>
      <c r="N143">
        <v>47966</v>
      </c>
      <c r="O143" t="s">
        <v>40</v>
      </c>
      <c r="P143">
        <v>111252</v>
      </c>
      <c r="Q143">
        <v>1</v>
      </c>
      <c r="R143">
        <v>99</v>
      </c>
      <c r="S143" t="s">
        <v>53</v>
      </c>
      <c r="T143" t="s">
        <v>53</v>
      </c>
      <c r="U143">
        <v>4</v>
      </c>
      <c r="V143">
        <v>1</v>
      </c>
      <c r="W143">
        <v>519972</v>
      </c>
      <c r="X143">
        <v>2</v>
      </c>
      <c r="Y143" t="s">
        <v>41</v>
      </c>
      <c r="Z143" t="s">
        <v>179</v>
      </c>
      <c r="AA143" t="s">
        <v>34</v>
      </c>
      <c r="AB143">
        <v>1</v>
      </c>
      <c r="AC143" t="s">
        <v>43</v>
      </c>
    </row>
    <row r="144" spans="1:29" x14ac:dyDescent="0.25">
      <c r="A144">
        <v>70</v>
      </c>
      <c r="B144">
        <v>211135</v>
      </c>
      <c r="C144" t="s">
        <v>76</v>
      </c>
      <c r="D144" t="s">
        <v>33</v>
      </c>
      <c r="E144" t="s">
        <v>34</v>
      </c>
      <c r="F144" t="s">
        <v>53</v>
      </c>
      <c r="G144" t="s">
        <v>358</v>
      </c>
      <c r="H144">
        <v>31982</v>
      </c>
      <c r="I144" t="s">
        <v>359</v>
      </c>
      <c r="J144" t="s">
        <v>38</v>
      </c>
      <c r="K144" t="s">
        <v>360</v>
      </c>
      <c r="L144">
        <v>1</v>
      </c>
      <c r="M144">
        <v>1</v>
      </c>
      <c r="N144">
        <v>47966</v>
      </c>
      <c r="O144" t="s">
        <v>40</v>
      </c>
      <c r="P144">
        <v>111252</v>
      </c>
      <c r="Q144">
        <v>1</v>
      </c>
      <c r="R144">
        <v>99</v>
      </c>
      <c r="S144" t="s">
        <v>53</v>
      </c>
      <c r="T144" t="s">
        <v>53</v>
      </c>
      <c r="U144">
        <v>4</v>
      </c>
      <c r="V144">
        <v>1</v>
      </c>
      <c r="W144">
        <v>519972</v>
      </c>
      <c r="X144">
        <v>2</v>
      </c>
      <c r="Y144" t="s">
        <v>45</v>
      </c>
      <c r="Z144" t="s">
        <v>58</v>
      </c>
      <c r="AA144" t="s">
        <v>53</v>
      </c>
      <c r="AB144">
        <v>1</v>
      </c>
      <c r="AC144" t="s">
        <v>59</v>
      </c>
    </row>
    <row r="145" spans="1:29" x14ac:dyDescent="0.25">
      <c r="A145">
        <v>70</v>
      </c>
      <c r="B145">
        <v>211135</v>
      </c>
      <c r="C145" t="s">
        <v>76</v>
      </c>
      <c r="D145" t="s">
        <v>33</v>
      </c>
      <c r="E145" t="s">
        <v>34</v>
      </c>
      <c r="F145" t="s">
        <v>53</v>
      </c>
      <c r="G145" t="s">
        <v>358</v>
      </c>
      <c r="H145">
        <v>31982</v>
      </c>
      <c r="I145" t="s">
        <v>359</v>
      </c>
      <c r="J145" t="s">
        <v>38</v>
      </c>
      <c r="K145" t="s">
        <v>360</v>
      </c>
      <c r="L145">
        <v>1</v>
      </c>
      <c r="M145">
        <v>1</v>
      </c>
      <c r="N145">
        <v>47966</v>
      </c>
      <c r="O145" t="s">
        <v>40</v>
      </c>
      <c r="P145">
        <v>111252</v>
      </c>
      <c r="Q145">
        <v>1</v>
      </c>
      <c r="R145">
        <v>99</v>
      </c>
      <c r="S145" t="s">
        <v>53</v>
      </c>
      <c r="T145" t="s">
        <v>53</v>
      </c>
      <c r="U145">
        <v>4</v>
      </c>
      <c r="V145">
        <v>2</v>
      </c>
      <c r="W145">
        <v>519973</v>
      </c>
      <c r="X145">
        <v>1</v>
      </c>
    </row>
    <row r="146" spans="1:29" x14ac:dyDescent="0.25">
      <c r="A146">
        <v>71</v>
      </c>
      <c r="B146">
        <v>211134</v>
      </c>
      <c r="C146" t="s">
        <v>76</v>
      </c>
      <c r="D146" t="s">
        <v>33</v>
      </c>
      <c r="E146" t="s">
        <v>34</v>
      </c>
      <c r="F146" t="s">
        <v>35</v>
      </c>
      <c r="G146" t="s">
        <v>362</v>
      </c>
      <c r="H146">
        <v>31981</v>
      </c>
      <c r="I146" t="s">
        <v>363</v>
      </c>
      <c r="J146" t="s">
        <v>38</v>
      </c>
      <c r="K146" t="s">
        <v>364</v>
      </c>
      <c r="L146">
        <v>1</v>
      </c>
      <c r="M146">
        <v>1</v>
      </c>
      <c r="N146">
        <v>47965</v>
      </c>
      <c r="O146" t="s">
        <v>365</v>
      </c>
      <c r="P146">
        <v>60780</v>
      </c>
      <c r="Q146">
        <v>1</v>
      </c>
      <c r="R146">
        <v>20</v>
      </c>
      <c r="S146" t="s">
        <v>35</v>
      </c>
      <c r="T146" t="s">
        <v>35</v>
      </c>
      <c r="U146">
        <v>0</v>
      </c>
      <c r="V146">
        <v>1</v>
      </c>
    </row>
    <row r="147" spans="1:29" x14ac:dyDescent="0.25">
      <c r="A147">
        <v>72</v>
      </c>
      <c r="B147">
        <v>211133</v>
      </c>
      <c r="C147" t="s">
        <v>76</v>
      </c>
      <c r="D147" t="s">
        <v>33</v>
      </c>
      <c r="E147" t="s">
        <v>34</v>
      </c>
      <c r="F147" t="s">
        <v>53</v>
      </c>
      <c r="G147" t="s">
        <v>367</v>
      </c>
      <c r="H147">
        <v>31980</v>
      </c>
      <c r="I147" t="s">
        <v>368</v>
      </c>
      <c r="J147" t="s">
        <v>85</v>
      </c>
      <c r="K147" t="s">
        <v>369</v>
      </c>
      <c r="L147">
        <v>1</v>
      </c>
      <c r="M147">
        <v>1</v>
      </c>
      <c r="N147">
        <v>47964</v>
      </c>
      <c r="O147" t="s">
        <v>40</v>
      </c>
      <c r="P147">
        <v>111252</v>
      </c>
      <c r="Q147">
        <v>1</v>
      </c>
      <c r="R147">
        <v>99</v>
      </c>
      <c r="S147" t="s">
        <v>53</v>
      </c>
      <c r="T147" t="s">
        <v>53</v>
      </c>
      <c r="U147">
        <v>4</v>
      </c>
      <c r="V147">
        <v>1</v>
      </c>
      <c r="W147">
        <v>519950</v>
      </c>
      <c r="X147">
        <v>2</v>
      </c>
      <c r="Y147" t="s">
        <v>41</v>
      </c>
      <c r="Z147" t="s">
        <v>117</v>
      </c>
      <c r="AA147" t="s">
        <v>34</v>
      </c>
      <c r="AB147">
        <v>1</v>
      </c>
      <c r="AC147" t="s">
        <v>43</v>
      </c>
    </row>
    <row r="148" spans="1:29" x14ac:dyDescent="0.25">
      <c r="A148">
        <v>72</v>
      </c>
      <c r="B148">
        <v>211133</v>
      </c>
      <c r="C148" t="s">
        <v>76</v>
      </c>
      <c r="D148" t="s">
        <v>33</v>
      </c>
      <c r="E148" t="s">
        <v>34</v>
      </c>
      <c r="F148" t="s">
        <v>53</v>
      </c>
      <c r="G148" t="s">
        <v>367</v>
      </c>
      <c r="H148">
        <v>31980</v>
      </c>
      <c r="I148" t="s">
        <v>368</v>
      </c>
      <c r="J148" t="s">
        <v>85</v>
      </c>
      <c r="K148" t="s">
        <v>369</v>
      </c>
      <c r="L148">
        <v>1</v>
      </c>
      <c r="M148">
        <v>1</v>
      </c>
      <c r="N148">
        <v>47964</v>
      </c>
      <c r="O148" t="s">
        <v>40</v>
      </c>
      <c r="P148">
        <v>111252</v>
      </c>
      <c r="Q148">
        <v>1</v>
      </c>
      <c r="R148">
        <v>99</v>
      </c>
      <c r="S148" t="s">
        <v>53</v>
      </c>
      <c r="T148" t="s">
        <v>53</v>
      </c>
      <c r="U148">
        <v>4</v>
      </c>
      <c r="V148">
        <v>1</v>
      </c>
      <c r="W148">
        <v>519950</v>
      </c>
      <c r="X148">
        <v>2</v>
      </c>
      <c r="Y148" t="s">
        <v>45</v>
      </c>
      <c r="Z148" t="s">
        <v>58</v>
      </c>
      <c r="AA148" t="s">
        <v>53</v>
      </c>
      <c r="AB148">
        <v>1</v>
      </c>
      <c r="AC148" t="s">
        <v>59</v>
      </c>
    </row>
    <row r="149" spans="1:29" x14ac:dyDescent="0.25">
      <c r="A149">
        <v>72</v>
      </c>
      <c r="B149">
        <v>211133</v>
      </c>
      <c r="C149" t="s">
        <v>76</v>
      </c>
      <c r="D149" t="s">
        <v>33</v>
      </c>
      <c r="E149" t="s">
        <v>34</v>
      </c>
      <c r="F149" t="s">
        <v>53</v>
      </c>
      <c r="G149" t="s">
        <v>367</v>
      </c>
      <c r="H149">
        <v>31980</v>
      </c>
      <c r="I149" t="s">
        <v>368</v>
      </c>
      <c r="J149" t="s">
        <v>85</v>
      </c>
      <c r="K149" t="s">
        <v>369</v>
      </c>
      <c r="L149">
        <v>1</v>
      </c>
      <c r="M149">
        <v>1</v>
      </c>
      <c r="N149">
        <v>47964</v>
      </c>
      <c r="O149" t="s">
        <v>40</v>
      </c>
      <c r="P149">
        <v>111252</v>
      </c>
      <c r="Q149">
        <v>1</v>
      </c>
      <c r="R149">
        <v>99</v>
      </c>
      <c r="S149" t="s">
        <v>53</v>
      </c>
      <c r="T149" t="s">
        <v>53</v>
      </c>
      <c r="U149">
        <v>4</v>
      </c>
      <c r="V149">
        <v>2</v>
      </c>
      <c r="W149">
        <v>519951</v>
      </c>
      <c r="X149">
        <v>1</v>
      </c>
    </row>
    <row r="150" spans="1:29" x14ac:dyDescent="0.25">
      <c r="A150">
        <v>73</v>
      </c>
      <c r="B150">
        <v>211132</v>
      </c>
      <c r="C150" t="s">
        <v>76</v>
      </c>
      <c r="D150" t="s">
        <v>33</v>
      </c>
      <c r="E150" t="s">
        <v>345</v>
      </c>
      <c r="F150" t="s">
        <v>346</v>
      </c>
      <c r="G150" t="s">
        <v>371</v>
      </c>
      <c r="H150">
        <v>31979</v>
      </c>
      <c r="I150" t="s">
        <v>372</v>
      </c>
      <c r="J150" t="s">
        <v>38</v>
      </c>
      <c r="K150" t="s">
        <v>373</v>
      </c>
      <c r="L150">
        <v>1</v>
      </c>
      <c r="M150">
        <v>1</v>
      </c>
      <c r="N150">
        <v>47962</v>
      </c>
      <c r="O150" t="s">
        <v>352</v>
      </c>
      <c r="P150">
        <v>111560</v>
      </c>
      <c r="Q150">
        <v>1</v>
      </c>
      <c r="R150">
        <v>71</v>
      </c>
      <c r="S150" t="s">
        <v>350</v>
      </c>
      <c r="T150" t="s">
        <v>346</v>
      </c>
      <c r="U150">
        <v>0</v>
      </c>
      <c r="V150">
        <v>1</v>
      </c>
    </row>
    <row r="151" spans="1:29" x14ac:dyDescent="0.25">
      <c r="A151">
        <v>74</v>
      </c>
      <c r="B151">
        <v>211131</v>
      </c>
      <c r="C151" t="s">
        <v>197</v>
      </c>
      <c r="D151" t="s">
        <v>33</v>
      </c>
      <c r="E151" t="s">
        <v>34</v>
      </c>
      <c r="F151" t="s">
        <v>35</v>
      </c>
      <c r="H151">
        <v>31979</v>
      </c>
      <c r="I151" t="s">
        <v>375</v>
      </c>
      <c r="J151" t="s">
        <v>85</v>
      </c>
      <c r="L151">
        <v>1</v>
      </c>
      <c r="M151">
        <v>1</v>
      </c>
      <c r="N151">
        <v>47961</v>
      </c>
      <c r="O151" t="s">
        <v>71</v>
      </c>
      <c r="P151">
        <v>60789</v>
      </c>
      <c r="Q151">
        <v>1</v>
      </c>
      <c r="R151">
        <v>20</v>
      </c>
      <c r="S151" t="s">
        <v>35</v>
      </c>
      <c r="T151" t="s">
        <v>35</v>
      </c>
      <c r="U151">
        <v>0</v>
      </c>
      <c r="V151">
        <v>1</v>
      </c>
    </row>
    <row r="152" spans="1:29" x14ac:dyDescent="0.25">
      <c r="A152">
        <v>75</v>
      </c>
      <c r="B152">
        <v>211130</v>
      </c>
      <c r="C152" t="s">
        <v>377</v>
      </c>
      <c r="D152" t="s">
        <v>33</v>
      </c>
      <c r="E152" t="s">
        <v>34</v>
      </c>
      <c r="F152" t="s">
        <v>88</v>
      </c>
      <c r="G152" t="s">
        <v>378</v>
      </c>
      <c r="H152">
        <v>31255</v>
      </c>
      <c r="I152" t="s">
        <v>379</v>
      </c>
      <c r="J152" t="s">
        <v>38</v>
      </c>
      <c r="K152" t="s">
        <v>380</v>
      </c>
      <c r="L152">
        <v>1</v>
      </c>
      <c r="M152">
        <v>1</v>
      </c>
      <c r="N152">
        <v>47960</v>
      </c>
      <c r="O152" t="s">
        <v>40</v>
      </c>
      <c r="P152">
        <v>111252</v>
      </c>
      <c r="Q152">
        <v>1</v>
      </c>
      <c r="R152">
        <v>40</v>
      </c>
      <c r="S152" t="s">
        <v>88</v>
      </c>
      <c r="T152" t="s">
        <v>88</v>
      </c>
      <c r="U152">
        <v>4</v>
      </c>
      <c r="V152">
        <v>1</v>
      </c>
      <c r="W152">
        <v>519916</v>
      </c>
      <c r="X152">
        <v>2</v>
      </c>
      <c r="Y152" t="s">
        <v>41</v>
      </c>
      <c r="Z152" t="s">
        <v>179</v>
      </c>
      <c r="AA152" t="s">
        <v>34</v>
      </c>
      <c r="AB152">
        <v>1</v>
      </c>
      <c r="AC152" t="s">
        <v>43</v>
      </c>
    </row>
    <row r="153" spans="1:29" x14ac:dyDescent="0.25">
      <c r="A153">
        <v>75</v>
      </c>
      <c r="B153">
        <v>211130</v>
      </c>
      <c r="C153" t="s">
        <v>377</v>
      </c>
      <c r="D153" t="s">
        <v>33</v>
      </c>
      <c r="E153" t="s">
        <v>34</v>
      </c>
      <c r="F153" t="s">
        <v>88</v>
      </c>
      <c r="G153" t="s">
        <v>378</v>
      </c>
      <c r="H153">
        <v>31255</v>
      </c>
      <c r="I153" t="s">
        <v>379</v>
      </c>
      <c r="J153" t="s">
        <v>38</v>
      </c>
      <c r="K153" t="s">
        <v>380</v>
      </c>
      <c r="L153">
        <v>1</v>
      </c>
      <c r="M153">
        <v>1</v>
      </c>
      <c r="N153">
        <v>47960</v>
      </c>
      <c r="O153" t="s">
        <v>40</v>
      </c>
      <c r="P153">
        <v>111252</v>
      </c>
      <c r="Q153">
        <v>1</v>
      </c>
      <c r="R153">
        <v>40</v>
      </c>
      <c r="S153" t="s">
        <v>88</v>
      </c>
      <c r="T153" t="s">
        <v>88</v>
      </c>
      <c r="U153">
        <v>4</v>
      </c>
      <c r="V153">
        <v>1</v>
      </c>
      <c r="W153">
        <v>519916</v>
      </c>
      <c r="X153">
        <v>2</v>
      </c>
      <c r="Y153" t="s">
        <v>45</v>
      </c>
      <c r="Z153" t="s">
        <v>95</v>
      </c>
      <c r="AA153" t="s">
        <v>88</v>
      </c>
      <c r="AB153">
        <v>1</v>
      </c>
      <c r="AC153" t="s">
        <v>191</v>
      </c>
    </row>
    <row r="154" spans="1:29" x14ac:dyDescent="0.25">
      <c r="A154">
        <v>75</v>
      </c>
      <c r="B154">
        <v>211130</v>
      </c>
      <c r="C154" t="s">
        <v>377</v>
      </c>
      <c r="D154" t="s">
        <v>33</v>
      </c>
      <c r="E154" t="s">
        <v>34</v>
      </c>
      <c r="F154" t="s">
        <v>88</v>
      </c>
      <c r="G154" t="s">
        <v>378</v>
      </c>
      <c r="H154">
        <v>31255</v>
      </c>
      <c r="I154" t="s">
        <v>379</v>
      </c>
      <c r="J154" t="s">
        <v>38</v>
      </c>
      <c r="K154" t="s">
        <v>380</v>
      </c>
      <c r="L154">
        <v>1</v>
      </c>
      <c r="M154">
        <v>1</v>
      </c>
      <c r="N154">
        <v>47960</v>
      </c>
      <c r="O154" t="s">
        <v>40</v>
      </c>
      <c r="P154">
        <v>111252</v>
      </c>
      <c r="Q154">
        <v>1</v>
      </c>
      <c r="R154">
        <v>40</v>
      </c>
      <c r="S154" t="s">
        <v>88</v>
      </c>
      <c r="T154" t="s">
        <v>88</v>
      </c>
      <c r="U154">
        <v>4</v>
      </c>
      <c r="V154">
        <v>2</v>
      </c>
      <c r="W154">
        <v>519917</v>
      </c>
      <c r="X154">
        <v>1</v>
      </c>
    </row>
    <row r="155" spans="1:29" x14ac:dyDescent="0.25">
      <c r="A155">
        <v>76</v>
      </c>
      <c r="B155">
        <v>211129</v>
      </c>
      <c r="C155" t="s">
        <v>76</v>
      </c>
      <c r="D155" t="s">
        <v>33</v>
      </c>
      <c r="E155" t="s">
        <v>34</v>
      </c>
      <c r="F155" t="s">
        <v>88</v>
      </c>
      <c r="G155" t="s">
        <v>382</v>
      </c>
      <c r="H155">
        <v>31919</v>
      </c>
      <c r="I155" t="s">
        <v>383</v>
      </c>
      <c r="J155" t="s">
        <v>38</v>
      </c>
      <c r="K155" t="s">
        <v>384</v>
      </c>
      <c r="L155">
        <v>1</v>
      </c>
      <c r="M155">
        <v>1</v>
      </c>
      <c r="N155">
        <v>47959</v>
      </c>
      <c r="O155" t="s">
        <v>87</v>
      </c>
      <c r="P155">
        <v>60786</v>
      </c>
      <c r="Q155">
        <v>1</v>
      </c>
      <c r="R155">
        <v>40</v>
      </c>
      <c r="S155" t="s">
        <v>88</v>
      </c>
      <c r="T155" t="s">
        <v>88</v>
      </c>
      <c r="U155">
        <v>0</v>
      </c>
      <c r="V155">
        <v>1</v>
      </c>
    </row>
    <row r="156" spans="1:29" x14ac:dyDescent="0.25">
      <c r="A156">
        <v>77</v>
      </c>
      <c r="B156">
        <v>211128</v>
      </c>
      <c r="C156" t="s">
        <v>76</v>
      </c>
      <c r="D156" t="s">
        <v>33</v>
      </c>
      <c r="E156" t="s">
        <v>34</v>
      </c>
      <c r="F156" t="s">
        <v>35</v>
      </c>
      <c r="G156" t="s">
        <v>386</v>
      </c>
      <c r="H156">
        <v>31978</v>
      </c>
      <c r="I156" t="s">
        <v>387</v>
      </c>
      <c r="J156" t="s">
        <v>38</v>
      </c>
      <c r="K156" t="s">
        <v>388</v>
      </c>
      <c r="L156">
        <v>1</v>
      </c>
      <c r="M156">
        <v>1</v>
      </c>
      <c r="N156">
        <v>47958</v>
      </c>
      <c r="O156" t="s">
        <v>71</v>
      </c>
      <c r="P156">
        <v>60789</v>
      </c>
      <c r="Q156">
        <v>1</v>
      </c>
      <c r="R156">
        <v>20</v>
      </c>
      <c r="S156" t="s">
        <v>35</v>
      </c>
      <c r="T156" t="s">
        <v>35</v>
      </c>
      <c r="U156">
        <v>0</v>
      </c>
      <c r="V156">
        <v>1</v>
      </c>
    </row>
    <row r="157" spans="1:29" x14ac:dyDescent="0.25">
      <c r="A157">
        <v>78</v>
      </c>
      <c r="B157">
        <v>211127</v>
      </c>
      <c r="C157" t="s">
        <v>76</v>
      </c>
      <c r="D157" t="s">
        <v>33</v>
      </c>
      <c r="E157" t="s">
        <v>34</v>
      </c>
      <c r="F157" t="s">
        <v>35</v>
      </c>
      <c r="G157" t="s">
        <v>390</v>
      </c>
      <c r="H157">
        <v>31973</v>
      </c>
      <c r="I157" t="s">
        <v>391</v>
      </c>
      <c r="J157" t="s">
        <v>38</v>
      </c>
      <c r="K157" t="s">
        <v>392</v>
      </c>
      <c r="L157">
        <v>1</v>
      </c>
      <c r="M157">
        <v>1</v>
      </c>
      <c r="N157">
        <v>47957</v>
      </c>
      <c r="O157" t="s">
        <v>393</v>
      </c>
      <c r="P157">
        <v>203176</v>
      </c>
      <c r="Q157">
        <v>1</v>
      </c>
      <c r="R157">
        <v>20</v>
      </c>
      <c r="S157" t="s">
        <v>35</v>
      </c>
      <c r="T157" t="s">
        <v>35</v>
      </c>
      <c r="U157">
        <v>0</v>
      </c>
      <c r="V157">
        <v>1</v>
      </c>
    </row>
    <row r="158" spans="1:29" x14ac:dyDescent="0.25">
      <c r="A158">
        <v>79</v>
      </c>
      <c r="B158">
        <v>211126</v>
      </c>
      <c r="C158" t="s">
        <v>76</v>
      </c>
      <c r="D158" t="s">
        <v>33</v>
      </c>
      <c r="E158" t="s">
        <v>66</v>
      </c>
      <c r="F158" t="s">
        <v>67</v>
      </c>
      <c r="G158" t="s">
        <v>395</v>
      </c>
      <c r="H158">
        <v>31977</v>
      </c>
      <c r="I158" t="s">
        <v>396</v>
      </c>
      <c r="J158" t="s">
        <v>38</v>
      </c>
      <c r="K158" t="s">
        <v>397</v>
      </c>
      <c r="L158">
        <v>1</v>
      </c>
      <c r="M158">
        <v>1</v>
      </c>
      <c r="N158">
        <v>47955</v>
      </c>
      <c r="O158" t="s">
        <v>40</v>
      </c>
      <c r="P158">
        <v>111252</v>
      </c>
      <c r="Q158">
        <v>1</v>
      </c>
      <c r="R158">
        <v>48</v>
      </c>
      <c r="S158" t="s">
        <v>398</v>
      </c>
      <c r="T158" t="s">
        <v>67</v>
      </c>
      <c r="U158">
        <v>4</v>
      </c>
      <c r="V158">
        <v>1</v>
      </c>
      <c r="W158">
        <v>519873</v>
      </c>
      <c r="X158">
        <v>4</v>
      </c>
      <c r="Y158" t="s">
        <v>41</v>
      </c>
      <c r="Z158" t="s">
        <v>42</v>
      </c>
      <c r="AA158" t="s">
        <v>34</v>
      </c>
      <c r="AB158">
        <v>1</v>
      </c>
      <c r="AC158" t="s">
        <v>43</v>
      </c>
    </row>
    <row r="159" spans="1:29" x14ac:dyDescent="0.25">
      <c r="A159">
        <v>79</v>
      </c>
      <c r="B159">
        <v>211126</v>
      </c>
      <c r="C159" t="s">
        <v>76</v>
      </c>
      <c r="D159" t="s">
        <v>33</v>
      </c>
      <c r="E159" t="s">
        <v>66</v>
      </c>
      <c r="F159" t="s">
        <v>67</v>
      </c>
      <c r="G159" t="s">
        <v>395</v>
      </c>
      <c r="H159">
        <v>31977</v>
      </c>
      <c r="I159" t="s">
        <v>396</v>
      </c>
      <c r="J159" t="s">
        <v>38</v>
      </c>
      <c r="K159" t="s">
        <v>397</v>
      </c>
      <c r="L159">
        <v>1</v>
      </c>
      <c r="M159">
        <v>1</v>
      </c>
      <c r="N159">
        <v>47955</v>
      </c>
      <c r="O159" t="s">
        <v>40</v>
      </c>
      <c r="P159">
        <v>111252</v>
      </c>
      <c r="Q159">
        <v>1</v>
      </c>
      <c r="R159">
        <v>48</v>
      </c>
      <c r="S159" t="s">
        <v>398</v>
      </c>
      <c r="T159" t="s">
        <v>67</v>
      </c>
      <c r="U159">
        <v>4</v>
      </c>
      <c r="V159">
        <v>1</v>
      </c>
      <c r="W159">
        <v>519873</v>
      </c>
      <c r="X159">
        <v>4</v>
      </c>
      <c r="Y159" t="s">
        <v>45</v>
      </c>
      <c r="Z159" t="s">
        <v>400</v>
      </c>
      <c r="AA159" t="s">
        <v>35</v>
      </c>
      <c r="AB159">
        <v>1</v>
      </c>
      <c r="AC159" t="s">
        <v>47</v>
      </c>
    </row>
    <row r="160" spans="1:29" x14ac:dyDescent="0.25">
      <c r="A160">
        <v>79</v>
      </c>
      <c r="B160">
        <v>211126</v>
      </c>
      <c r="C160" t="s">
        <v>76</v>
      </c>
      <c r="D160" t="s">
        <v>33</v>
      </c>
      <c r="E160" t="s">
        <v>66</v>
      </c>
      <c r="F160" t="s">
        <v>67</v>
      </c>
      <c r="G160" t="s">
        <v>395</v>
      </c>
      <c r="H160">
        <v>31977</v>
      </c>
      <c r="I160" t="s">
        <v>396</v>
      </c>
      <c r="J160" t="s">
        <v>38</v>
      </c>
      <c r="K160" t="s">
        <v>397</v>
      </c>
      <c r="L160">
        <v>1</v>
      </c>
      <c r="M160">
        <v>1</v>
      </c>
      <c r="N160">
        <v>47955</v>
      </c>
      <c r="O160" t="s">
        <v>40</v>
      </c>
      <c r="P160">
        <v>111252</v>
      </c>
      <c r="Q160">
        <v>1</v>
      </c>
      <c r="R160">
        <v>48</v>
      </c>
      <c r="S160" t="s">
        <v>398</v>
      </c>
      <c r="T160" t="s">
        <v>67</v>
      </c>
      <c r="U160">
        <v>4</v>
      </c>
      <c r="V160">
        <v>1</v>
      </c>
      <c r="W160">
        <v>519873</v>
      </c>
      <c r="X160">
        <v>4</v>
      </c>
      <c r="Y160" t="s">
        <v>45</v>
      </c>
      <c r="Z160" t="s">
        <v>46</v>
      </c>
      <c r="AA160" t="s">
        <v>35</v>
      </c>
      <c r="AB160">
        <v>1</v>
      </c>
      <c r="AC160" t="s">
        <v>47</v>
      </c>
    </row>
    <row r="161" spans="1:29" x14ac:dyDescent="0.25">
      <c r="A161">
        <v>79</v>
      </c>
      <c r="B161">
        <v>211126</v>
      </c>
      <c r="C161" t="s">
        <v>76</v>
      </c>
      <c r="D161" t="s">
        <v>33</v>
      </c>
      <c r="E161" t="s">
        <v>66</v>
      </c>
      <c r="F161" t="s">
        <v>67</v>
      </c>
      <c r="G161" t="s">
        <v>395</v>
      </c>
      <c r="H161">
        <v>31977</v>
      </c>
      <c r="I161" t="s">
        <v>396</v>
      </c>
      <c r="J161" t="s">
        <v>38</v>
      </c>
      <c r="K161" t="s">
        <v>397</v>
      </c>
      <c r="L161">
        <v>1</v>
      </c>
      <c r="M161">
        <v>1</v>
      </c>
      <c r="N161">
        <v>47955</v>
      </c>
      <c r="O161" t="s">
        <v>40</v>
      </c>
      <c r="P161">
        <v>111252</v>
      </c>
      <c r="Q161">
        <v>1</v>
      </c>
      <c r="R161">
        <v>48</v>
      </c>
      <c r="S161" t="s">
        <v>398</v>
      </c>
      <c r="T161" t="s">
        <v>67</v>
      </c>
      <c r="U161">
        <v>4</v>
      </c>
      <c r="V161">
        <v>1</v>
      </c>
      <c r="W161">
        <v>519873</v>
      </c>
      <c r="X161">
        <v>4</v>
      </c>
      <c r="Y161" t="s">
        <v>45</v>
      </c>
      <c r="Z161" t="s">
        <v>393</v>
      </c>
      <c r="AA161" t="s">
        <v>35</v>
      </c>
      <c r="AB161">
        <v>1</v>
      </c>
      <c r="AC161" t="s">
        <v>47</v>
      </c>
    </row>
    <row r="162" spans="1:29" x14ac:dyDescent="0.25">
      <c r="A162">
        <v>79</v>
      </c>
      <c r="B162">
        <v>211126</v>
      </c>
      <c r="C162" t="s">
        <v>76</v>
      </c>
      <c r="D162" t="s">
        <v>33</v>
      </c>
      <c r="E162" t="s">
        <v>66</v>
      </c>
      <c r="F162" t="s">
        <v>67</v>
      </c>
      <c r="G162" t="s">
        <v>395</v>
      </c>
      <c r="H162">
        <v>31977</v>
      </c>
      <c r="I162" t="s">
        <v>396</v>
      </c>
      <c r="J162" t="s">
        <v>38</v>
      </c>
      <c r="K162" t="s">
        <v>397</v>
      </c>
      <c r="L162">
        <v>1</v>
      </c>
      <c r="M162">
        <v>1</v>
      </c>
      <c r="N162">
        <v>47955</v>
      </c>
      <c r="O162" t="s">
        <v>40</v>
      </c>
      <c r="P162">
        <v>111252</v>
      </c>
      <c r="Q162">
        <v>1</v>
      </c>
      <c r="R162">
        <v>48</v>
      </c>
      <c r="S162" t="s">
        <v>398</v>
      </c>
      <c r="T162" t="s">
        <v>67</v>
      </c>
      <c r="U162">
        <v>4</v>
      </c>
      <c r="V162">
        <v>2</v>
      </c>
      <c r="W162">
        <v>519874</v>
      </c>
      <c r="X162">
        <v>1</v>
      </c>
    </row>
    <row r="163" spans="1:29" x14ac:dyDescent="0.25">
      <c r="A163">
        <v>79</v>
      </c>
      <c r="B163">
        <v>211126</v>
      </c>
      <c r="C163" t="s">
        <v>76</v>
      </c>
      <c r="D163" t="s">
        <v>33</v>
      </c>
      <c r="E163" t="s">
        <v>66</v>
      </c>
      <c r="F163" t="s">
        <v>67</v>
      </c>
      <c r="G163" t="s">
        <v>395</v>
      </c>
      <c r="H163">
        <v>31977</v>
      </c>
      <c r="I163" t="s">
        <v>396</v>
      </c>
      <c r="J163" t="s">
        <v>38</v>
      </c>
      <c r="K163" t="s">
        <v>397</v>
      </c>
      <c r="L163">
        <v>1</v>
      </c>
      <c r="M163">
        <v>1</v>
      </c>
      <c r="N163">
        <v>47955</v>
      </c>
      <c r="O163" t="s">
        <v>40</v>
      </c>
      <c r="P163">
        <v>111252</v>
      </c>
      <c r="Q163">
        <v>1</v>
      </c>
      <c r="R163">
        <v>48</v>
      </c>
      <c r="S163" t="s">
        <v>398</v>
      </c>
      <c r="T163" t="s">
        <v>67</v>
      </c>
      <c r="U163">
        <v>4</v>
      </c>
      <c r="V163">
        <v>3</v>
      </c>
      <c r="W163">
        <v>519875</v>
      </c>
      <c r="X163">
        <v>1</v>
      </c>
    </row>
    <row r="164" spans="1:29" x14ac:dyDescent="0.25">
      <c r="A164">
        <v>79</v>
      </c>
      <c r="B164">
        <v>211126</v>
      </c>
      <c r="C164" t="s">
        <v>76</v>
      </c>
      <c r="D164" t="s">
        <v>33</v>
      </c>
      <c r="E164" t="s">
        <v>66</v>
      </c>
      <c r="F164" t="s">
        <v>67</v>
      </c>
      <c r="G164" t="s">
        <v>395</v>
      </c>
      <c r="H164">
        <v>31977</v>
      </c>
      <c r="I164" t="s">
        <v>396</v>
      </c>
      <c r="J164" t="s">
        <v>38</v>
      </c>
      <c r="K164" t="s">
        <v>397</v>
      </c>
      <c r="L164">
        <v>1</v>
      </c>
      <c r="M164">
        <v>1</v>
      </c>
      <c r="N164">
        <v>47955</v>
      </c>
      <c r="O164" t="s">
        <v>40</v>
      </c>
      <c r="P164">
        <v>111252</v>
      </c>
      <c r="Q164">
        <v>1</v>
      </c>
      <c r="R164">
        <v>48</v>
      </c>
      <c r="S164" t="s">
        <v>398</v>
      </c>
      <c r="T164" t="s">
        <v>67</v>
      </c>
      <c r="U164">
        <v>4</v>
      </c>
      <c r="V164">
        <v>4</v>
      </c>
      <c r="W164">
        <v>519876</v>
      </c>
      <c r="X164">
        <v>1</v>
      </c>
    </row>
    <row r="165" spans="1:29" x14ac:dyDescent="0.25">
      <c r="A165">
        <v>80</v>
      </c>
      <c r="B165">
        <v>211125</v>
      </c>
      <c r="C165" t="s">
        <v>32</v>
      </c>
      <c r="D165" t="s">
        <v>33</v>
      </c>
      <c r="E165" t="s">
        <v>35</v>
      </c>
      <c r="F165" t="s">
        <v>105</v>
      </c>
      <c r="G165" t="s">
        <v>401</v>
      </c>
      <c r="H165">
        <v>31976</v>
      </c>
      <c r="I165" t="s">
        <v>402</v>
      </c>
      <c r="J165" t="s">
        <v>38</v>
      </c>
      <c r="K165" t="s">
        <v>403</v>
      </c>
      <c r="L165">
        <v>1</v>
      </c>
      <c r="M165">
        <v>1</v>
      </c>
      <c r="N165">
        <v>47953</v>
      </c>
      <c r="O165" t="s">
        <v>58</v>
      </c>
      <c r="P165">
        <v>111562</v>
      </c>
      <c r="Q165">
        <v>1</v>
      </c>
      <c r="R165">
        <v>79</v>
      </c>
      <c r="S165" t="s">
        <v>53</v>
      </c>
      <c r="T165" t="s">
        <v>105</v>
      </c>
      <c r="U165">
        <v>0</v>
      </c>
      <c r="V165">
        <v>1</v>
      </c>
    </row>
    <row r="166" spans="1:29" x14ac:dyDescent="0.25">
      <c r="A166">
        <v>81</v>
      </c>
      <c r="B166">
        <v>211124</v>
      </c>
      <c r="C166" t="s">
        <v>76</v>
      </c>
      <c r="D166" t="s">
        <v>33</v>
      </c>
      <c r="E166" t="s">
        <v>34</v>
      </c>
      <c r="F166" t="s">
        <v>35</v>
      </c>
      <c r="G166" t="s">
        <v>405</v>
      </c>
      <c r="H166">
        <v>31973</v>
      </c>
      <c r="I166" t="s">
        <v>406</v>
      </c>
      <c r="J166" t="s">
        <v>38</v>
      </c>
      <c r="K166" t="s">
        <v>407</v>
      </c>
      <c r="L166">
        <v>1</v>
      </c>
      <c r="M166">
        <v>1</v>
      </c>
      <c r="N166">
        <v>47950</v>
      </c>
      <c r="O166" t="s">
        <v>393</v>
      </c>
      <c r="P166">
        <v>203176</v>
      </c>
      <c r="Q166">
        <v>1</v>
      </c>
      <c r="R166">
        <v>20</v>
      </c>
      <c r="S166" t="s">
        <v>35</v>
      </c>
      <c r="T166" t="s">
        <v>35</v>
      </c>
      <c r="U166">
        <v>0</v>
      </c>
      <c r="V166">
        <v>1</v>
      </c>
    </row>
    <row r="167" spans="1:29" x14ac:dyDescent="0.25">
      <c r="A167">
        <v>82</v>
      </c>
      <c r="B167">
        <v>211123</v>
      </c>
      <c r="C167" t="s">
        <v>197</v>
      </c>
      <c r="D167" t="s">
        <v>33</v>
      </c>
      <c r="E167" t="s">
        <v>34</v>
      </c>
      <c r="F167" t="s">
        <v>35</v>
      </c>
      <c r="H167">
        <v>31975</v>
      </c>
      <c r="I167" t="s">
        <v>409</v>
      </c>
      <c r="J167" t="s">
        <v>38</v>
      </c>
      <c r="L167">
        <v>1</v>
      </c>
      <c r="M167">
        <v>1</v>
      </c>
      <c r="N167">
        <v>47949</v>
      </c>
      <c r="O167" t="s">
        <v>325</v>
      </c>
      <c r="P167">
        <v>204046</v>
      </c>
      <c r="Q167">
        <v>1</v>
      </c>
      <c r="R167">
        <v>20</v>
      </c>
      <c r="S167" t="s">
        <v>35</v>
      </c>
      <c r="T167" t="s">
        <v>35</v>
      </c>
      <c r="U167">
        <v>0</v>
      </c>
      <c r="V167">
        <v>1</v>
      </c>
    </row>
    <row r="168" spans="1:29" x14ac:dyDescent="0.25">
      <c r="A168">
        <v>83</v>
      </c>
      <c r="B168">
        <v>211122</v>
      </c>
      <c r="C168" t="s">
        <v>76</v>
      </c>
      <c r="D168" t="s">
        <v>33</v>
      </c>
      <c r="E168" t="s">
        <v>35</v>
      </c>
      <c r="F168" t="s">
        <v>105</v>
      </c>
      <c r="G168" t="s">
        <v>411</v>
      </c>
      <c r="H168">
        <v>31974</v>
      </c>
      <c r="I168" t="s">
        <v>412</v>
      </c>
      <c r="J168" t="s">
        <v>38</v>
      </c>
      <c r="K168" t="s">
        <v>413</v>
      </c>
      <c r="L168">
        <v>1</v>
      </c>
      <c r="M168">
        <v>1</v>
      </c>
      <c r="N168">
        <v>47947</v>
      </c>
      <c r="O168" t="s">
        <v>40</v>
      </c>
      <c r="P168">
        <v>111252</v>
      </c>
      <c r="Q168">
        <v>1</v>
      </c>
      <c r="R168">
        <v>79</v>
      </c>
      <c r="S168" t="s">
        <v>53</v>
      </c>
      <c r="T168" t="s">
        <v>105</v>
      </c>
      <c r="U168">
        <v>4</v>
      </c>
      <c r="V168">
        <v>1</v>
      </c>
      <c r="W168">
        <v>519815</v>
      </c>
      <c r="X168">
        <v>2</v>
      </c>
      <c r="Y168" t="s">
        <v>41</v>
      </c>
      <c r="Z168" t="s">
        <v>179</v>
      </c>
      <c r="AA168" t="s">
        <v>34</v>
      </c>
      <c r="AB168">
        <v>1</v>
      </c>
      <c r="AC168" t="s">
        <v>43</v>
      </c>
    </row>
    <row r="169" spans="1:29" x14ac:dyDescent="0.25">
      <c r="A169">
        <v>83</v>
      </c>
      <c r="B169">
        <v>211122</v>
      </c>
      <c r="C169" t="s">
        <v>76</v>
      </c>
      <c r="D169" t="s">
        <v>33</v>
      </c>
      <c r="E169" t="s">
        <v>35</v>
      </c>
      <c r="F169" t="s">
        <v>105</v>
      </c>
      <c r="G169" t="s">
        <v>411</v>
      </c>
      <c r="H169">
        <v>31974</v>
      </c>
      <c r="I169" t="s">
        <v>412</v>
      </c>
      <c r="J169" t="s">
        <v>38</v>
      </c>
      <c r="K169" t="s">
        <v>413</v>
      </c>
      <c r="L169">
        <v>1</v>
      </c>
      <c r="M169">
        <v>1</v>
      </c>
      <c r="N169">
        <v>47947</v>
      </c>
      <c r="O169" t="s">
        <v>40</v>
      </c>
      <c r="P169">
        <v>111252</v>
      </c>
      <c r="Q169">
        <v>1</v>
      </c>
      <c r="R169">
        <v>79</v>
      </c>
      <c r="S169" t="s">
        <v>53</v>
      </c>
      <c r="T169" t="s">
        <v>105</v>
      </c>
      <c r="U169">
        <v>4</v>
      </c>
      <c r="V169">
        <v>1</v>
      </c>
      <c r="W169">
        <v>519815</v>
      </c>
      <c r="X169">
        <v>2</v>
      </c>
      <c r="Y169" t="s">
        <v>45</v>
      </c>
      <c r="Z169" t="s">
        <v>58</v>
      </c>
      <c r="AA169" t="s">
        <v>53</v>
      </c>
      <c r="AB169">
        <v>1</v>
      </c>
      <c r="AC169" t="s">
        <v>59</v>
      </c>
    </row>
    <row r="170" spans="1:29" x14ac:dyDescent="0.25">
      <c r="A170">
        <v>83</v>
      </c>
      <c r="B170">
        <v>211122</v>
      </c>
      <c r="C170" t="s">
        <v>76</v>
      </c>
      <c r="D170" t="s">
        <v>33</v>
      </c>
      <c r="E170" t="s">
        <v>35</v>
      </c>
      <c r="F170" t="s">
        <v>105</v>
      </c>
      <c r="G170" t="s">
        <v>411</v>
      </c>
      <c r="H170">
        <v>31974</v>
      </c>
      <c r="I170" t="s">
        <v>412</v>
      </c>
      <c r="J170" t="s">
        <v>38</v>
      </c>
      <c r="K170" t="s">
        <v>413</v>
      </c>
      <c r="L170">
        <v>1</v>
      </c>
      <c r="M170">
        <v>1</v>
      </c>
      <c r="N170">
        <v>47947</v>
      </c>
      <c r="O170" t="s">
        <v>40</v>
      </c>
      <c r="P170">
        <v>111252</v>
      </c>
      <c r="Q170">
        <v>1</v>
      </c>
      <c r="R170">
        <v>79</v>
      </c>
      <c r="S170" t="s">
        <v>53</v>
      </c>
      <c r="T170" t="s">
        <v>105</v>
      </c>
      <c r="U170">
        <v>4</v>
      </c>
      <c r="V170">
        <v>2</v>
      </c>
      <c r="W170">
        <v>519816</v>
      </c>
      <c r="X170">
        <v>1</v>
      </c>
    </row>
    <row r="171" spans="1:29" x14ac:dyDescent="0.25">
      <c r="A171">
        <v>84</v>
      </c>
      <c r="B171">
        <v>211121</v>
      </c>
      <c r="C171" t="s">
        <v>76</v>
      </c>
      <c r="D171" t="s">
        <v>33</v>
      </c>
      <c r="E171" t="s">
        <v>34</v>
      </c>
      <c r="F171" t="s">
        <v>35</v>
      </c>
      <c r="G171" t="s">
        <v>415</v>
      </c>
      <c r="H171">
        <v>31973</v>
      </c>
      <c r="I171" t="s">
        <v>416</v>
      </c>
      <c r="J171" t="s">
        <v>38</v>
      </c>
      <c r="K171" t="s">
        <v>417</v>
      </c>
      <c r="L171">
        <v>1</v>
      </c>
      <c r="M171">
        <v>1</v>
      </c>
      <c r="N171">
        <v>47946</v>
      </c>
      <c r="O171" t="s">
        <v>75</v>
      </c>
      <c r="P171">
        <v>60781</v>
      </c>
      <c r="Q171">
        <v>1</v>
      </c>
      <c r="R171">
        <v>20</v>
      </c>
      <c r="S171" t="s">
        <v>35</v>
      </c>
      <c r="T171" t="s">
        <v>35</v>
      </c>
      <c r="U171">
        <v>0</v>
      </c>
      <c r="V171">
        <v>1</v>
      </c>
    </row>
    <row r="172" spans="1:29" x14ac:dyDescent="0.25">
      <c r="A172">
        <v>85</v>
      </c>
      <c r="B172">
        <v>211120</v>
      </c>
      <c r="C172" t="s">
        <v>76</v>
      </c>
      <c r="D172" t="s">
        <v>33</v>
      </c>
      <c r="E172" t="s">
        <v>35</v>
      </c>
      <c r="F172" t="s">
        <v>105</v>
      </c>
      <c r="G172" t="s">
        <v>419</v>
      </c>
      <c r="H172">
        <v>31972</v>
      </c>
      <c r="I172" t="s">
        <v>420</v>
      </c>
      <c r="J172" t="s">
        <v>38</v>
      </c>
      <c r="K172" t="s">
        <v>421</v>
      </c>
      <c r="L172">
        <v>1</v>
      </c>
      <c r="M172">
        <v>1</v>
      </c>
      <c r="N172">
        <v>47944</v>
      </c>
      <c r="O172" t="s">
        <v>40</v>
      </c>
      <c r="P172">
        <v>111252</v>
      </c>
      <c r="Q172">
        <v>1</v>
      </c>
      <c r="R172">
        <v>79</v>
      </c>
      <c r="S172" t="s">
        <v>53</v>
      </c>
      <c r="T172" t="s">
        <v>105</v>
      </c>
      <c r="U172">
        <v>4</v>
      </c>
      <c r="V172">
        <v>1</v>
      </c>
      <c r="W172">
        <v>519790</v>
      </c>
      <c r="X172">
        <v>2</v>
      </c>
      <c r="Y172" t="s">
        <v>41</v>
      </c>
      <c r="Z172" t="s">
        <v>179</v>
      </c>
      <c r="AA172" t="s">
        <v>34</v>
      </c>
      <c r="AB172">
        <v>1</v>
      </c>
      <c r="AC172" t="s">
        <v>43</v>
      </c>
    </row>
    <row r="173" spans="1:29" x14ac:dyDescent="0.25">
      <c r="A173">
        <v>85</v>
      </c>
      <c r="B173">
        <v>211120</v>
      </c>
      <c r="C173" t="s">
        <v>76</v>
      </c>
      <c r="D173" t="s">
        <v>33</v>
      </c>
      <c r="E173" t="s">
        <v>35</v>
      </c>
      <c r="F173" t="s">
        <v>105</v>
      </c>
      <c r="G173" t="s">
        <v>419</v>
      </c>
      <c r="H173">
        <v>31972</v>
      </c>
      <c r="I173" t="s">
        <v>420</v>
      </c>
      <c r="J173" t="s">
        <v>38</v>
      </c>
      <c r="K173" t="s">
        <v>421</v>
      </c>
      <c r="L173">
        <v>1</v>
      </c>
      <c r="M173">
        <v>1</v>
      </c>
      <c r="N173">
        <v>47944</v>
      </c>
      <c r="O173" t="s">
        <v>40</v>
      </c>
      <c r="P173">
        <v>111252</v>
      </c>
      <c r="Q173">
        <v>1</v>
      </c>
      <c r="R173">
        <v>79</v>
      </c>
      <c r="S173" t="s">
        <v>53</v>
      </c>
      <c r="T173" t="s">
        <v>105</v>
      </c>
      <c r="U173">
        <v>4</v>
      </c>
      <c r="V173">
        <v>1</v>
      </c>
      <c r="W173">
        <v>519790</v>
      </c>
      <c r="X173">
        <v>2</v>
      </c>
      <c r="Y173" t="s">
        <v>45</v>
      </c>
      <c r="Z173" t="s">
        <v>58</v>
      </c>
      <c r="AA173" t="s">
        <v>53</v>
      </c>
      <c r="AB173">
        <v>1</v>
      </c>
      <c r="AC173" t="s">
        <v>59</v>
      </c>
    </row>
    <row r="174" spans="1:29" x14ac:dyDescent="0.25">
      <c r="A174">
        <v>85</v>
      </c>
      <c r="B174">
        <v>211120</v>
      </c>
      <c r="C174" t="s">
        <v>76</v>
      </c>
      <c r="D174" t="s">
        <v>33</v>
      </c>
      <c r="E174" t="s">
        <v>35</v>
      </c>
      <c r="F174" t="s">
        <v>105</v>
      </c>
      <c r="G174" t="s">
        <v>419</v>
      </c>
      <c r="H174">
        <v>31972</v>
      </c>
      <c r="I174" t="s">
        <v>420</v>
      </c>
      <c r="J174" t="s">
        <v>38</v>
      </c>
      <c r="K174" t="s">
        <v>421</v>
      </c>
      <c r="L174">
        <v>1</v>
      </c>
      <c r="M174">
        <v>1</v>
      </c>
      <c r="N174">
        <v>47944</v>
      </c>
      <c r="O174" t="s">
        <v>40</v>
      </c>
      <c r="P174">
        <v>111252</v>
      </c>
      <c r="Q174">
        <v>1</v>
      </c>
      <c r="R174">
        <v>79</v>
      </c>
      <c r="S174" t="s">
        <v>53</v>
      </c>
      <c r="T174" t="s">
        <v>105</v>
      </c>
      <c r="U174">
        <v>4</v>
      </c>
      <c r="V174">
        <v>2</v>
      </c>
      <c r="W174">
        <v>519791</v>
      </c>
      <c r="X174">
        <v>1</v>
      </c>
    </row>
    <row r="175" spans="1:29" x14ac:dyDescent="0.25">
      <c r="A175">
        <v>86</v>
      </c>
      <c r="B175">
        <v>211119</v>
      </c>
      <c r="C175" t="s">
        <v>76</v>
      </c>
      <c r="D175" t="s">
        <v>33</v>
      </c>
      <c r="E175" t="s">
        <v>34</v>
      </c>
      <c r="F175" t="s">
        <v>88</v>
      </c>
      <c r="G175" t="s">
        <v>423</v>
      </c>
      <c r="H175">
        <v>31970</v>
      </c>
      <c r="I175" t="s">
        <v>424</v>
      </c>
      <c r="J175" t="s">
        <v>38</v>
      </c>
      <c r="K175" t="s">
        <v>425</v>
      </c>
      <c r="L175">
        <v>1</v>
      </c>
      <c r="M175">
        <v>1</v>
      </c>
      <c r="N175">
        <v>47943</v>
      </c>
      <c r="O175" t="s">
        <v>190</v>
      </c>
      <c r="P175">
        <v>60791</v>
      </c>
      <c r="Q175">
        <v>1</v>
      </c>
      <c r="R175">
        <v>40</v>
      </c>
      <c r="S175" t="s">
        <v>88</v>
      </c>
      <c r="T175" t="s">
        <v>88</v>
      </c>
      <c r="U175">
        <v>0</v>
      </c>
      <c r="V175">
        <v>1</v>
      </c>
    </row>
    <row r="176" spans="1:29" x14ac:dyDescent="0.25">
      <c r="A176">
        <v>87</v>
      </c>
      <c r="B176">
        <v>211118</v>
      </c>
      <c r="C176" t="s">
        <v>32</v>
      </c>
      <c r="D176" t="s">
        <v>33</v>
      </c>
      <c r="E176" t="s">
        <v>34</v>
      </c>
      <c r="F176" t="s">
        <v>53</v>
      </c>
      <c r="G176" t="s">
        <v>427</v>
      </c>
      <c r="H176">
        <v>31971</v>
      </c>
      <c r="I176" t="s">
        <v>428</v>
      </c>
      <c r="J176" t="s">
        <v>38</v>
      </c>
      <c r="K176" t="s">
        <v>429</v>
      </c>
      <c r="L176">
        <v>1</v>
      </c>
      <c r="M176">
        <v>1</v>
      </c>
      <c r="N176">
        <v>47942</v>
      </c>
      <c r="O176" t="s">
        <v>40</v>
      </c>
      <c r="P176">
        <v>111252</v>
      </c>
      <c r="Q176">
        <v>1</v>
      </c>
      <c r="R176">
        <v>99</v>
      </c>
      <c r="S176" t="s">
        <v>53</v>
      </c>
      <c r="T176" t="s">
        <v>53</v>
      </c>
      <c r="U176">
        <v>4</v>
      </c>
      <c r="V176">
        <v>1</v>
      </c>
      <c r="W176">
        <v>519768</v>
      </c>
      <c r="X176">
        <v>2</v>
      </c>
      <c r="Y176" t="s">
        <v>41</v>
      </c>
      <c r="Z176" t="s">
        <v>42</v>
      </c>
      <c r="AA176" t="s">
        <v>34</v>
      </c>
      <c r="AB176">
        <v>1</v>
      </c>
      <c r="AC176" t="s">
        <v>43</v>
      </c>
    </row>
    <row r="177" spans="1:29" x14ac:dyDescent="0.25">
      <c r="A177">
        <v>87</v>
      </c>
      <c r="B177">
        <v>211118</v>
      </c>
      <c r="C177" t="s">
        <v>32</v>
      </c>
      <c r="D177" t="s">
        <v>33</v>
      </c>
      <c r="E177" t="s">
        <v>34</v>
      </c>
      <c r="F177" t="s">
        <v>53</v>
      </c>
      <c r="G177" t="s">
        <v>427</v>
      </c>
      <c r="H177">
        <v>31971</v>
      </c>
      <c r="I177" t="s">
        <v>428</v>
      </c>
      <c r="J177" t="s">
        <v>38</v>
      </c>
      <c r="K177" t="s">
        <v>429</v>
      </c>
      <c r="L177">
        <v>1</v>
      </c>
      <c r="M177">
        <v>1</v>
      </c>
      <c r="N177">
        <v>47942</v>
      </c>
      <c r="O177" t="s">
        <v>40</v>
      </c>
      <c r="P177">
        <v>111252</v>
      </c>
      <c r="Q177">
        <v>1</v>
      </c>
      <c r="R177">
        <v>99</v>
      </c>
      <c r="S177" t="s">
        <v>53</v>
      </c>
      <c r="T177" t="s">
        <v>53</v>
      </c>
      <c r="U177">
        <v>4</v>
      </c>
      <c r="V177">
        <v>1</v>
      </c>
      <c r="W177">
        <v>519768</v>
      </c>
      <c r="X177">
        <v>2</v>
      </c>
      <c r="Y177" t="s">
        <v>45</v>
      </c>
      <c r="Z177" t="s">
        <v>58</v>
      </c>
      <c r="AA177" t="s">
        <v>53</v>
      </c>
      <c r="AB177">
        <v>1</v>
      </c>
      <c r="AC177" t="s">
        <v>59</v>
      </c>
    </row>
    <row r="178" spans="1:29" x14ac:dyDescent="0.25">
      <c r="A178">
        <v>87</v>
      </c>
      <c r="B178">
        <v>211118</v>
      </c>
      <c r="C178" t="s">
        <v>32</v>
      </c>
      <c r="D178" t="s">
        <v>33</v>
      </c>
      <c r="E178" t="s">
        <v>34</v>
      </c>
      <c r="F178" t="s">
        <v>53</v>
      </c>
      <c r="G178" t="s">
        <v>427</v>
      </c>
      <c r="H178">
        <v>31971</v>
      </c>
      <c r="I178" t="s">
        <v>428</v>
      </c>
      <c r="J178" t="s">
        <v>38</v>
      </c>
      <c r="K178" t="s">
        <v>429</v>
      </c>
      <c r="L178">
        <v>1</v>
      </c>
      <c r="M178">
        <v>1</v>
      </c>
      <c r="N178">
        <v>47942</v>
      </c>
      <c r="O178" t="s">
        <v>40</v>
      </c>
      <c r="P178">
        <v>111252</v>
      </c>
      <c r="Q178">
        <v>1</v>
      </c>
      <c r="R178">
        <v>99</v>
      </c>
      <c r="S178" t="s">
        <v>53</v>
      </c>
      <c r="T178" t="s">
        <v>53</v>
      </c>
      <c r="U178">
        <v>4</v>
      </c>
      <c r="V178">
        <v>2</v>
      </c>
      <c r="W178">
        <v>519769</v>
      </c>
      <c r="X178">
        <v>1</v>
      </c>
    </row>
    <row r="179" spans="1:29" x14ac:dyDescent="0.25">
      <c r="A179">
        <v>88</v>
      </c>
      <c r="B179">
        <v>211117</v>
      </c>
      <c r="C179" t="s">
        <v>76</v>
      </c>
      <c r="D179" t="s">
        <v>33</v>
      </c>
      <c r="E179" t="s">
        <v>35</v>
      </c>
      <c r="F179" t="s">
        <v>105</v>
      </c>
      <c r="G179" t="s">
        <v>431</v>
      </c>
      <c r="H179">
        <v>31970</v>
      </c>
      <c r="I179" t="s">
        <v>432</v>
      </c>
      <c r="J179" t="s">
        <v>38</v>
      </c>
      <c r="K179" t="s">
        <v>433</v>
      </c>
      <c r="L179">
        <v>1</v>
      </c>
      <c r="M179">
        <v>1</v>
      </c>
      <c r="N179">
        <v>47940</v>
      </c>
      <c r="O179" t="s">
        <v>58</v>
      </c>
      <c r="P179">
        <v>111562</v>
      </c>
      <c r="Q179">
        <v>1</v>
      </c>
      <c r="R179">
        <v>79</v>
      </c>
      <c r="S179" t="s">
        <v>53</v>
      </c>
      <c r="T179" t="s">
        <v>105</v>
      </c>
      <c r="U179">
        <v>0</v>
      </c>
      <c r="V179">
        <v>1</v>
      </c>
    </row>
    <row r="180" spans="1:29" x14ac:dyDescent="0.25">
      <c r="A180">
        <v>89</v>
      </c>
      <c r="B180">
        <v>211116</v>
      </c>
      <c r="C180" t="s">
        <v>76</v>
      </c>
      <c r="D180" t="s">
        <v>33</v>
      </c>
      <c r="E180" t="s">
        <v>35</v>
      </c>
      <c r="F180" t="s">
        <v>105</v>
      </c>
      <c r="G180" t="s">
        <v>435</v>
      </c>
      <c r="H180">
        <v>31969</v>
      </c>
      <c r="I180" t="s">
        <v>436</v>
      </c>
      <c r="J180" t="s">
        <v>38</v>
      </c>
      <c r="K180" t="s">
        <v>437</v>
      </c>
      <c r="L180">
        <v>1</v>
      </c>
      <c r="M180">
        <v>1</v>
      </c>
      <c r="N180">
        <v>47938</v>
      </c>
      <c r="O180" t="s">
        <v>40</v>
      </c>
      <c r="P180">
        <v>111252</v>
      </c>
      <c r="Q180">
        <v>1</v>
      </c>
      <c r="R180">
        <v>79</v>
      </c>
      <c r="S180" t="s">
        <v>53</v>
      </c>
      <c r="T180" t="s">
        <v>105</v>
      </c>
      <c r="U180">
        <v>4</v>
      </c>
      <c r="V180">
        <v>1</v>
      </c>
      <c r="W180">
        <v>519740</v>
      </c>
      <c r="X180">
        <v>2</v>
      </c>
      <c r="Y180" t="s">
        <v>41</v>
      </c>
      <c r="Z180" t="s">
        <v>179</v>
      </c>
      <c r="AA180" t="s">
        <v>34</v>
      </c>
      <c r="AB180">
        <v>1</v>
      </c>
      <c r="AC180" t="s">
        <v>43</v>
      </c>
    </row>
    <row r="181" spans="1:29" x14ac:dyDescent="0.25">
      <c r="A181">
        <v>89</v>
      </c>
      <c r="B181">
        <v>211116</v>
      </c>
      <c r="C181" t="s">
        <v>76</v>
      </c>
      <c r="D181" t="s">
        <v>33</v>
      </c>
      <c r="E181" t="s">
        <v>35</v>
      </c>
      <c r="F181" t="s">
        <v>105</v>
      </c>
      <c r="G181" t="s">
        <v>435</v>
      </c>
      <c r="H181">
        <v>31969</v>
      </c>
      <c r="I181" t="s">
        <v>436</v>
      </c>
      <c r="J181" t="s">
        <v>38</v>
      </c>
      <c r="K181" t="s">
        <v>437</v>
      </c>
      <c r="L181">
        <v>1</v>
      </c>
      <c r="M181">
        <v>1</v>
      </c>
      <c r="N181">
        <v>47938</v>
      </c>
      <c r="O181" t="s">
        <v>40</v>
      </c>
      <c r="P181">
        <v>111252</v>
      </c>
      <c r="Q181">
        <v>1</v>
      </c>
      <c r="R181">
        <v>79</v>
      </c>
      <c r="S181" t="s">
        <v>53</v>
      </c>
      <c r="T181" t="s">
        <v>105</v>
      </c>
      <c r="U181">
        <v>4</v>
      </c>
      <c r="V181">
        <v>1</v>
      </c>
      <c r="W181">
        <v>519740</v>
      </c>
      <c r="X181">
        <v>2</v>
      </c>
      <c r="Y181" t="s">
        <v>45</v>
      </c>
      <c r="Z181" t="s">
        <v>58</v>
      </c>
      <c r="AA181" t="s">
        <v>53</v>
      </c>
      <c r="AB181">
        <v>1</v>
      </c>
      <c r="AC181" t="s">
        <v>59</v>
      </c>
    </row>
    <row r="182" spans="1:29" x14ac:dyDescent="0.25">
      <c r="A182">
        <v>89</v>
      </c>
      <c r="B182">
        <v>211116</v>
      </c>
      <c r="C182" t="s">
        <v>76</v>
      </c>
      <c r="D182" t="s">
        <v>33</v>
      </c>
      <c r="E182" t="s">
        <v>35</v>
      </c>
      <c r="F182" t="s">
        <v>105</v>
      </c>
      <c r="G182" t="s">
        <v>435</v>
      </c>
      <c r="H182">
        <v>31969</v>
      </c>
      <c r="I182" t="s">
        <v>436</v>
      </c>
      <c r="J182" t="s">
        <v>38</v>
      </c>
      <c r="K182" t="s">
        <v>437</v>
      </c>
      <c r="L182">
        <v>1</v>
      </c>
      <c r="M182">
        <v>1</v>
      </c>
      <c r="N182">
        <v>47938</v>
      </c>
      <c r="O182" t="s">
        <v>40</v>
      </c>
      <c r="P182">
        <v>111252</v>
      </c>
      <c r="Q182">
        <v>1</v>
      </c>
      <c r="R182">
        <v>79</v>
      </c>
      <c r="S182" t="s">
        <v>53</v>
      </c>
      <c r="T182" t="s">
        <v>105</v>
      </c>
      <c r="U182">
        <v>4</v>
      </c>
      <c r="V182">
        <v>2</v>
      </c>
      <c r="W182">
        <v>519741</v>
      </c>
      <c r="X182">
        <v>1</v>
      </c>
    </row>
    <row r="183" spans="1:29" x14ac:dyDescent="0.25">
      <c r="A183">
        <v>90</v>
      </c>
      <c r="B183">
        <v>211115</v>
      </c>
      <c r="C183" t="s">
        <v>76</v>
      </c>
      <c r="D183" t="s">
        <v>33</v>
      </c>
      <c r="E183" t="s">
        <v>439</v>
      </c>
      <c r="F183" t="s">
        <v>350</v>
      </c>
      <c r="G183" t="s">
        <v>440</v>
      </c>
      <c r="H183">
        <v>31968</v>
      </c>
      <c r="I183" t="s">
        <v>441</v>
      </c>
      <c r="J183" t="s">
        <v>38</v>
      </c>
      <c r="K183" t="s">
        <v>442</v>
      </c>
      <c r="L183">
        <v>1</v>
      </c>
      <c r="M183">
        <v>1</v>
      </c>
      <c r="N183">
        <v>47936</v>
      </c>
      <c r="O183" t="s">
        <v>58</v>
      </c>
      <c r="P183">
        <v>111562</v>
      </c>
      <c r="Q183">
        <v>1</v>
      </c>
      <c r="R183">
        <v>89</v>
      </c>
      <c r="S183" t="s">
        <v>53</v>
      </c>
      <c r="T183" t="s">
        <v>350</v>
      </c>
      <c r="U183">
        <v>0</v>
      </c>
      <c r="V183">
        <v>1</v>
      </c>
    </row>
    <row r="184" spans="1:29" x14ac:dyDescent="0.25">
      <c r="A184">
        <v>91</v>
      </c>
      <c r="B184">
        <v>211114</v>
      </c>
      <c r="C184" t="s">
        <v>76</v>
      </c>
      <c r="D184" t="s">
        <v>33</v>
      </c>
      <c r="E184" t="s">
        <v>34</v>
      </c>
      <c r="F184" t="s">
        <v>88</v>
      </c>
      <c r="G184" t="s">
        <v>444</v>
      </c>
      <c r="H184">
        <v>31967</v>
      </c>
      <c r="I184" t="s">
        <v>445</v>
      </c>
      <c r="J184" t="s">
        <v>38</v>
      </c>
      <c r="K184" t="s">
        <v>446</v>
      </c>
      <c r="L184">
        <v>1</v>
      </c>
      <c r="M184">
        <v>1</v>
      </c>
      <c r="N184">
        <v>47935</v>
      </c>
      <c r="O184" t="s">
        <v>87</v>
      </c>
      <c r="P184">
        <v>60786</v>
      </c>
      <c r="Q184">
        <v>1</v>
      </c>
      <c r="R184">
        <v>40</v>
      </c>
      <c r="S184" t="s">
        <v>88</v>
      </c>
      <c r="T184" t="s">
        <v>88</v>
      </c>
      <c r="U184">
        <v>0</v>
      </c>
      <c r="V184">
        <v>1</v>
      </c>
    </row>
    <row r="185" spans="1:29" x14ac:dyDescent="0.25">
      <c r="A185">
        <v>92</v>
      </c>
      <c r="B185">
        <v>211113</v>
      </c>
      <c r="C185" t="s">
        <v>76</v>
      </c>
      <c r="D185" t="s">
        <v>33</v>
      </c>
      <c r="E185" t="s">
        <v>34</v>
      </c>
      <c r="F185" t="s">
        <v>35</v>
      </c>
      <c r="G185" t="s">
        <v>448</v>
      </c>
      <c r="H185">
        <v>31966</v>
      </c>
      <c r="I185" t="s">
        <v>449</v>
      </c>
      <c r="J185" t="s">
        <v>38</v>
      </c>
      <c r="K185" t="s">
        <v>450</v>
      </c>
      <c r="L185">
        <v>1</v>
      </c>
      <c r="M185">
        <v>1</v>
      </c>
      <c r="N185">
        <v>47934</v>
      </c>
      <c r="O185" t="s">
        <v>71</v>
      </c>
      <c r="P185">
        <v>60789</v>
      </c>
      <c r="Q185">
        <v>1</v>
      </c>
      <c r="R185">
        <v>20</v>
      </c>
      <c r="S185" t="s">
        <v>35</v>
      </c>
      <c r="T185" t="s">
        <v>35</v>
      </c>
      <c r="U185">
        <v>0</v>
      </c>
      <c r="V185">
        <v>1</v>
      </c>
    </row>
    <row r="186" spans="1:29" x14ac:dyDescent="0.25">
      <c r="A186">
        <v>93</v>
      </c>
      <c r="B186">
        <v>211112</v>
      </c>
      <c r="C186" t="s">
        <v>76</v>
      </c>
      <c r="D186" t="s">
        <v>33</v>
      </c>
      <c r="E186" t="s">
        <v>35</v>
      </c>
      <c r="F186" t="s">
        <v>105</v>
      </c>
      <c r="G186" t="s">
        <v>452</v>
      </c>
      <c r="H186">
        <v>31965</v>
      </c>
      <c r="I186" t="s">
        <v>453</v>
      </c>
      <c r="J186" t="s">
        <v>38</v>
      </c>
      <c r="K186" t="s">
        <v>454</v>
      </c>
      <c r="L186">
        <v>1</v>
      </c>
      <c r="M186">
        <v>1</v>
      </c>
      <c r="N186">
        <v>47932</v>
      </c>
      <c r="O186" t="s">
        <v>40</v>
      </c>
      <c r="P186">
        <v>111252</v>
      </c>
      <c r="Q186">
        <v>1</v>
      </c>
      <c r="R186">
        <v>79</v>
      </c>
      <c r="S186" t="s">
        <v>53</v>
      </c>
      <c r="T186" t="s">
        <v>105</v>
      </c>
      <c r="U186">
        <v>4</v>
      </c>
      <c r="V186">
        <v>1</v>
      </c>
      <c r="W186">
        <v>519694</v>
      </c>
      <c r="X186">
        <v>2</v>
      </c>
      <c r="Y186" t="s">
        <v>41</v>
      </c>
      <c r="Z186" t="s">
        <v>42</v>
      </c>
      <c r="AA186" t="s">
        <v>34</v>
      </c>
      <c r="AB186">
        <v>1</v>
      </c>
      <c r="AC186" t="s">
        <v>43</v>
      </c>
    </row>
    <row r="187" spans="1:29" x14ac:dyDescent="0.25">
      <c r="A187">
        <v>93</v>
      </c>
      <c r="B187">
        <v>211112</v>
      </c>
      <c r="C187" t="s">
        <v>76</v>
      </c>
      <c r="D187" t="s">
        <v>33</v>
      </c>
      <c r="E187" t="s">
        <v>35</v>
      </c>
      <c r="F187" t="s">
        <v>105</v>
      </c>
      <c r="G187" t="s">
        <v>452</v>
      </c>
      <c r="H187">
        <v>31965</v>
      </c>
      <c r="I187" t="s">
        <v>453</v>
      </c>
      <c r="J187" t="s">
        <v>38</v>
      </c>
      <c r="K187" t="s">
        <v>454</v>
      </c>
      <c r="L187">
        <v>1</v>
      </c>
      <c r="M187">
        <v>1</v>
      </c>
      <c r="N187">
        <v>47932</v>
      </c>
      <c r="O187" t="s">
        <v>40</v>
      </c>
      <c r="P187">
        <v>111252</v>
      </c>
      <c r="Q187">
        <v>1</v>
      </c>
      <c r="R187">
        <v>79</v>
      </c>
      <c r="S187" t="s">
        <v>53</v>
      </c>
      <c r="T187" t="s">
        <v>105</v>
      </c>
      <c r="U187">
        <v>4</v>
      </c>
      <c r="V187">
        <v>1</v>
      </c>
      <c r="W187">
        <v>519694</v>
      </c>
      <c r="X187">
        <v>2</v>
      </c>
      <c r="Y187" t="s">
        <v>45</v>
      </c>
      <c r="Z187" t="s">
        <v>58</v>
      </c>
      <c r="AA187" t="s">
        <v>53</v>
      </c>
      <c r="AB187">
        <v>1</v>
      </c>
      <c r="AC187" t="s">
        <v>59</v>
      </c>
    </row>
    <row r="188" spans="1:29" x14ac:dyDescent="0.25">
      <c r="A188">
        <v>93</v>
      </c>
      <c r="B188">
        <v>211112</v>
      </c>
      <c r="C188" t="s">
        <v>76</v>
      </c>
      <c r="D188" t="s">
        <v>33</v>
      </c>
      <c r="E188" t="s">
        <v>35</v>
      </c>
      <c r="F188" t="s">
        <v>105</v>
      </c>
      <c r="G188" t="s">
        <v>452</v>
      </c>
      <c r="H188">
        <v>31965</v>
      </c>
      <c r="I188" t="s">
        <v>453</v>
      </c>
      <c r="J188" t="s">
        <v>38</v>
      </c>
      <c r="K188" t="s">
        <v>454</v>
      </c>
      <c r="L188">
        <v>1</v>
      </c>
      <c r="M188">
        <v>1</v>
      </c>
      <c r="N188">
        <v>47932</v>
      </c>
      <c r="O188" t="s">
        <v>40</v>
      </c>
      <c r="P188">
        <v>111252</v>
      </c>
      <c r="Q188">
        <v>1</v>
      </c>
      <c r="R188">
        <v>79</v>
      </c>
      <c r="S188" t="s">
        <v>53</v>
      </c>
      <c r="T188" t="s">
        <v>105</v>
      </c>
      <c r="U188">
        <v>4</v>
      </c>
      <c r="V188">
        <v>2</v>
      </c>
      <c r="W188">
        <v>519695</v>
      </c>
      <c r="X188">
        <v>1</v>
      </c>
    </row>
    <row r="189" spans="1:29" x14ac:dyDescent="0.25">
      <c r="A189">
        <v>94</v>
      </c>
      <c r="B189">
        <v>211111</v>
      </c>
      <c r="C189" t="s">
        <v>76</v>
      </c>
      <c r="D189" t="s">
        <v>33</v>
      </c>
      <c r="E189" t="s">
        <v>34</v>
      </c>
      <c r="F189" t="s">
        <v>35</v>
      </c>
      <c r="G189" t="s">
        <v>456</v>
      </c>
      <c r="H189">
        <v>31964</v>
      </c>
      <c r="I189" t="s">
        <v>457</v>
      </c>
      <c r="J189" t="s">
        <v>38</v>
      </c>
      <c r="K189" t="s">
        <v>458</v>
      </c>
      <c r="L189">
        <v>1</v>
      </c>
      <c r="M189">
        <v>1</v>
      </c>
      <c r="N189">
        <v>47931</v>
      </c>
      <c r="O189" t="s">
        <v>325</v>
      </c>
      <c r="P189">
        <v>204046</v>
      </c>
      <c r="Q189">
        <v>1</v>
      </c>
      <c r="R189">
        <v>20</v>
      </c>
      <c r="S189" t="s">
        <v>35</v>
      </c>
      <c r="T189" t="s">
        <v>35</v>
      </c>
      <c r="U189">
        <v>0</v>
      </c>
      <c r="V189">
        <v>1</v>
      </c>
    </row>
    <row r="190" spans="1:29" x14ac:dyDescent="0.25">
      <c r="A190">
        <v>95</v>
      </c>
      <c r="B190">
        <v>211110</v>
      </c>
      <c r="C190" t="s">
        <v>76</v>
      </c>
      <c r="D190" t="s">
        <v>33</v>
      </c>
      <c r="E190" t="s">
        <v>34</v>
      </c>
      <c r="F190" t="s">
        <v>88</v>
      </c>
      <c r="G190" t="s">
        <v>460</v>
      </c>
      <c r="H190">
        <v>31963</v>
      </c>
      <c r="I190" t="s">
        <v>461</v>
      </c>
      <c r="J190" t="s">
        <v>38</v>
      </c>
      <c r="K190" t="s">
        <v>462</v>
      </c>
      <c r="L190">
        <v>1</v>
      </c>
      <c r="M190">
        <v>1</v>
      </c>
      <c r="N190">
        <v>47930</v>
      </c>
      <c r="O190" t="s">
        <v>95</v>
      </c>
      <c r="P190">
        <v>60793</v>
      </c>
      <c r="Q190">
        <v>1</v>
      </c>
      <c r="R190">
        <v>40</v>
      </c>
      <c r="S190" t="s">
        <v>88</v>
      </c>
      <c r="T190" t="s">
        <v>88</v>
      </c>
      <c r="U190">
        <v>0</v>
      </c>
      <c r="V190">
        <v>1</v>
      </c>
    </row>
    <row r="191" spans="1:29" x14ac:dyDescent="0.25">
      <c r="A191">
        <v>96</v>
      </c>
      <c r="B191">
        <v>211109</v>
      </c>
      <c r="C191" t="s">
        <v>76</v>
      </c>
      <c r="D191" t="s">
        <v>33</v>
      </c>
      <c r="E191" t="s">
        <v>66</v>
      </c>
      <c r="F191" t="s">
        <v>67</v>
      </c>
      <c r="G191" t="s">
        <v>464</v>
      </c>
      <c r="H191">
        <v>31788</v>
      </c>
      <c r="I191" t="s">
        <v>465</v>
      </c>
      <c r="J191" t="s">
        <v>38</v>
      </c>
      <c r="K191" t="s">
        <v>466</v>
      </c>
      <c r="L191">
        <v>2</v>
      </c>
      <c r="M191">
        <v>1</v>
      </c>
      <c r="N191">
        <v>47927</v>
      </c>
      <c r="O191" t="s">
        <v>95</v>
      </c>
      <c r="P191">
        <v>60793</v>
      </c>
      <c r="Q191">
        <v>1</v>
      </c>
      <c r="R191">
        <v>32</v>
      </c>
      <c r="S191" t="s">
        <v>88</v>
      </c>
      <c r="T191" t="s">
        <v>89</v>
      </c>
      <c r="U191">
        <v>0</v>
      </c>
      <c r="V191">
        <v>1</v>
      </c>
    </row>
    <row r="192" spans="1:29" x14ac:dyDescent="0.25">
      <c r="A192">
        <v>96</v>
      </c>
      <c r="B192">
        <v>211109</v>
      </c>
      <c r="C192" t="s">
        <v>76</v>
      </c>
      <c r="D192" t="s">
        <v>33</v>
      </c>
      <c r="E192" t="s">
        <v>66</v>
      </c>
      <c r="F192" t="s">
        <v>67</v>
      </c>
      <c r="G192" t="s">
        <v>464</v>
      </c>
      <c r="H192">
        <v>31788</v>
      </c>
      <c r="I192" t="s">
        <v>465</v>
      </c>
      <c r="J192" t="s">
        <v>38</v>
      </c>
      <c r="K192" t="s">
        <v>466</v>
      </c>
      <c r="L192">
        <v>2</v>
      </c>
      <c r="M192">
        <v>2</v>
      </c>
      <c r="N192">
        <v>47928</v>
      </c>
      <c r="O192" t="s">
        <v>75</v>
      </c>
      <c r="P192">
        <v>60781</v>
      </c>
      <c r="Q192">
        <v>1</v>
      </c>
      <c r="R192">
        <v>16</v>
      </c>
      <c r="S192" t="s">
        <v>35</v>
      </c>
      <c r="T192" t="s">
        <v>72</v>
      </c>
      <c r="U192">
        <v>0</v>
      </c>
      <c r="V192">
        <v>1</v>
      </c>
    </row>
    <row r="193" spans="1:29" x14ac:dyDescent="0.25">
      <c r="A193">
        <v>97</v>
      </c>
      <c r="B193">
        <v>211108</v>
      </c>
      <c r="C193" t="s">
        <v>32</v>
      </c>
      <c r="D193" t="s">
        <v>33</v>
      </c>
      <c r="E193" t="s">
        <v>34</v>
      </c>
      <c r="F193" t="s">
        <v>88</v>
      </c>
      <c r="G193" t="s">
        <v>468</v>
      </c>
      <c r="H193">
        <v>31962</v>
      </c>
      <c r="I193" t="s">
        <v>469</v>
      </c>
      <c r="J193" t="s">
        <v>38</v>
      </c>
      <c r="K193" t="s">
        <v>470</v>
      </c>
      <c r="L193">
        <v>2</v>
      </c>
      <c r="M193">
        <v>1</v>
      </c>
      <c r="N193">
        <v>47925</v>
      </c>
      <c r="O193" t="s">
        <v>51</v>
      </c>
      <c r="P193">
        <v>60784</v>
      </c>
      <c r="Q193">
        <v>1</v>
      </c>
      <c r="R193">
        <v>20</v>
      </c>
      <c r="S193" t="s">
        <v>35</v>
      </c>
      <c r="T193" t="s">
        <v>35</v>
      </c>
      <c r="U193">
        <v>0</v>
      </c>
      <c r="V193">
        <v>1</v>
      </c>
    </row>
    <row r="194" spans="1:29" x14ac:dyDescent="0.25">
      <c r="A194">
        <v>97</v>
      </c>
      <c r="B194">
        <v>211108</v>
      </c>
      <c r="C194" t="s">
        <v>32</v>
      </c>
      <c r="D194" t="s">
        <v>33</v>
      </c>
      <c r="E194" t="s">
        <v>34</v>
      </c>
      <c r="F194" t="s">
        <v>88</v>
      </c>
      <c r="G194" t="s">
        <v>468</v>
      </c>
      <c r="H194">
        <v>31962</v>
      </c>
      <c r="I194" t="s">
        <v>469</v>
      </c>
      <c r="J194" t="s">
        <v>38</v>
      </c>
      <c r="K194" t="s">
        <v>470</v>
      </c>
      <c r="L194">
        <v>2</v>
      </c>
      <c r="M194">
        <v>2</v>
      </c>
      <c r="N194">
        <v>47926</v>
      </c>
      <c r="O194" t="s">
        <v>126</v>
      </c>
      <c r="P194">
        <v>207855</v>
      </c>
      <c r="Q194">
        <v>1</v>
      </c>
      <c r="R194">
        <v>20</v>
      </c>
      <c r="S194" t="s">
        <v>35</v>
      </c>
      <c r="T194" t="s">
        <v>35</v>
      </c>
      <c r="U194">
        <v>0</v>
      </c>
      <c r="V194">
        <v>1</v>
      </c>
    </row>
    <row r="195" spans="1:29" x14ac:dyDescent="0.25">
      <c r="A195">
        <v>98</v>
      </c>
      <c r="B195">
        <v>211107</v>
      </c>
      <c r="C195" t="s">
        <v>76</v>
      </c>
      <c r="D195" t="s">
        <v>33</v>
      </c>
      <c r="E195" t="s">
        <v>34</v>
      </c>
      <c r="F195" t="s">
        <v>35</v>
      </c>
      <c r="G195" t="s">
        <v>472</v>
      </c>
      <c r="H195">
        <v>19479</v>
      </c>
      <c r="I195" t="s">
        <v>473</v>
      </c>
      <c r="J195" t="s">
        <v>38</v>
      </c>
      <c r="K195" t="s">
        <v>474</v>
      </c>
      <c r="L195">
        <v>1</v>
      </c>
      <c r="M195">
        <v>1</v>
      </c>
      <c r="N195">
        <v>47924</v>
      </c>
      <c r="O195" t="s">
        <v>75</v>
      </c>
      <c r="P195">
        <v>60781</v>
      </c>
      <c r="Q195">
        <v>1</v>
      </c>
      <c r="R195">
        <v>20</v>
      </c>
      <c r="S195" t="s">
        <v>35</v>
      </c>
      <c r="T195" t="s">
        <v>35</v>
      </c>
      <c r="U195">
        <v>0</v>
      </c>
      <c r="V195">
        <v>1</v>
      </c>
    </row>
    <row r="196" spans="1:29" x14ac:dyDescent="0.25">
      <c r="A196">
        <v>99</v>
      </c>
      <c r="B196">
        <v>211106</v>
      </c>
      <c r="C196" t="s">
        <v>76</v>
      </c>
      <c r="D196" t="s">
        <v>33</v>
      </c>
      <c r="E196" t="s">
        <v>34</v>
      </c>
      <c r="F196" t="s">
        <v>35</v>
      </c>
      <c r="G196" t="s">
        <v>476</v>
      </c>
      <c r="H196">
        <v>31961</v>
      </c>
      <c r="I196" t="s">
        <v>477</v>
      </c>
      <c r="J196" t="s">
        <v>38</v>
      </c>
      <c r="K196" t="s">
        <v>478</v>
      </c>
      <c r="L196">
        <v>1</v>
      </c>
      <c r="M196">
        <v>1</v>
      </c>
      <c r="N196">
        <v>47923</v>
      </c>
      <c r="O196" t="s">
        <v>71</v>
      </c>
      <c r="P196">
        <v>60789</v>
      </c>
      <c r="Q196">
        <v>1</v>
      </c>
      <c r="R196">
        <v>20</v>
      </c>
      <c r="S196" t="s">
        <v>35</v>
      </c>
      <c r="T196" t="s">
        <v>35</v>
      </c>
      <c r="U196">
        <v>0</v>
      </c>
      <c r="V196">
        <v>1</v>
      </c>
    </row>
    <row r="197" spans="1:29" x14ac:dyDescent="0.25">
      <c r="A197">
        <v>100</v>
      </c>
      <c r="B197">
        <v>211105</v>
      </c>
      <c r="C197" t="s">
        <v>76</v>
      </c>
      <c r="D197" t="s">
        <v>33</v>
      </c>
      <c r="E197" t="s">
        <v>34</v>
      </c>
      <c r="F197" t="s">
        <v>35</v>
      </c>
      <c r="G197" t="s">
        <v>480</v>
      </c>
      <c r="H197">
        <v>31960</v>
      </c>
      <c r="I197" t="s">
        <v>481</v>
      </c>
      <c r="J197" t="s">
        <v>38</v>
      </c>
      <c r="K197" t="s">
        <v>482</v>
      </c>
      <c r="L197">
        <v>1</v>
      </c>
      <c r="M197">
        <v>1</v>
      </c>
      <c r="N197">
        <v>47922</v>
      </c>
      <c r="O197" t="s">
        <v>51</v>
      </c>
      <c r="P197">
        <v>60784</v>
      </c>
      <c r="Q197">
        <v>1</v>
      </c>
      <c r="R197">
        <v>20</v>
      </c>
      <c r="S197" t="s">
        <v>35</v>
      </c>
      <c r="T197" t="s">
        <v>35</v>
      </c>
      <c r="U197">
        <v>0</v>
      </c>
      <c r="V197">
        <v>1</v>
      </c>
    </row>
    <row r="198" spans="1:29" x14ac:dyDescent="0.25">
      <c r="A198">
        <v>101</v>
      </c>
      <c r="B198">
        <v>211104</v>
      </c>
      <c r="C198" t="s">
        <v>76</v>
      </c>
      <c r="D198" t="s">
        <v>33</v>
      </c>
      <c r="E198" t="s">
        <v>35</v>
      </c>
      <c r="F198" t="s">
        <v>105</v>
      </c>
      <c r="G198" t="s">
        <v>484</v>
      </c>
      <c r="H198">
        <v>28599</v>
      </c>
      <c r="I198" t="s">
        <v>485</v>
      </c>
      <c r="J198" t="s">
        <v>85</v>
      </c>
      <c r="K198" t="s">
        <v>486</v>
      </c>
      <c r="L198">
        <v>1</v>
      </c>
      <c r="M198">
        <v>1</v>
      </c>
      <c r="N198">
        <v>47920</v>
      </c>
      <c r="O198" t="s">
        <v>58</v>
      </c>
      <c r="P198">
        <v>111562</v>
      </c>
      <c r="Q198">
        <v>1</v>
      </c>
      <c r="R198">
        <v>79</v>
      </c>
      <c r="S198" t="s">
        <v>53</v>
      </c>
      <c r="T198" t="s">
        <v>105</v>
      </c>
      <c r="U198">
        <v>0</v>
      </c>
      <c r="V198">
        <v>1</v>
      </c>
    </row>
    <row r="199" spans="1:29" x14ac:dyDescent="0.25">
      <c r="A199">
        <v>102</v>
      </c>
      <c r="B199">
        <v>211103</v>
      </c>
      <c r="C199" t="s">
        <v>76</v>
      </c>
      <c r="D199" t="s">
        <v>33</v>
      </c>
      <c r="E199" t="s">
        <v>34</v>
      </c>
      <c r="F199" t="s">
        <v>304</v>
      </c>
      <c r="G199" t="s">
        <v>488</v>
      </c>
      <c r="H199">
        <v>31959</v>
      </c>
      <c r="I199" t="s">
        <v>489</v>
      </c>
      <c r="J199" t="s">
        <v>38</v>
      </c>
      <c r="K199" t="s">
        <v>490</v>
      </c>
      <c r="L199">
        <v>1</v>
      </c>
      <c r="M199">
        <v>1</v>
      </c>
      <c r="N199">
        <v>47919</v>
      </c>
      <c r="O199" t="s">
        <v>40</v>
      </c>
      <c r="P199">
        <v>111252</v>
      </c>
      <c r="Q199">
        <v>1</v>
      </c>
      <c r="R199">
        <v>119</v>
      </c>
      <c r="S199" t="s">
        <v>304</v>
      </c>
      <c r="T199" t="s">
        <v>304</v>
      </c>
      <c r="U199">
        <v>4</v>
      </c>
      <c r="V199">
        <v>1</v>
      </c>
      <c r="W199">
        <v>519585</v>
      </c>
      <c r="X199">
        <v>3</v>
      </c>
      <c r="Y199" t="s">
        <v>41</v>
      </c>
      <c r="Z199" t="s">
        <v>42</v>
      </c>
      <c r="AA199" t="s">
        <v>34</v>
      </c>
      <c r="AB199">
        <v>1</v>
      </c>
      <c r="AC199" t="s">
        <v>43</v>
      </c>
    </row>
    <row r="200" spans="1:29" x14ac:dyDescent="0.25">
      <c r="A200">
        <v>102</v>
      </c>
      <c r="B200">
        <v>211103</v>
      </c>
      <c r="C200" t="s">
        <v>76</v>
      </c>
      <c r="D200" t="s">
        <v>33</v>
      </c>
      <c r="E200" t="s">
        <v>34</v>
      </c>
      <c r="F200" t="s">
        <v>304</v>
      </c>
      <c r="G200" t="s">
        <v>488</v>
      </c>
      <c r="H200">
        <v>31959</v>
      </c>
      <c r="I200" t="s">
        <v>489</v>
      </c>
      <c r="J200" t="s">
        <v>38</v>
      </c>
      <c r="K200" t="s">
        <v>490</v>
      </c>
      <c r="L200">
        <v>1</v>
      </c>
      <c r="M200">
        <v>1</v>
      </c>
      <c r="N200">
        <v>47919</v>
      </c>
      <c r="O200" t="s">
        <v>40</v>
      </c>
      <c r="P200">
        <v>111252</v>
      </c>
      <c r="Q200">
        <v>1</v>
      </c>
      <c r="R200">
        <v>119</v>
      </c>
      <c r="S200" t="s">
        <v>304</v>
      </c>
      <c r="T200" t="s">
        <v>304</v>
      </c>
      <c r="U200">
        <v>4</v>
      </c>
      <c r="V200">
        <v>1</v>
      </c>
      <c r="W200">
        <v>519585</v>
      </c>
      <c r="X200">
        <v>3</v>
      </c>
      <c r="Y200" t="s">
        <v>45</v>
      </c>
      <c r="Z200" t="s">
        <v>58</v>
      </c>
      <c r="AA200" t="s">
        <v>53</v>
      </c>
      <c r="AB200">
        <v>1</v>
      </c>
      <c r="AC200" t="s">
        <v>59</v>
      </c>
    </row>
    <row r="201" spans="1:29" x14ac:dyDescent="0.25">
      <c r="A201">
        <v>102</v>
      </c>
      <c r="B201">
        <v>211103</v>
      </c>
      <c r="C201" t="s">
        <v>76</v>
      </c>
      <c r="D201" t="s">
        <v>33</v>
      </c>
      <c r="E201" t="s">
        <v>34</v>
      </c>
      <c r="F201" t="s">
        <v>304</v>
      </c>
      <c r="G201" t="s">
        <v>488</v>
      </c>
      <c r="H201">
        <v>31959</v>
      </c>
      <c r="I201" t="s">
        <v>489</v>
      </c>
      <c r="J201" t="s">
        <v>38</v>
      </c>
      <c r="K201" t="s">
        <v>490</v>
      </c>
      <c r="L201">
        <v>1</v>
      </c>
      <c r="M201">
        <v>1</v>
      </c>
      <c r="N201">
        <v>47919</v>
      </c>
      <c r="O201" t="s">
        <v>40</v>
      </c>
      <c r="P201">
        <v>111252</v>
      </c>
      <c r="Q201">
        <v>1</v>
      </c>
      <c r="R201">
        <v>119</v>
      </c>
      <c r="S201" t="s">
        <v>304</v>
      </c>
      <c r="T201" t="s">
        <v>304</v>
      </c>
      <c r="U201">
        <v>4</v>
      </c>
      <c r="V201">
        <v>1</v>
      </c>
      <c r="W201">
        <v>519585</v>
      </c>
      <c r="X201">
        <v>3</v>
      </c>
      <c r="Y201" t="s">
        <v>45</v>
      </c>
      <c r="Z201" t="s">
        <v>46</v>
      </c>
      <c r="AA201" t="s">
        <v>35</v>
      </c>
      <c r="AB201">
        <v>1</v>
      </c>
      <c r="AC201" t="s">
        <v>47</v>
      </c>
    </row>
    <row r="202" spans="1:29" x14ac:dyDescent="0.25">
      <c r="A202">
        <v>102</v>
      </c>
      <c r="B202">
        <v>211103</v>
      </c>
      <c r="C202" t="s">
        <v>76</v>
      </c>
      <c r="D202" t="s">
        <v>33</v>
      </c>
      <c r="E202" t="s">
        <v>34</v>
      </c>
      <c r="F202" t="s">
        <v>304</v>
      </c>
      <c r="G202" t="s">
        <v>488</v>
      </c>
      <c r="H202">
        <v>31959</v>
      </c>
      <c r="I202" t="s">
        <v>489</v>
      </c>
      <c r="J202" t="s">
        <v>38</v>
      </c>
      <c r="K202" t="s">
        <v>490</v>
      </c>
      <c r="L202">
        <v>1</v>
      </c>
      <c r="M202">
        <v>1</v>
      </c>
      <c r="N202">
        <v>47919</v>
      </c>
      <c r="O202" t="s">
        <v>40</v>
      </c>
      <c r="P202">
        <v>111252</v>
      </c>
      <c r="Q202">
        <v>1</v>
      </c>
      <c r="R202">
        <v>119</v>
      </c>
      <c r="S202" t="s">
        <v>304</v>
      </c>
      <c r="T202" t="s">
        <v>304</v>
      </c>
      <c r="U202">
        <v>4</v>
      </c>
      <c r="V202">
        <v>2</v>
      </c>
      <c r="W202">
        <v>519586</v>
      </c>
      <c r="X202">
        <v>1</v>
      </c>
    </row>
    <row r="203" spans="1:29" x14ac:dyDescent="0.25">
      <c r="A203">
        <v>102</v>
      </c>
      <c r="B203">
        <v>211103</v>
      </c>
      <c r="C203" t="s">
        <v>76</v>
      </c>
      <c r="D203" t="s">
        <v>33</v>
      </c>
      <c r="E203" t="s">
        <v>34</v>
      </c>
      <c r="F203" t="s">
        <v>304</v>
      </c>
      <c r="G203" t="s">
        <v>488</v>
      </c>
      <c r="H203">
        <v>31959</v>
      </c>
      <c r="I203" t="s">
        <v>489</v>
      </c>
      <c r="J203" t="s">
        <v>38</v>
      </c>
      <c r="K203" t="s">
        <v>490</v>
      </c>
      <c r="L203">
        <v>1</v>
      </c>
      <c r="M203">
        <v>1</v>
      </c>
      <c r="N203">
        <v>47919</v>
      </c>
      <c r="O203" t="s">
        <v>40</v>
      </c>
      <c r="P203">
        <v>111252</v>
      </c>
      <c r="Q203">
        <v>1</v>
      </c>
      <c r="R203">
        <v>119</v>
      </c>
      <c r="S203" t="s">
        <v>304</v>
      </c>
      <c r="T203" t="s">
        <v>304</v>
      </c>
      <c r="U203">
        <v>4</v>
      </c>
      <c r="V203">
        <v>3</v>
      </c>
      <c r="W203">
        <v>519587</v>
      </c>
      <c r="X203">
        <v>1</v>
      </c>
    </row>
    <row r="204" spans="1:29" x14ac:dyDescent="0.25">
      <c r="A204">
        <v>103</v>
      </c>
      <c r="B204">
        <v>211102</v>
      </c>
      <c r="C204" t="s">
        <v>76</v>
      </c>
      <c r="D204" t="s">
        <v>33</v>
      </c>
      <c r="E204" t="s">
        <v>439</v>
      </c>
      <c r="F204" t="s">
        <v>350</v>
      </c>
      <c r="G204" t="s">
        <v>492</v>
      </c>
      <c r="H204">
        <v>31958</v>
      </c>
      <c r="I204" t="s">
        <v>493</v>
      </c>
      <c r="J204" t="s">
        <v>38</v>
      </c>
      <c r="K204" t="s">
        <v>494</v>
      </c>
      <c r="L204">
        <v>1</v>
      </c>
      <c r="M204">
        <v>1</v>
      </c>
      <c r="N204">
        <v>47917</v>
      </c>
      <c r="O204" t="s">
        <v>40</v>
      </c>
      <c r="P204">
        <v>111252</v>
      </c>
      <c r="Q204">
        <v>1</v>
      </c>
      <c r="R204">
        <v>89</v>
      </c>
      <c r="S204" t="s">
        <v>53</v>
      </c>
      <c r="T204" t="s">
        <v>350</v>
      </c>
      <c r="U204">
        <v>4</v>
      </c>
      <c r="V204">
        <v>1</v>
      </c>
      <c r="W204">
        <v>519569</v>
      </c>
      <c r="X204">
        <v>2</v>
      </c>
      <c r="Y204" t="s">
        <v>41</v>
      </c>
      <c r="Z204" t="s">
        <v>42</v>
      </c>
      <c r="AA204" t="s">
        <v>34</v>
      </c>
      <c r="AB204">
        <v>1</v>
      </c>
      <c r="AC204" t="s">
        <v>43</v>
      </c>
    </row>
    <row r="205" spans="1:29" x14ac:dyDescent="0.25">
      <c r="A205">
        <v>103</v>
      </c>
      <c r="B205">
        <v>211102</v>
      </c>
      <c r="C205" t="s">
        <v>76</v>
      </c>
      <c r="D205" t="s">
        <v>33</v>
      </c>
      <c r="E205" t="s">
        <v>439</v>
      </c>
      <c r="F205" t="s">
        <v>350</v>
      </c>
      <c r="G205" t="s">
        <v>492</v>
      </c>
      <c r="H205">
        <v>31958</v>
      </c>
      <c r="I205" t="s">
        <v>493</v>
      </c>
      <c r="J205" t="s">
        <v>38</v>
      </c>
      <c r="K205" t="s">
        <v>494</v>
      </c>
      <c r="L205">
        <v>1</v>
      </c>
      <c r="M205">
        <v>1</v>
      </c>
      <c r="N205">
        <v>47917</v>
      </c>
      <c r="O205" t="s">
        <v>40</v>
      </c>
      <c r="P205">
        <v>111252</v>
      </c>
      <c r="Q205">
        <v>1</v>
      </c>
      <c r="R205">
        <v>89</v>
      </c>
      <c r="S205" t="s">
        <v>53</v>
      </c>
      <c r="T205" t="s">
        <v>350</v>
      </c>
      <c r="U205">
        <v>4</v>
      </c>
      <c r="V205">
        <v>1</v>
      </c>
      <c r="W205">
        <v>519569</v>
      </c>
      <c r="X205">
        <v>2</v>
      </c>
      <c r="Y205" t="s">
        <v>45</v>
      </c>
      <c r="Z205" t="s">
        <v>58</v>
      </c>
      <c r="AA205" t="s">
        <v>53</v>
      </c>
      <c r="AB205">
        <v>1</v>
      </c>
      <c r="AC205" t="s">
        <v>59</v>
      </c>
    </row>
    <row r="206" spans="1:29" x14ac:dyDescent="0.25">
      <c r="A206">
        <v>103</v>
      </c>
      <c r="B206">
        <v>211102</v>
      </c>
      <c r="C206" t="s">
        <v>76</v>
      </c>
      <c r="D206" t="s">
        <v>33</v>
      </c>
      <c r="E206" t="s">
        <v>439</v>
      </c>
      <c r="F206" t="s">
        <v>350</v>
      </c>
      <c r="G206" t="s">
        <v>492</v>
      </c>
      <c r="H206">
        <v>31958</v>
      </c>
      <c r="I206" t="s">
        <v>493</v>
      </c>
      <c r="J206" t="s">
        <v>38</v>
      </c>
      <c r="K206" t="s">
        <v>494</v>
      </c>
      <c r="L206">
        <v>1</v>
      </c>
      <c r="M206">
        <v>1</v>
      </c>
      <c r="N206">
        <v>47917</v>
      </c>
      <c r="O206" t="s">
        <v>40</v>
      </c>
      <c r="P206">
        <v>111252</v>
      </c>
      <c r="Q206">
        <v>1</v>
      </c>
      <c r="R206">
        <v>89</v>
      </c>
      <c r="S206" t="s">
        <v>53</v>
      </c>
      <c r="T206" t="s">
        <v>350</v>
      </c>
      <c r="U206">
        <v>4</v>
      </c>
      <c r="V206">
        <v>2</v>
      </c>
      <c r="W206">
        <v>519570</v>
      </c>
      <c r="X206">
        <v>1</v>
      </c>
    </row>
    <row r="207" spans="1:29" x14ac:dyDescent="0.25">
      <c r="A207">
        <v>104</v>
      </c>
      <c r="B207">
        <v>211101</v>
      </c>
      <c r="C207" t="s">
        <v>76</v>
      </c>
      <c r="D207" t="s">
        <v>33</v>
      </c>
      <c r="E207" t="s">
        <v>34</v>
      </c>
      <c r="F207" t="s">
        <v>35</v>
      </c>
      <c r="G207" t="s">
        <v>496</v>
      </c>
      <c r="H207">
        <v>31957</v>
      </c>
      <c r="I207" t="s">
        <v>497</v>
      </c>
      <c r="J207" t="s">
        <v>38</v>
      </c>
      <c r="K207" t="s">
        <v>498</v>
      </c>
      <c r="L207">
        <v>1</v>
      </c>
      <c r="M207">
        <v>1</v>
      </c>
      <c r="N207">
        <v>47916</v>
      </c>
      <c r="O207" t="s">
        <v>40</v>
      </c>
      <c r="P207">
        <v>111252</v>
      </c>
      <c r="Q207">
        <v>1</v>
      </c>
      <c r="R207">
        <v>20</v>
      </c>
      <c r="S207" t="s">
        <v>35</v>
      </c>
      <c r="T207" t="s">
        <v>35</v>
      </c>
      <c r="U207">
        <v>4</v>
      </c>
      <c r="V207">
        <v>1</v>
      </c>
      <c r="W207">
        <v>519556</v>
      </c>
      <c r="X207">
        <v>2</v>
      </c>
      <c r="Y207" t="s">
        <v>41</v>
      </c>
      <c r="Z207" t="s">
        <v>42</v>
      </c>
      <c r="AA207" t="s">
        <v>34</v>
      </c>
      <c r="AB207">
        <v>1</v>
      </c>
      <c r="AC207" t="s">
        <v>43</v>
      </c>
    </row>
    <row r="208" spans="1:29" x14ac:dyDescent="0.25">
      <c r="A208">
        <v>104</v>
      </c>
      <c r="B208">
        <v>211101</v>
      </c>
      <c r="C208" t="s">
        <v>76</v>
      </c>
      <c r="D208" t="s">
        <v>33</v>
      </c>
      <c r="E208" t="s">
        <v>34</v>
      </c>
      <c r="F208" t="s">
        <v>35</v>
      </c>
      <c r="G208" t="s">
        <v>496</v>
      </c>
      <c r="H208">
        <v>31957</v>
      </c>
      <c r="I208" t="s">
        <v>497</v>
      </c>
      <c r="J208" t="s">
        <v>38</v>
      </c>
      <c r="K208" t="s">
        <v>498</v>
      </c>
      <c r="L208">
        <v>1</v>
      </c>
      <c r="M208">
        <v>1</v>
      </c>
      <c r="N208">
        <v>47916</v>
      </c>
      <c r="O208" t="s">
        <v>40</v>
      </c>
      <c r="P208">
        <v>111252</v>
      </c>
      <c r="Q208">
        <v>1</v>
      </c>
      <c r="R208">
        <v>20</v>
      </c>
      <c r="S208" t="s">
        <v>35</v>
      </c>
      <c r="T208" t="s">
        <v>35</v>
      </c>
      <c r="U208">
        <v>4</v>
      </c>
      <c r="V208">
        <v>1</v>
      </c>
      <c r="W208">
        <v>519556</v>
      </c>
      <c r="X208">
        <v>2</v>
      </c>
      <c r="Y208" t="s">
        <v>45</v>
      </c>
      <c r="Z208" t="s">
        <v>81</v>
      </c>
      <c r="AA208" t="s">
        <v>35</v>
      </c>
      <c r="AB208">
        <v>1</v>
      </c>
      <c r="AC208" t="s">
        <v>47</v>
      </c>
    </row>
    <row r="209" spans="1:29" x14ac:dyDescent="0.25">
      <c r="A209">
        <v>104</v>
      </c>
      <c r="B209">
        <v>211101</v>
      </c>
      <c r="C209" t="s">
        <v>76</v>
      </c>
      <c r="D209" t="s">
        <v>33</v>
      </c>
      <c r="E209" t="s">
        <v>34</v>
      </c>
      <c r="F209" t="s">
        <v>35</v>
      </c>
      <c r="G209" t="s">
        <v>496</v>
      </c>
      <c r="H209">
        <v>31957</v>
      </c>
      <c r="I209" t="s">
        <v>497</v>
      </c>
      <c r="J209" t="s">
        <v>38</v>
      </c>
      <c r="K209" t="s">
        <v>498</v>
      </c>
      <c r="L209">
        <v>1</v>
      </c>
      <c r="M209">
        <v>1</v>
      </c>
      <c r="N209">
        <v>47916</v>
      </c>
      <c r="O209" t="s">
        <v>40</v>
      </c>
      <c r="P209">
        <v>111252</v>
      </c>
      <c r="Q209">
        <v>1</v>
      </c>
      <c r="R209">
        <v>20</v>
      </c>
      <c r="S209" t="s">
        <v>35</v>
      </c>
      <c r="T209" t="s">
        <v>35</v>
      </c>
      <c r="U209">
        <v>4</v>
      </c>
      <c r="V209">
        <v>2</v>
      </c>
      <c r="W209">
        <v>519557</v>
      </c>
      <c r="X209">
        <v>1</v>
      </c>
    </row>
    <row r="210" spans="1:29" x14ac:dyDescent="0.25">
      <c r="A210">
        <v>105</v>
      </c>
      <c r="B210">
        <v>211100</v>
      </c>
      <c r="C210" t="s">
        <v>76</v>
      </c>
      <c r="D210" t="s">
        <v>33</v>
      </c>
      <c r="E210" t="s">
        <v>34</v>
      </c>
      <c r="F210" t="s">
        <v>35</v>
      </c>
      <c r="G210" t="s">
        <v>500</v>
      </c>
      <c r="H210">
        <v>31957</v>
      </c>
      <c r="I210" t="s">
        <v>501</v>
      </c>
      <c r="J210" t="s">
        <v>38</v>
      </c>
      <c r="K210" t="s">
        <v>502</v>
      </c>
      <c r="L210">
        <v>1</v>
      </c>
      <c r="M210">
        <v>1</v>
      </c>
      <c r="N210">
        <v>47915</v>
      </c>
      <c r="O210" t="s">
        <v>71</v>
      </c>
      <c r="P210">
        <v>60789</v>
      </c>
      <c r="Q210">
        <v>1</v>
      </c>
      <c r="R210">
        <v>20</v>
      </c>
      <c r="S210" t="s">
        <v>35</v>
      </c>
      <c r="T210" t="s">
        <v>35</v>
      </c>
      <c r="U210">
        <v>0</v>
      </c>
      <c r="V210">
        <v>1</v>
      </c>
    </row>
    <row r="211" spans="1:29" x14ac:dyDescent="0.25">
      <c r="A211">
        <v>106</v>
      </c>
      <c r="B211">
        <v>211099</v>
      </c>
      <c r="C211" t="s">
        <v>76</v>
      </c>
      <c r="D211" t="s">
        <v>33</v>
      </c>
      <c r="E211" t="s">
        <v>35</v>
      </c>
      <c r="F211" t="s">
        <v>105</v>
      </c>
      <c r="G211" t="s">
        <v>504</v>
      </c>
      <c r="H211">
        <v>31956</v>
      </c>
      <c r="I211" t="s">
        <v>505</v>
      </c>
      <c r="J211" t="s">
        <v>38</v>
      </c>
      <c r="K211" t="s">
        <v>506</v>
      </c>
      <c r="L211">
        <v>1</v>
      </c>
      <c r="M211">
        <v>1</v>
      </c>
      <c r="N211">
        <v>47913</v>
      </c>
      <c r="O211" t="s">
        <v>58</v>
      </c>
      <c r="P211">
        <v>111562</v>
      </c>
      <c r="Q211">
        <v>1</v>
      </c>
      <c r="R211">
        <v>79</v>
      </c>
      <c r="S211" t="s">
        <v>53</v>
      </c>
      <c r="T211" t="s">
        <v>105</v>
      </c>
      <c r="U211">
        <v>0</v>
      </c>
      <c r="V211">
        <v>1</v>
      </c>
    </row>
    <row r="212" spans="1:29" x14ac:dyDescent="0.25">
      <c r="A212">
        <v>107</v>
      </c>
      <c r="B212">
        <v>211098</v>
      </c>
      <c r="C212" t="s">
        <v>76</v>
      </c>
      <c r="D212" t="s">
        <v>33</v>
      </c>
      <c r="E212" t="s">
        <v>35</v>
      </c>
      <c r="F212" t="s">
        <v>105</v>
      </c>
      <c r="G212" t="s">
        <v>508</v>
      </c>
      <c r="H212">
        <v>31955</v>
      </c>
      <c r="I212" t="s">
        <v>509</v>
      </c>
      <c r="J212" t="s">
        <v>85</v>
      </c>
      <c r="K212" t="s">
        <v>510</v>
      </c>
      <c r="L212">
        <v>1</v>
      </c>
      <c r="M212">
        <v>1</v>
      </c>
      <c r="N212">
        <v>47909</v>
      </c>
      <c r="O212" t="s">
        <v>40</v>
      </c>
      <c r="P212">
        <v>111252</v>
      </c>
      <c r="Q212">
        <v>1</v>
      </c>
      <c r="R212">
        <v>79</v>
      </c>
      <c r="S212" t="s">
        <v>53</v>
      </c>
      <c r="T212" t="s">
        <v>105</v>
      </c>
      <c r="U212">
        <v>4</v>
      </c>
      <c r="V212">
        <v>1</v>
      </c>
      <c r="W212">
        <v>519507</v>
      </c>
      <c r="X212">
        <v>2</v>
      </c>
      <c r="Y212" t="s">
        <v>41</v>
      </c>
      <c r="Z212" t="s">
        <v>42</v>
      </c>
      <c r="AA212" t="s">
        <v>34</v>
      </c>
      <c r="AB212">
        <v>1</v>
      </c>
      <c r="AC212" t="s">
        <v>43</v>
      </c>
    </row>
    <row r="213" spans="1:29" x14ac:dyDescent="0.25">
      <c r="A213">
        <v>107</v>
      </c>
      <c r="B213">
        <v>211098</v>
      </c>
      <c r="C213" t="s">
        <v>76</v>
      </c>
      <c r="D213" t="s">
        <v>33</v>
      </c>
      <c r="E213" t="s">
        <v>35</v>
      </c>
      <c r="F213" t="s">
        <v>105</v>
      </c>
      <c r="G213" t="s">
        <v>508</v>
      </c>
      <c r="H213">
        <v>31955</v>
      </c>
      <c r="I213" t="s">
        <v>509</v>
      </c>
      <c r="J213" t="s">
        <v>85</v>
      </c>
      <c r="K213" t="s">
        <v>510</v>
      </c>
      <c r="L213">
        <v>1</v>
      </c>
      <c r="M213">
        <v>1</v>
      </c>
      <c r="N213">
        <v>47909</v>
      </c>
      <c r="O213" t="s">
        <v>40</v>
      </c>
      <c r="P213">
        <v>111252</v>
      </c>
      <c r="Q213">
        <v>1</v>
      </c>
      <c r="R213">
        <v>79</v>
      </c>
      <c r="S213" t="s">
        <v>53</v>
      </c>
      <c r="T213" t="s">
        <v>105</v>
      </c>
      <c r="U213">
        <v>4</v>
      </c>
      <c r="V213">
        <v>1</v>
      </c>
      <c r="W213">
        <v>519507</v>
      </c>
      <c r="X213">
        <v>2</v>
      </c>
      <c r="Y213" t="s">
        <v>45</v>
      </c>
      <c r="Z213" t="s">
        <v>58</v>
      </c>
      <c r="AA213" t="s">
        <v>53</v>
      </c>
      <c r="AB213">
        <v>1</v>
      </c>
      <c r="AC213" t="s">
        <v>59</v>
      </c>
    </row>
    <row r="214" spans="1:29" x14ac:dyDescent="0.25">
      <c r="A214">
        <v>107</v>
      </c>
      <c r="B214">
        <v>211098</v>
      </c>
      <c r="C214" t="s">
        <v>76</v>
      </c>
      <c r="D214" t="s">
        <v>33</v>
      </c>
      <c r="E214" t="s">
        <v>35</v>
      </c>
      <c r="F214" t="s">
        <v>105</v>
      </c>
      <c r="G214" t="s">
        <v>508</v>
      </c>
      <c r="H214">
        <v>31955</v>
      </c>
      <c r="I214" t="s">
        <v>509</v>
      </c>
      <c r="J214" t="s">
        <v>85</v>
      </c>
      <c r="K214" t="s">
        <v>510</v>
      </c>
      <c r="L214">
        <v>1</v>
      </c>
      <c r="M214">
        <v>1</v>
      </c>
      <c r="N214">
        <v>47909</v>
      </c>
      <c r="O214" t="s">
        <v>40</v>
      </c>
      <c r="P214">
        <v>111252</v>
      </c>
      <c r="Q214">
        <v>1</v>
      </c>
      <c r="R214">
        <v>79</v>
      </c>
      <c r="S214" t="s">
        <v>53</v>
      </c>
      <c r="T214" t="s">
        <v>105</v>
      </c>
      <c r="U214">
        <v>4</v>
      </c>
      <c r="V214">
        <v>2</v>
      </c>
      <c r="W214">
        <v>519508</v>
      </c>
      <c r="X214">
        <v>1</v>
      </c>
    </row>
    <row r="215" spans="1:29" x14ac:dyDescent="0.25">
      <c r="A215">
        <v>108</v>
      </c>
      <c r="B215">
        <v>211097</v>
      </c>
      <c r="C215" t="s">
        <v>76</v>
      </c>
      <c r="D215" t="s">
        <v>33</v>
      </c>
      <c r="E215" t="s">
        <v>35</v>
      </c>
      <c r="F215" t="s">
        <v>105</v>
      </c>
      <c r="G215" t="s">
        <v>512</v>
      </c>
      <c r="H215">
        <v>31954</v>
      </c>
      <c r="I215" t="s">
        <v>513</v>
      </c>
      <c r="J215" t="s">
        <v>38</v>
      </c>
      <c r="K215" t="s">
        <v>514</v>
      </c>
      <c r="L215">
        <v>1</v>
      </c>
      <c r="M215">
        <v>1</v>
      </c>
      <c r="N215">
        <v>47907</v>
      </c>
      <c r="O215" t="s">
        <v>40</v>
      </c>
      <c r="P215">
        <v>111252</v>
      </c>
      <c r="Q215">
        <v>1</v>
      </c>
      <c r="R215">
        <v>79</v>
      </c>
      <c r="S215" t="s">
        <v>53</v>
      </c>
      <c r="T215" t="s">
        <v>105</v>
      </c>
      <c r="U215">
        <v>4</v>
      </c>
      <c r="V215">
        <v>1</v>
      </c>
      <c r="W215">
        <v>519491</v>
      </c>
      <c r="X215">
        <v>2</v>
      </c>
      <c r="Y215" t="s">
        <v>41</v>
      </c>
      <c r="Z215" t="s">
        <v>179</v>
      </c>
      <c r="AA215" t="s">
        <v>34</v>
      </c>
      <c r="AB215">
        <v>1</v>
      </c>
      <c r="AC215" t="s">
        <v>43</v>
      </c>
    </row>
    <row r="216" spans="1:29" x14ac:dyDescent="0.25">
      <c r="A216">
        <v>108</v>
      </c>
      <c r="B216">
        <v>211097</v>
      </c>
      <c r="C216" t="s">
        <v>76</v>
      </c>
      <c r="D216" t="s">
        <v>33</v>
      </c>
      <c r="E216" t="s">
        <v>35</v>
      </c>
      <c r="F216" t="s">
        <v>105</v>
      </c>
      <c r="G216" t="s">
        <v>512</v>
      </c>
      <c r="H216">
        <v>31954</v>
      </c>
      <c r="I216" t="s">
        <v>513</v>
      </c>
      <c r="J216" t="s">
        <v>38</v>
      </c>
      <c r="K216" t="s">
        <v>514</v>
      </c>
      <c r="L216">
        <v>1</v>
      </c>
      <c r="M216">
        <v>1</v>
      </c>
      <c r="N216">
        <v>47907</v>
      </c>
      <c r="O216" t="s">
        <v>40</v>
      </c>
      <c r="P216">
        <v>111252</v>
      </c>
      <c r="Q216">
        <v>1</v>
      </c>
      <c r="R216">
        <v>79</v>
      </c>
      <c r="S216" t="s">
        <v>53</v>
      </c>
      <c r="T216" t="s">
        <v>105</v>
      </c>
      <c r="U216">
        <v>4</v>
      </c>
      <c r="V216">
        <v>1</v>
      </c>
      <c r="W216">
        <v>519491</v>
      </c>
      <c r="X216">
        <v>2</v>
      </c>
      <c r="Y216" t="s">
        <v>45</v>
      </c>
      <c r="Z216" t="s">
        <v>58</v>
      </c>
      <c r="AA216" t="s">
        <v>53</v>
      </c>
      <c r="AB216">
        <v>1</v>
      </c>
      <c r="AC216" t="s">
        <v>59</v>
      </c>
    </row>
    <row r="217" spans="1:29" x14ac:dyDescent="0.25">
      <c r="A217">
        <v>108</v>
      </c>
      <c r="B217">
        <v>211097</v>
      </c>
      <c r="C217" t="s">
        <v>76</v>
      </c>
      <c r="D217" t="s">
        <v>33</v>
      </c>
      <c r="E217" t="s">
        <v>35</v>
      </c>
      <c r="F217" t="s">
        <v>105</v>
      </c>
      <c r="G217" t="s">
        <v>512</v>
      </c>
      <c r="H217">
        <v>31954</v>
      </c>
      <c r="I217" t="s">
        <v>513</v>
      </c>
      <c r="J217" t="s">
        <v>38</v>
      </c>
      <c r="K217" t="s">
        <v>514</v>
      </c>
      <c r="L217">
        <v>1</v>
      </c>
      <c r="M217">
        <v>1</v>
      </c>
      <c r="N217">
        <v>47907</v>
      </c>
      <c r="O217" t="s">
        <v>40</v>
      </c>
      <c r="P217">
        <v>111252</v>
      </c>
      <c r="Q217">
        <v>1</v>
      </c>
      <c r="R217">
        <v>79</v>
      </c>
      <c r="S217" t="s">
        <v>53</v>
      </c>
      <c r="T217" t="s">
        <v>105</v>
      </c>
      <c r="U217">
        <v>4</v>
      </c>
      <c r="V217">
        <v>2</v>
      </c>
      <c r="W217">
        <v>519492</v>
      </c>
      <c r="X217">
        <v>1</v>
      </c>
    </row>
    <row r="218" spans="1:29" x14ac:dyDescent="0.25">
      <c r="A218">
        <v>109</v>
      </c>
      <c r="B218">
        <v>211096</v>
      </c>
      <c r="C218" t="s">
        <v>76</v>
      </c>
      <c r="D218" t="s">
        <v>33</v>
      </c>
      <c r="E218" t="s">
        <v>35</v>
      </c>
      <c r="F218" t="s">
        <v>105</v>
      </c>
      <c r="G218" t="s">
        <v>516</v>
      </c>
      <c r="H218">
        <v>31953</v>
      </c>
      <c r="I218" t="s">
        <v>517</v>
      </c>
      <c r="J218" t="s">
        <v>38</v>
      </c>
      <c r="K218" t="s">
        <v>518</v>
      </c>
      <c r="L218">
        <v>1</v>
      </c>
      <c r="M218">
        <v>1</v>
      </c>
      <c r="N218">
        <v>47905</v>
      </c>
      <c r="O218" t="s">
        <v>40</v>
      </c>
      <c r="P218">
        <v>111252</v>
      </c>
      <c r="Q218">
        <v>1</v>
      </c>
      <c r="R218">
        <v>79</v>
      </c>
      <c r="S218" t="s">
        <v>53</v>
      </c>
      <c r="T218" t="s">
        <v>105</v>
      </c>
      <c r="U218">
        <v>4</v>
      </c>
      <c r="V218">
        <v>1</v>
      </c>
      <c r="W218">
        <v>519475</v>
      </c>
      <c r="X218">
        <v>2</v>
      </c>
      <c r="Y218" t="s">
        <v>41</v>
      </c>
      <c r="Z218" t="s">
        <v>179</v>
      </c>
      <c r="AA218" t="s">
        <v>34</v>
      </c>
      <c r="AB218">
        <v>1</v>
      </c>
      <c r="AC218" t="s">
        <v>43</v>
      </c>
    </row>
    <row r="219" spans="1:29" x14ac:dyDescent="0.25">
      <c r="A219">
        <v>109</v>
      </c>
      <c r="B219">
        <v>211096</v>
      </c>
      <c r="C219" t="s">
        <v>76</v>
      </c>
      <c r="D219" t="s">
        <v>33</v>
      </c>
      <c r="E219" t="s">
        <v>35</v>
      </c>
      <c r="F219" t="s">
        <v>105</v>
      </c>
      <c r="G219" t="s">
        <v>516</v>
      </c>
      <c r="H219">
        <v>31953</v>
      </c>
      <c r="I219" t="s">
        <v>517</v>
      </c>
      <c r="J219" t="s">
        <v>38</v>
      </c>
      <c r="K219" t="s">
        <v>518</v>
      </c>
      <c r="L219">
        <v>1</v>
      </c>
      <c r="M219">
        <v>1</v>
      </c>
      <c r="N219">
        <v>47905</v>
      </c>
      <c r="O219" t="s">
        <v>40</v>
      </c>
      <c r="P219">
        <v>111252</v>
      </c>
      <c r="Q219">
        <v>1</v>
      </c>
      <c r="R219">
        <v>79</v>
      </c>
      <c r="S219" t="s">
        <v>53</v>
      </c>
      <c r="T219" t="s">
        <v>105</v>
      </c>
      <c r="U219">
        <v>4</v>
      </c>
      <c r="V219">
        <v>1</v>
      </c>
      <c r="W219">
        <v>519475</v>
      </c>
      <c r="X219">
        <v>2</v>
      </c>
      <c r="Y219" t="s">
        <v>45</v>
      </c>
      <c r="Z219" t="s">
        <v>58</v>
      </c>
      <c r="AA219" t="s">
        <v>53</v>
      </c>
      <c r="AB219">
        <v>1</v>
      </c>
      <c r="AC219" t="s">
        <v>59</v>
      </c>
    </row>
    <row r="220" spans="1:29" x14ac:dyDescent="0.25">
      <c r="A220">
        <v>109</v>
      </c>
      <c r="B220">
        <v>211096</v>
      </c>
      <c r="C220" t="s">
        <v>76</v>
      </c>
      <c r="D220" t="s">
        <v>33</v>
      </c>
      <c r="E220" t="s">
        <v>35</v>
      </c>
      <c r="F220" t="s">
        <v>105</v>
      </c>
      <c r="G220" t="s">
        <v>516</v>
      </c>
      <c r="H220">
        <v>31953</v>
      </c>
      <c r="I220" t="s">
        <v>517</v>
      </c>
      <c r="J220" t="s">
        <v>38</v>
      </c>
      <c r="K220" t="s">
        <v>518</v>
      </c>
      <c r="L220">
        <v>1</v>
      </c>
      <c r="M220">
        <v>1</v>
      </c>
      <c r="N220">
        <v>47905</v>
      </c>
      <c r="O220" t="s">
        <v>40</v>
      </c>
      <c r="P220">
        <v>111252</v>
      </c>
      <c r="Q220">
        <v>1</v>
      </c>
      <c r="R220">
        <v>79</v>
      </c>
      <c r="S220" t="s">
        <v>53</v>
      </c>
      <c r="T220" t="s">
        <v>105</v>
      </c>
      <c r="U220">
        <v>4</v>
      </c>
      <c r="V220">
        <v>2</v>
      </c>
      <c r="W220">
        <v>519476</v>
      </c>
      <c r="X220">
        <v>1</v>
      </c>
    </row>
    <row r="221" spans="1:29" x14ac:dyDescent="0.25">
      <c r="A221">
        <v>110</v>
      </c>
      <c r="B221">
        <v>211095</v>
      </c>
      <c r="C221" t="s">
        <v>76</v>
      </c>
      <c r="D221" t="s">
        <v>33</v>
      </c>
      <c r="E221" t="s">
        <v>34</v>
      </c>
      <c r="F221" t="s">
        <v>35</v>
      </c>
      <c r="G221" t="s">
        <v>520</v>
      </c>
      <c r="H221">
        <v>31952</v>
      </c>
      <c r="I221" t="s">
        <v>521</v>
      </c>
      <c r="J221" t="s">
        <v>38</v>
      </c>
      <c r="K221" t="s">
        <v>522</v>
      </c>
      <c r="L221">
        <v>1</v>
      </c>
      <c r="M221">
        <v>1</v>
      </c>
      <c r="N221">
        <v>47904</v>
      </c>
      <c r="O221" t="s">
        <v>325</v>
      </c>
      <c r="P221">
        <v>204046</v>
      </c>
      <c r="Q221">
        <v>1</v>
      </c>
      <c r="R221">
        <v>20</v>
      </c>
      <c r="S221" t="s">
        <v>35</v>
      </c>
      <c r="T221" t="s">
        <v>35</v>
      </c>
      <c r="U221">
        <v>0</v>
      </c>
      <c r="V221">
        <v>1</v>
      </c>
    </row>
    <row r="222" spans="1:29" x14ac:dyDescent="0.25">
      <c r="A222">
        <v>111</v>
      </c>
      <c r="B222">
        <v>211094</v>
      </c>
      <c r="C222" t="s">
        <v>76</v>
      </c>
      <c r="D222" t="s">
        <v>33</v>
      </c>
      <c r="E222" t="s">
        <v>34</v>
      </c>
      <c r="F222" t="s">
        <v>35</v>
      </c>
      <c r="G222" t="s">
        <v>524</v>
      </c>
      <c r="H222">
        <v>31952</v>
      </c>
      <c r="I222" t="s">
        <v>525</v>
      </c>
      <c r="J222" t="s">
        <v>38</v>
      </c>
      <c r="K222" t="s">
        <v>526</v>
      </c>
      <c r="L222">
        <v>1</v>
      </c>
      <c r="M222">
        <v>1</v>
      </c>
      <c r="N222">
        <v>47903</v>
      </c>
      <c r="O222" t="s">
        <v>75</v>
      </c>
      <c r="P222">
        <v>60781</v>
      </c>
      <c r="Q222">
        <v>1</v>
      </c>
      <c r="R222">
        <v>20</v>
      </c>
      <c r="S222" t="s">
        <v>35</v>
      </c>
      <c r="T222" t="s">
        <v>35</v>
      </c>
      <c r="U222">
        <v>0</v>
      </c>
      <c r="V222">
        <v>1</v>
      </c>
    </row>
    <row r="223" spans="1:29" x14ac:dyDescent="0.25">
      <c r="A223">
        <v>112</v>
      </c>
      <c r="B223">
        <v>211093</v>
      </c>
      <c r="C223" t="s">
        <v>32</v>
      </c>
      <c r="D223" t="s">
        <v>33</v>
      </c>
      <c r="E223" t="s">
        <v>528</v>
      </c>
      <c r="F223" t="s">
        <v>529</v>
      </c>
      <c r="G223" t="s">
        <v>530</v>
      </c>
      <c r="H223">
        <v>31951</v>
      </c>
      <c r="I223" t="s">
        <v>531</v>
      </c>
      <c r="J223" t="s">
        <v>38</v>
      </c>
      <c r="K223" t="s">
        <v>532</v>
      </c>
      <c r="L223">
        <v>1</v>
      </c>
      <c r="M223">
        <v>1</v>
      </c>
      <c r="N223">
        <v>47901</v>
      </c>
      <c r="O223" t="s">
        <v>40</v>
      </c>
      <c r="P223">
        <v>111252</v>
      </c>
      <c r="Q223">
        <v>1</v>
      </c>
      <c r="R223">
        <v>143</v>
      </c>
      <c r="S223" t="s">
        <v>185</v>
      </c>
      <c r="T223" t="s">
        <v>529</v>
      </c>
      <c r="U223">
        <v>4</v>
      </c>
      <c r="V223">
        <v>1</v>
      </c>
      <c r="W223">
        <v>519441</v>
      </c>
      <c r="X223">
        <v>5</v>
      </c>
      <c r="Y223" t="s">
        <v>41</v>
      </c>
      <c r="Z223" t="s">
        <v>42</v>
      </c>
      <c r="AA223" t="s">
        <v>34</v>
      </c>
      <c r="AB223">
        <v>1</v>
      </c>
      <c r="AC223" t="s">
        <v>43</v>
      </c>
    </row>
    <row r="224" spans="1:29" x14ac:dyDescent="0.25">
      <c r="A224">
        <v>112</v>
      </c>
      <c r="B224">
        <v>211093</v>
      </c>
      <c r="C224" t="s">
        <v>32</v>
      </c>
      <c r="D224" t="s">
        <v>33</v>
      </c>
      <c r="E224" t="s">
        <v>528</v>
      </c>
      <c r="F224" t="s">
        <v>529</v>
      </c>
      <c r="G224" t="s">
        <v>530</v>
      </c>
      <c r="H224">
        <v>31951</v>
      </c>
      <c r="I224" t="s">
        <v>531</v>
      </c>
      <c r="J224" t="s">
        <v>38</v>
      </c>
      <c r="K224" t="s">
        <v>532</v>
      </c>
      <c r="L224">
        <v>1</v>
      </c>
      <c r="M224">
        <v>1</v>
      </c>
      <c r="N224">
        <v>47901</v>
      </c>
      <c r="O224" t="s">
        <v>40</v>
      </c>
      <c r="P224">
        <v>111252</v>
      </c>
      <c r="Q224">
        <v>1</v>
      </c>
      <c r="R224">
        <v>143</v>
      </c>
      <c r="S224" t="s">
        <v>185</v>
      </c>
      <c r="T224" t="s">
        <v>529</v>
      </c>
      <c r="U224">
        <v>4</v>
      </c>
      <c r="V224">
        <v>1</v>
      </c>
      <c r="W224">
        <v>519441</v>
      </c>
      <c r="X224">
        <v>5</v>
      </c>
      <c r="Y224" t="s">
        <v>45</v>
      </c>
      <c r="Z224" t="s">
        <v>58</v>
      </c>
      <c r="AA224" t="s">
        <v>53</v>
      </c>
      <c r="AB224">
        <v>1</v>
      </c>
      <c r="AC224" t="s">
        <v>59</v>
      </c>
    </row>
    <row r="225" spans="1:29" x14ac:dyDescent="0.25">
      <c r="A225">
        <v>112</v>
      </c>
      <c r="B225">
        <v>211093</v>
      </c>
      <c r="C225" t="s">
        <v>32</v>
      </c>
      <c r="D225" t="s">
        <v>33</v>
      </c>
      <c r="E225" t="s">
        <v>528</v>
      </c>
      <c r="F225" t="s">
        <v>529</v>
      </c>
      <c r="G225" t="s">
        <v>530</v>
      </c>
      <c r="H225">
        <v>31951</v>
      </c>
      <c r="I225" t="s">
        <v>531</v>
      </c>
      <c r="J225" t="s">
        <v>38</v>
      </c>
      <c r="K225" t="s">
        <v>532</v>
      </c>
      <c r="L225">
        <v>1</v>
      </c>
      <c r="M225">
        <v>1</v>
      </c>
      <c r="N225">
        <v>47901</v>
      </c>
      <c r="O225" t="s">
        <v>40</v>
      </c>
      <c r="P225">
        <v>111252</v>
      </c>
      <c r="Q225">
        <v>1</v>
      </c>
      <c r="R225">
        <v>143</v>
      </c>
      <c r="S225" t="s">
        <v>185</v>
      </c>
      <c r="T225" t="s">
        <v>529</v>
      </c>
      <c r="U225">
        <v>4</v>
      </c>
      <c r="V225">
        <v>1</v>
      </c>
      <c r="W225">
        <v>519441</v>
      </c>
      <c r="X225">
        <v>5</v>
      </c>
      <c r="Y225" t="s">
        <v>45</v>
      </c>
      <c r="Z225" t="s">
        <v>91</v>
      </c>
      <c r="AA225" t="s">
        <v>35</v>
      </c>
      <c r="AB225">
        <v>1</v>
      </c>
      <c r="AC225" t="s">
        <v>47</v>
      </c>
    </row>
    <row r="226" spans="1:29" x14ac:dyDescent="0.25">
      <c r="A226">
        <v>112</v>
      </c>
      <c r="B226">
        <v>211093</v>
      </c>
      <c r="C226" t="s">
        <v>32</v>
      </c>
      <c r="D226" t="s">
        <v>33</v>
      </c>
      <c r="E226" t="s">
        <v>528</v>
      </c>
      <c r="F226" t="s">
        <v>529</v>
      </c>
      <c r="G226" t="s">
        <v>530</v>
      </c>
      <c r="H226">
        <v>31951</v>
      </c>
      <c r="I226" t="s">
        <v>531</v>
      </c>
      <c r="J226" t="s">
        <v>38</v>
      </c>
      <c r="K226" t="s">
        <v>532</v>
      </c>
      <c r="L226">
        <v>1</v>
      </c>
      <c r="M226">
        <v>1</v>
      </c>
      <c r="N226">
        <v>47901</v>
      </c>
      <c r="O226" t="s">
        <v>40</v>
      </c>
      <c r="P226">
        <v>111252</v>
      </c>
      <c r="Q226">
        <v>1</v>
      </c>
      <c r="R226">
        <v>143</v>
      </c>
      <c r="S226" t="s">
        <v>185</v>
      </c>
      <c r="T226" t="s">
        <v>529</v>
      </c>
      <c r="U226">
        <v>4</v>
      </c>
      <c r="V226">
        <v>1</v>
      </c>
      <c r="W226">
        <v>519441</v>
      </c>
      <c r="X226">
        <v>5</v>
      </c>
      <c r="Y226" t="s">
        <v>45</v>
      </c>
      <c r="Z226" t="s">
        <v>190</v>
      </c>
      <c r="AA226" t="s">
        <v>88</v>
      </c>
      <c r="AB226">
        <v>1</v>
      </c>
      <c r="AC226" t="s">
        <v>191</v>
      </c>
    </row>
    <row r="227" spans="1:29" x14ac:dyDescent="0.25">
      <c r="A227">
        <v>112</v>
      </c>
      <c r="B227">
        <v>211093</v>
      </c>
      <c r="C227" t="s">
        <v>32</v>
      </c>
      <c r="D227" t="s">
        <v>33</v>
      </c>
      <c r="E227" t="s">
        <v>528</v>
      </c>
      <c r="F227" t="s">
        <v>529</v>
      </c>
      <c r="G227" t="s">
        <v>530</v>
      </c>
      <c r="H227">
        <v>31951</v>
      </c>
      <c r="I227" t="s">
        <v>531</v>
      </c>
      <c r="J227" t="s">
        <v>38</v>
      </c>
      <c r="K227" t="s">
        <v>532</v>
      </c>
      <c r="L227">
        <v>1</v>
      </c>
      <c r="M227">
        <v>1</v>
      </c>
      <c r="N227">
        <v>47901</v>
      </c>
      <c r="O227" t="s">
        <v>40</v>
      </c>
      <c r="P227">
        <v>111252</v>
      </c>
      <c r="Q227">
        <v>1</v>
      </c>
      <c r="R227">
        <v>143</v>
      </c>
      <c r="S227" t="s">
        <v>185</v>
      </c>
      <c r="T227" t="s">
        <v>529</v>
      </c>
      <c r="U227">
        <v>4</v>
      </c>
      <c r="V227">
        <v>1</v>
      </c>
      <c r="W227">
        <v>519441</v>
      </c>
      <c r="X227">
        <v>5</v>
      </c>
      <c r="Y227" t="s">
        <v>45</v>
      </c>
      <c r="Z227" t="s">
        <v>192</v>
      </c>
      <c r="AA227" t="s">
        <v>35</v>
      </c>
      <c r="AB227">
        <v>1</v>
      </c>
      <c r="AC227" t="s">
        <v>47</v>
      </c>
    </row>
    <row r="228" spans="1:29" x14ac:dyDescent="0.25">
      <c r="A228">
        <v>112</v>
      </c>
      <c r="B228">
        <v>211093</v>
      </c>
      <c r="C228" t="s">
        <v>32</v>
      </c>
      <c r="D228" t="s">
        <v>33</v>
      </c>
      <c r="E228" t="s">
        <v>528</v>
      </c>
      <c r="F228" t="s">
        <v>529</v>
      </c>
      <c r="G228" t="s">
        <v>530</v>
      </c>
      <c r="H228">
        <v>31951</v>
      </c>
      <c r="I228" t="s">
        <v>531</v>
      </c>
      <c r="J228" t="s">
        <v>38</v>
      </c>
      <c r="K228" t="s">
        <v>532</v>
      </c>
      <c r="L228">
        <v>1</v>
      </c>
      <c r="M228">
        <v>1</v>
      </c>
      <c r="N228">
        <v>47901</v>
      </c>
      <c r="O228" t="s">
        <v>40</v>
      </c>
      <c r="P228">
        <v>111252</v>
      </c>
      <c r="Q228">
        <v>1</v>
      </c>
      <c r="R228">
        <v>143</v>
      </c>
      <c r="S228" t="s">
        <v>185</v>
      </c>
      <c r="T228" t="s">
        <v>529</v>
      </c>
      <c r="U228">
        <v>4</v>
      </c>
      <c r="V228">
        <v>2</v>
      </c>
      <c r="W228">
        <v>519442</v>
      </c>
      <c r="X228">
        <v>1</v>
      </c>
    </row>
    <row r="229" spans="1:29" x14ac:dyDescent="0.25">
      <c r="A229">
        <v>112</v>
      </c>
      <c r="B229">
        <v>211093</v>
      </c>
      <c r="C229" t="s">
        <v>32</v>
      </c>
      <c r="D229" t="s">
        <v>33</v>
      </c>
      <c r="E229" t="s">
        <v>528</v>
      </c>
      <c r="F229" t="s">
        <v>529</v>
      </c>
      <c r="G229" t="s">
        <v>530</v>
      </c>
      <c r="H229">
        <v>31951</v>
      </c>
      <c r="I229" t="s">
        <v>531</v>
      </c>
      <c r="J229" t="s">
        <v>38</v>
      </c>
      <c r="K229" t="s">
        <v>532</v>
      </c>
      <c r="L229">
        <v>1</v>
      </c>
      <c r="M229">
        <v>1</v>
      </c>
      <c r="N229">
        <v>47901</v>
      </c>
      <c r="O229" t="s">
        <v>40</v>
      </c>
      <c r="P229">
        <v>111252</v>
      </c>
      <c r="Q229">
        <v>1</v>
      </c>
      <c r="R229">
        <v>143</v>
      </c>
      <c r="S229" t="s">
        <v>185</v>
      </c>
      <c r="T229" t="s">
        <v>529</v>
      </c>
      <c r="U229">
        <v>4</v>
      </c>
      <c r="V229">
        <v>3</v>
      </c>
      <c r="W229">
        <v>519443</v>
      </c>
      <c r="X229">
        <v>1</v>
      </c>
    </row>
    <row r="230" spans="1:29" x14ac:dyDescent="0.25">
      <c r="A230">
        <v>112</v>
      </c>
      <c r="B230">
        <v>211093</v>
      </c>
      <c r="C230" t="s">
        <v>32</v>
      </c>
      <c r="D230" t="s">
        <v>33</v>
      </c>
      <c r="E230" t="s">
        <v>528</v>
      </c>
      <c r="F230" t="s">
        <v>529</v>
      </c>
      <c r="G230" t="s">
        <v>530</v>
      </c>
      <c r="H230">
        <v>31951</v>
      </c>
      <c r="I230" t="s">
        <v>531</v>
      </c>
      <c r="J230" t="s">
        <v>38</v>
      </c>
      <c r="K230" t="s">
        <v>532</v>
      </c>
      <c r="L230">
        <v>1</v>
      </c>
      <c r="M230">
        <v>1</v>
      </c>
      <c r="N230">
        <v>47901</v>
      </c>
      <c r="O230" t="s">
        <v>40</v>
      </c>
      <c r="P230">
        <v>111252</v>
      </c>
      <c r="Q230">
        <v>1</v>
      </c>
      <c r="R230">
        <v>143</v>
      </c>
      <c r="S230" t="s">
        <v>185</v>
      </c>
      <c r="T230" t="s">
        <v>529</v>
      </c>
      <c r="U230">
        <v>4</v>
      </c>
      <c r="V230">
        <v>4</v>
      </c>
      <c r="W230">
        <v>519444</v>
      </c>
      <c r="X230">
        <v>1</v>
      </c>
    </row>
    <row r="231" spans="1:29" x14ac:dyDescent="0.25">
      <c r="A231">
        <v>112</v>
      </c>
      <c r="B231">
        <v>211093</v>
      </c>
      <c r="C231" t="s">
        <v>32</v>
      </c>
      <c r="D231" t="s">
        <v>33</v>
      </c>
      <c r="E231" t="s">
        <v>528</v>
      </c>
      <c r="F231" t="s">
        <v>529</v>
      </c>
      <c r="G231" t="s">
        <v>530</v>
      </c>
      <c r="H231">
        <v>31951</v>
      </c>
      <c r="I231" t="s">
        <v>531</v>
      </c>
      <c r="J231" t="s">
        <v>38</v>
      </c>
      <c r="K231" t="s">
        <v>532</v>
      </c>
      <c r="L231">
        <v>1</v>
      </c>
      <c r="M231">
        <v>1</v>
      </c>
      <c r="N231">
        <v>47901</v>
      </c>
      <c r="O231" t="s">
        <v>40</v>
      </c>
      <c r="P231">
        <v>111252</v>
      </c>
      <c r="Q231">
        <v>1</v>
      </c>
      <c r="R231">
        <v>143</v>
      </c>
      <c r="S231" t="s">
        <v>185</v>
      </c>
      <c r="T231" t="s">
        <v>529</v>
      </c>
      <c r="U231">
        <v>4</v>
      </c>
      <c r="V231">
        <v>5</v>
      </c>
    </row>
    <row r="232" spans="1:29" x14ac:dyDescent="0.25">
      <c r="A232">
        <v>113</v>
      </c>
      <c r="B232">
        <v>211091</v>
      </c>
      <c r="C232" t="s">
        <v>76</v>
      </c>
      <c r="D232" t="s">
        <v>33</v>
      </c>
      <c r="E232" t="s">
        <v>35</v>
      </c>
      <c r="F232" t="s">
        <v>105</v>
      </c>
      <c r="G232" t="s">
        <v>534</v>
      </c>
      <c r="H232">
        <v>31950</v>
      </c>
      <c r="I232" t="s">
        <v>535</v>
      </c>
      <c r="J232" t="s">
        <v>38</v>
      </c>
      <c r="K232" t="s">
        <v>536</v>
      </c>
      <c r="L232">
        <v>1</v>
      </c>
      <c r="M232">
        <v>1</v>
      </c>
      <c r="N232">
        <v>47899</v>
      </c>
      <c r="O232" t="s">
        <v>40</v>
      </c>
      <c r="P232">
        <v>111252</v>
      </c>
      <c r="Q232">
        <v>1</v>
      </c>
      <c r="R232">
        <v>79</v>
      </c>
      <c r="S232" t="s">
        <v>53</v>
      </c>
      <c r="T232" t="s">
        <v>105</v>
      </c>
      <c r="U232">
        <v>4</v>
      </c>
      <c r="V232">
        <v>1</v>
      </c>
      <c r="W232">
        <v>519425</v>
      </c>
      <c r="X232">
        <v>2</v>
      </c>
      <c r="Y232" t="s">
        <v>41</v>
      </c>
      <c r="Z232" t="s">
        <v>179</v>
      </c>
      <c r="AA232" t="s">
        <v>34</v>
      </c>
      <c r="AB232">
        <v>1</v>
      </c>
      <c r="AC232" t="s">
        <v>43</v>
      </c>
    </row>
    <row r="233" spans="1:29" x14ac:dyDescent="0.25">
      <c r="A233">
        <v>113</v>
      </c>
      <c r="B233">
        <v>211091</v>
      </c>
      <c r="C233" t="s">
        <v>76</v>
      </c>
      <c r="D233" t="s">
        <v>33</v>
      </c>
      <c r="E233" t="s">
        <v>35</v>
      </c>
      <c r="F233" t="s">
        <v>105</v>
      </c>
      <c r="G233" t="s">
        <v>534</v>
      </c>
      <c r="H233">
        <v>31950</v>
      </c>
      <c r="I233" t="s">
        <v>535</v>
      </c>
      <c r="J233" t="s">
        <v>38</v>
      </c>
      <c r="K233" t="s">
        <v>536</v>
      </c>
      <c r="L233">
        <v>1</v>
      </c>
      <c r="M233">
        <v>1</v>
      </c>
      <c r="N233">
        <v>47899</v>
      </c>
      <c r="O233" t="s">
        <v>40</v>
      </c>
      <c r="P233">
        <v>111252</v>
      </c>
      <c r="Q233">
        <v>1</v>
      </c>
      <c r="R233">
        <v>79</v>
      </c>
      <c r="S233" t="s">
        <v>53</v>
      </c>
      <c r="T233" t="s">
        <v>105</v>
      </c>
      <c r="U233">
        <v>4</v>
      </c>
      <c r="V233">
        <v>1</v>
      </c>
      <c r="W233">
        <v>519425</v>
      </c>
      <c r="X233">
        <v>2</v>
      </c>
      <c r="Y233" t="s">
        <v>45</v>
      </c>
      <c r="Z233" t="s">
        <v>58</v>
      </c>
      <c r="AA233" t="s">
        <v>53</v>
      </c>
      <c r="AB233">
        <v>1</v>
      </c>
      <c r="AC233" t="s">
        <v>59</v>
      </c>
    </row>
    <row r="234" spans="1:29" x14ac:dyDescent="0.25">
      <c r="A234">
        <v>113</v>
      </c>
      <c r="B234">
        <v>211091</v>
      </c>
      <c r="C234" t="s">
        <v>76</v>
      </c>
      <c r="D234" t="s">
        <v>33</v>
      </c>
      <c r="E234" t="s">
        <v>35</v>
      </c>
      <c r="F234" t="s">
        <v>105</v>
      </c>
      <c r="G234" t="s">
        <v>534</v>
      </c>
      <c r="H234">
        <v>31950</v>
      </c>
      <c r="I234" t="s">
        <v>535</v>
      </c>
      <c r="J234" t="s">
        <v>38</v>
      </c>
      <c r="K234" t="s">
        <v>536</v>
      </c>
      <c r="L234">
        <v>1</v>
      </c>
      <c r="M234">
        <v>1</v>
      </c>
      <c r="N234">
        <v>47899</v>
      </c>
      <c r="O234" t="s">
        <v>40</v>
      </c>
      <c r="P234">
        <v>111252</v>
      </c>
      <c r="Q234">
        <v>1</v>
      </c>
      <c r="R234">
        <v>79</v>
      </c>
      <c r="S234" t="s">
        <v>53</v>
      </c>
      <c r="T234" t="s">
        <v>105</v>
      </c>
      <c r="U234">
        <v>4</v>
      </c>
      <c r="V234">
        <v>2</v>
      </c>
      <c r="W234">
        <v>519426</v>
      </c>
      <c r="X234">
        <v>1</v>
      </c>
    </row>
    <row r="235" spans="1:29" x14ac:dyDescent="0.25">
      <c r="A235">
        <v>114</v>
      </c>
      <c r="B235">
        <v>211090</v>
      </c>
      <c r="C235" t="s">
        <v>76</v>
      </c>
      <c r="D235" t="s">
        <v>33</v>
      </c>
      <c r="E235" t="s">
        <v>34</v>
      </c>
      <c r="F235" t="s">
        <v>88</v>
      </c>
      <c r="G235" t="s">
        <v>538</v>
      </c>
      <c r="H235">
        <v>31949</v>
      </c>
      <c r="I235" t="s">
        <v>539</v>
      </c>
      <c r="J235" t="s">
        <v>38</v>
      </c>
      <c r="K235" t="s">
        <v>540</v>
      </c>
      <c r="L235">
        <v>1</v>
      </c>
      <c r="M235">
        <v>1</v>
      </c>
      <c r="N235">
        <v>47898</v>
      </c>
      <c r="O235" t="s">
        <v>95</v>
      </c>
      <c r="P235">
        <v>60793</v>
      </c>
      <c r="Q235">
        <v>1</v>
      </c>
      <c r="R235">
        <v>40</v>
      </c>
      <c r="S235" t="s">
        <v>88</v>
      </c>
      <c r="T235" t="s">
        <v>88</v>
      </c>
      <c r="U235">
        <v>0</v>
      </c>
      <c r="V235">
        <v>1</v>
      </c>
    </row>
    <row r="236" spans="1:29" x14ac:dyDescent="0.25">
      <c r="A236">
        <v>115</v>
      </c>
      <c r="B236">
        <v>211089</v>
      </c>
      <c r="C236" t="s">
        <v>76</v>
      </c>
      <c r="D236" t="s">
        <v>33</v>
      </c>
      <c r="E236" t="s">
        <v>35</v>
      </c>
      <c r="F236" t="s">
        <v>105</v>
      </c>
      <c r="G236" t="s">
        <v>542</v>
      </c>
      <c r="H236">
        <v>31948</v>
      </c>
      <c r="I236" t="s">
        <v>543</v>
      </c>
      <c r="J236" t="s">
        <v>38</v>
      </c>
      <c r="K236" t="s">
        <v>544</v>
      </c>
      <c r="L236">
        <v>1</v>
      </c>
      <c r="M236">
        <v>1</v>
      </c>
      <c r="N236">
        <v>47896</v>
      </c>
      <c r="O236" t="s">
        <v>40</v>
      </c>
      <c r="P236">
        <v>111252</v>
      </c>
      <c r="Q236">
        <v>1</v>
      </c>
      <c r="R236">
        <v>79</v>
      </c>
      <c r="S236" t="s">
        <v>53</v>
      </c>
      <c r="T236" t="s">
        <v>105</v>
      </c>
      <c r="U236">
        <v>4</v>
      </c>
      <c r="V236">
        <v>1</v>
      </c>
      <c r="W236">
        <v>519400</v>
      </c>
      <c r="X236">
        <v>2</v>
      </c>
      <c r="Y236" t="s">
        <v>41</v>
      </c>
      <c r="Z236" t="s">
        <v>179</v>
      </c>
      <c r="AA236" t="s">
        <v>34</v>
      </c>
      <c r="AB236">
        <v>1</v>
      </c>
      <c r="AC236" t="s">
        <v>43</v>
      </c>
    </row>
    <row r="237" spans="1:29" x14ac:dyDescent="0.25">
      <c r="A237">
        <v>115</v>
      </c>
      <c r="B237">
        <v>211089</v>
      </c>
      <c r="C237" t="s">
        <v>76</v>
      </c>
      <c r="D237" t="s">
        <v>33</v>
      </c>
      <c r="E237" t="s">
        <v>35</v>
      </c>
      <c r="F237" t="s">
        <v>105</v>
      </c>
      <c r="G237" t="s">
        <v>542</v>
      </c>
      <c r="H237">
        <v>31948</v>
      </c>
      <c r="I237" t="s">
        <v>543</v>
      </c>
      <c r="J237" t="s">
        <v>38</v>
      </c>
      <c r="K237" t="s">
        <v>544</v>
      </c>
      <c r="L237">
        <v>1</v>
      </c>
      <c r="M237">
        <v>1</v>
      </c>
      <c r="N237">
        <v>47896</v>
      </c>
      <c r="O237" t="s">
        <v>40</v>
      </c>
      <c r="P237">
        <v>111252</v>
      </c>
      <c r="Q237">
        <v>1</v>
      </c>
      <c r="R237">
        <v>79</v>
      </c>
      <c r="S237" t="s">
        <v>53</v>
      </c>
      <c r="T237" t="s">
        <v>105</v>
      </c>
      <c r="U237">
        <v>4</v>
      </c>
      <c r="V237">
        <v>1</v>
      </c>
      <c r="W237">
        <v>519400</v>
      </c>
      <c r="X237">
        <v>2</v>
      </c>
      <c r="Y237" t="s">
        <v>45</v>
      </c>
      <c r="Z237" t="s">
        <v>58</v>
      </c>
      <c r="AA237" t="s">
        <v>53</v>
      </c>
      <c r="AB237">
        <v>1</v>
      </c>
      <c r="AC237" t="s">
        <v>59</v>
      </c>
    </row>
    <row r="238" spans="1:29" x14ac:dyDescent="0.25">
      <c r="A238">
        <v>115</v>
      </c>
      <c r="B238">
        <v>211089</v>
      </c>
      <c r="C238" t="s">
        <v>76</v>
      </c>
      <c r="D238" t="s">
        <v>33</v>
      </c>
      <c r="E238" t="s">
        <v>35</v>
      </c>
      <c r="F238" t="s">
        <v>105</v>
      </c>
      <c r="G238" t="s">
        <v>542</v>
      </c>
      <c r="H238">
        <v>31948</v>
      </c>
      <c r="I238" t="s">
        <v>543</v>
      </c>
      <c r="J238" t="s">
        <v>38</v>
      </c>
      <c r="K238" t="s">
        <v>544</v>
      </c>
      <c r="L238">
        <v>1</v>
      </c>
      <c r="M238">
        <v>1</v>
      </c>
      <c r="N238">
        <v>47896</v>
      </c>
      <c r="O238" t="s">
        <v>40</v>
      </c>
      <c r="P238">
        <v>111252</v>
      </c>
      <c r="Q238">
        <v>1</v>
      </c>
      <c r="R238">
        <v>79</v>
      </c>
      <c r="S238" t="s">
        <v>53</v>
      </c>
      <c r="T238" t="s">
        <v>105</v>
      </c>
      <c r="U238">
        <v>4</v>
      </c>
      <c r="V238">
        <v>2</v>
      </c>
      <c r="W238">
        <v>519401</v>
      </c>
      <c r="X238">
        <v>1</v>
      </c>
    </row>
    <row r="239" spans="1:29" x14ac:dyDescent="0.25">
      <c r="A239">
        <v>116</v>
      </c>
      <c r="B239">
        <v>211088</v>
      </c>
      <c r="C239" t="s">
        <v>76</v>
      </c>
      <c r="D239" t="s">
        <v>33</v>
      </c>
      <c r="E239" t="s">
        <v>34</v>
      </c>
      <c r="F239" t="s">
        <v>35</v>
      </c>
      <c r="G239" t="s">
        <v>546</v>
      </c>
      <c r="H239">
        <v>31939</v>
      </c>
      <c r="I239" t="s">
        <v>547</v>
      </c>
      <c r="J239" t="s">
        <v>38</v>
      </c>
      <c r="K239" t="s">
        <v>548</v>
      </c>
      <c r="L239">
        <v>1</v>
      </c>
      <c r="M239">
        <v>1</v>
      </c>
      <c r="N239">
        <v>47895</v>
      </c>
      <c r="O239" t="s">
        <v>393</v>
      </c>
      <c r="P239">
        <v>203176</v>
      </c>
      <c r="Q239">
        <v>1</v>
      </c>
      <c r="R239">
        <v>20</v>
      </c>
      <c r="S239" t="s">
        <v>35</v>
      </c>
      <c r="T239" t="s">
        <v>35</v>
      </c>
      <c r="U239">
        <v>0</v>
      </c>
      <c r="V239">
        <v>1</v>
      </c>
    </row>
    <row r="240" spans="1:29" x14ac:dyDescent="0.25">
      <c r="A240">
        <v>117</v>
      </c>
      <c r="B240">
        <v>211087</v>
      </c>
      <c r="C240" t="s">
        <v>76</v>
      </c>
      <c r="D240" t="s">
        <v>33</v>
      </c>
      <c r="E240" t="s">
        <v>35</v>
      </c>
      <c r="F240" t="s">
        <v>105</v>
      </c>
      <c r="G240" t="s">
        <v>550</v>
      </c>
      <c r="H240">
        <v>28599</v>
      </c>
      <c r="I240" t="s">
        <v>551</v>
      </c>
      <c r="J240" t="s">
        <v>85</v>
      </c>
      <c r="K240" t="s">
        <v>552</v>
      </c>
      <c r="L240">
        <v>1</v>
      </c>
      <c r="M240">
        <v>1</v>
      </c>
      <c r="N240">
        <v>47893</v>
      </c>
      <c r="O240" t="s">
        <v>58</v>
      </c>
      <c r="P240">
        <v>111562</v>
      </c>
      <c r="Q240">
        <v>1</v>
      </c>
      <c r="R240">
        <v>79</v>
      </c>
      <c r="S240" t="s">
        <v>53</v>
      </c>
      <c r="T240" t="s">
        <v>105</v>
      </c>
      <c r="U240">
        <v>0</v>
      </c>
      <c r="V240">
        <v>1</v>
      </c>
    </row>
    <row r="241" spans="1:29" x14ac:dyDescent="0.25">
      <c r="A241">
        <v>118</v>
      </c>
      <c r="B241">
        <v>211086</v>
      </c>
      <c r="C241" t="s">
        <v>76</v>
      </c>
      <c r="D241" t="s">
        <v>33</v>
      </c>
      <c r="E241" t="s">
        <v>34</v>
      </c>
      <c r="F241" t="s">
        <v>35</v>
      </c>
      <c r="G241" t="s">
        <v>554</v>
      </c>
      <c r="H241">
        <v>31947</v>
      </c>
      <c r="I241" t="s">
        <v>555</v>
      </c>
      <c r="J241" t="s">
        <v>38</v>
      </c>
      <c r="K241" t="s">
        <v>556</v>
      </c>
      <c r="L241">
        <v>1</v>
      </c>
      <c r="M241">
        <v>1</v>
      </c>
      <c r="N241">
        <v>47892</v>
      </c>
      <c r="O241" t="s">
        <v>393</v>
      </c>
      <c r="P241">
        <v>203176</v>
      </c>
      <c r="Q241">
        <v>1</v>
      </c>
      <c r="R241">
        <v>20</v>
      </c>
      <c r="S241" t="s">
        <v>35</v>
      </c>
      <c r="T241" t="s">
        <v>35</v>
      </c>
      <c r="U241">
        <v>0</v>
      </c>
      <c r="V241">
        <v>1</v>
      </c>
    </row>
    <row r="242" spans="1:29" x14ac:dyDescent="0.25">
      <c r="A242">
        <v>119</v>
      </c>
      <c r="B242">
        <v>211085</v>
      </c>
      <c r="C242" t="s">
        <v>76</v>
      </c>
      <c r="D242" t="s">
        <v>33</v>
      </c>
      <c r="E242" t="s">
        <v>35</v>
      </c>
      <c r="F242" t="s">
        <v>105</v>
      </c>
      <c r="G242" t="s">
        <v>558</v>
      </c>
      <c r="H242">
        <v>31946</v>
      </c>
      <c r="I242" t="s">
        <v>559</v>
      </c>
      <c r="J242" t="s">
        <v>38</v>
      </c>
      <c r="K242" t="s">
        <v>560</v>
      </c>
      <c r="L242">
        <v>1</v>
      </c>
      <c r="M242">
        <v>1</v>
      </c>
      <c r="N242">
        <v>47890</v>
      </c>
      <c r="O242" t="s">
        <v>58</v>
      </c>
      <c r="P242">
        <v>111562</v>
      </c>
      <c r="Q242">
        <v>1</v>
      </c>
      <c r="R242">
        <v>79</v>
      </c>
      <c r="S242" t="s">
        <v>53</v>
      </c>
      <c r="T242" t="s">
        <v>105</v>
      </c>
      <c r="U242">
        <v>0</v>
      </c>
      <c r="V242">
        <v>1</v>
      </c>
    </row>
    <row r="243" spans="1:29" x14ac:dyDescent="0.25">
      <c r="A243">
        <v>120</v>
      </c>
      <c r="B243">
        <v>211084</v>
      </c>
      <c r="C243" t="s">
        <v>76</v>
      </c>
      <c r="D243" t="s">
        <v>33</v>
      </c>
      <c r="E243" t="s">
        <v>562</v>
      </c>
      <c r="F243" t="s">
        <v>563</v>
      </c>
      <c r="G243" t="s">
        <v>564</v>
      </c>
      <c r="H243">
        <v>31931</v>
      </c>
      <c r="I243" t="s">
        <v>565</v>
      </c>
      <c r="J243" t="s">
        <v>38</v>
      </c>
      <c r="K243" t="s">
        <v>566</v>
      </c>
      <c r="L243">
        <v>1</v>
      </c>
      <c r="M243">
        <v>1</v>
      </c>
      <c r="N243">
        <v>47888</v>
      </c>
      <c r="O243" t="s">
        <v>40</v>
      </c>
      <c r="P243">
        <v>111252</v>
      </c>
      <c r="Q243">
        <v>1</v>
      </c>
      <c r="R243">
        <v>112</v>
      </c>
      <c r="S243" t="s">
        <v>567</v>
      </c>
      <c r="T243" t="s">
        <v>563</v>
      </c>
      <c r="U243">
        <v>4</v>
      </c>
      <c r="V243">
        <v>1</v>
      </c>
      <c r="W243">
        <v>519342</v>
      </c>
      <c r="X243">
        <v>6</v>
      </c>
      <c r="Y243" t="s">
        <v>41</v>
      </c>
      <c r="Z243" t="s">
        <v>42</v>
      </c>
      <c r="AA243" t="s">
        <v>34</v>
      </c>
      <c r="AB243">
        <v>1</v>
      </c>
      <c r="AC243" t="s">
        <v>43</v>
      </c>
    </row>
    <row r="244" spans="1:29" x14ac:dyDescent="0.25">
      <c r="A244">
        <v>120</v>
      </c>
      <c r="B244">
        <v>211084</v>
      </c>
      <c r="C244" t="s">
        <v>76</v>
      </c>
      <c r="D244" t="s">
        <v>33</v>
      </c>
      <c r="E244" t="s">
        <v>562</v>
      </c>
      <c r="F244" t="s">
        <v>563</v>
      </c>
      <c r="G244" t="s">
        <v>564</v>
      </c>
      <c r="H244">
        <v>31931</v>
      </c>
      <c r="I244" t="s">
        <v>565</v>
      </c>
      <c r="J244" t="s">
        <v>38</v>
      </c>
      <c r="K244" t="s">
        <v>566</v>
      </c>
      <c r="L244">
        <v>1</v>
      </c>
      <c r="M244">
        <v>1</v>
      </c>
      <c r="N244">
        <v>47888</v>
      </c>
      <c r="O244" t="s">
        <v>40</v>
      </c>
      <c r="P244">
        <v>111252</v>
      </c>
      <c r="Q244">
        <v>1</v>
      </c>
      <c r="R244">
        <v>112</v>
      </c>
      <c r="S244" t="s">
        <v>567</v>
      </c>
      <c r="T244" t="s">
        <v>563</v>
      </c>
      <c r="U244">
        <v>4</v>
      </c>
      <c r="V244">
        <v>1</v>
      </c>
      <c r="W244">
        <v>519342</v>
      </c>
      <c r="X244">
        <v>6</v>
      </c>
      <c r="Y244" t="s">
        <v>45</v>
      </c>
      <c r="Z244" t="s">
        <v>81</v>
      </c>
      <c r="AA244" t="s">
        <v>35</v>
      </c>
      <c r="AB244">
        <v>1</v>
      </c>
      <c r="AC244" t="s">
        <v>47</v>
      </c>
    </row>
    <row r="245" spans="1:29" x14ac:dyDescent="0.25">
      <c r="A245">
        <v>120</v>
      </c>
      <c r="B245">
        <v>211084</v>
      </c>
      <c r="C245" t="s">
        <v>76</v>
      </c>
      <c r="D245" t="s">
        <v>33</v>
      </c>
      <c r="E245" t="s">
        <v>562</v>
      </c>
      <c r="F245" t="s">
        <v>563</v>
      </c>
      <c r="G245" t="s">
        <v>564</v>
      </c>
      <c r="H245">
        <v>31931</v>
      </c>
      <c r="I245" t="s">
        <v>565</v>
      </c>
      <c r="J245" t="s">
        <v>38</v>
      </c>
      <c r="K245" t="s">
        <v>566</v>
      </c>
      <c r="L245">
        <v>1</v>
      </c>
      <c r="M245">
        <v>1</v>
      </c>
      <c r="N245">
        <v>47888</v>
      </c>
      <c r="O245" t="s">
        <v>40</v>
      </c>
      <c r="P245">
        <v>111252</v>
      </c>
      <c r="Q245">
        <v>1</v>
      </c>
      <c r="R245">
        <v>112</v>
      </c>
      <c r="S245" t="s">
        <v>567</v>
      </c>
      <c r="T245" t="s">
        <v>563</v>
      </c>
      <c r="U245">
        <v>4</v>
      </c>
      <c r="V245">
        <v>1</v>
      </c>
      <c r="W245">
        <v>519342</v>
      </c>
      <c r="X245">
        <v>6</v>
      </c>
      <c r="Y245" t="s">
        <v>45</v>
      </c>
      <c r="Z245" t="s">
        <v>190</v>
      </c>
      <c r="AA245" t="s">
        <v>88</v>
      </c>
      <c r="AB245">
        <v>1</v>
      </c>
      <c r="AC245" t="s">
        <v>191</v>
      </c>
    </row>
    <row r="246" spans="1:29" x14ac:dyDescent="0.25">
      <c r="A246">
        <v>120</v>
      </c>
      <c r="B246">
        <v>211084</v>
      </c>
      <c r="C246" t="s">
        <v>76</v>
      </c>
      <c r="D246" t="s">
        <v>33</v>
      </c>
      <c r="E246" t="s">
        <v>562</v>
      </c>
      <c r="F246" t="s">
        <v>563</v>
      </c>
      <c r="G246" t="s">
        <v>564</v>
      </c>
      <c r="H246">
        <v>31931</v>
      </c>
      <c r="I246" t="s">
        <v>565</v>
      </c>
      <c r="J246" t="s">
        <v>38</v>
      </c>
      <c r="K246" t="s">
        <v>566</v>
      </c>
      <c r="L246">
        <v>1</v>
      </c>
      <c r="M246">
        <v>1</v>
      </c>
      <c r="N246">
        <v>47888</v>
      </c>
      <c r="O246" t="s">
        <v>40</v>
      </c>
      <c r="P246">
        <v>111252</v>
      </c>
      <c r="Q246">
        <v>1</v>
      </c>
      <c r="R246">
        <v>112</v>
      </c>
      <c r="S246" t="s">
        <v>567</v>
      </c>
      <c r="T246" t="s">
        <v>563</v>
      </c>
      <c r="U246">
        <v>4</v>
      </c>
      <c r="V246">
        <v>1</v>
      </c>
      <c r="W246">
        <v>519342</v>
      </c>
      <c r="X246">
        <v>6</v>
      </c>
      <c r="Y246" t="s">
        <v>45</v>
      </c>
      <c r="Z246" t="s">
        <v>46</v>
      </c>
      <c r="AA246" t="s">
        <v>35</v>
      </c>
      <c r="AB246">
        <v>1</v>
      </c>
      <c r="AC246" t="s">
        <v>47</v>
      </c>
    </row>
    <row r="247" spans="1:29" x14ac:dyDescent="0.25">
      <c r="A247">
        <v>120</v>
      </c>
      <c r="B247">
        <v>211084</v>
      </c>
      <c r="C247" t="s">
        <v>76</v>
      </c>
      <c r="D247" t="s">
        <v>33</v>
      </c>
      <c r="E247" t="s">
        <v>562</v>
      </c>
      <c r="F247" t="s">
        <v>563</v>
      </c>
      <c r="G247" t="s">
        <v>564</v>
      </c>
      <c r="H247">
        <v>31931</v>
      </c>
      <c r="I247" t="s">
        <v>565</v>
      </c>
      <c r="J247" t="s">
        <v>38</v>
      </c>
      <c r="K247" t="s">
        <v>566</v>
      </c>
      <c r="L247">
        <v>1</v>
      </c>
      <c r="M247">
        <v>1</v>
      </c>
      <c r="N247">
        <v>47888</v>
      </c>
      <c r="O247" t="s">
        <v>40</v>
      </c>
      <c r="P247">
        <v>111252</v>
      </c>
      <c r="Q247">
        <v>1</v>
      </c>
      <c r="R247">
        <v>112</v>
      </c>
      <c r="S247" t="s">
        <v>567</v>
      </c>
      <c r="T247" t="s">
        <v>563</v>
      </c>
      <c r="U247">
        <v>4</v>
      </c>
      <c r="V247">
        <v>1</v>
      </c>
      <c r="W247">
        <v>519342</v>
      </c>
      <c r="X247">
        <v>6</v>
      </c>
      <c r="Y247" t="s">
        <v>45</v>
      </c>
      <c r="Z247" t="s">
        <v>95</v>
      </c>
      <c r="AA247" t="s">
        <v>88</v>
      </c>
      <c r="AB247">
        <v>1</v>
      </c>
      <c r="AC247" t="s">
        <v>191</v>
      </c>
    </row>
    <row r="248" spans="1:29" x14ac:dyDescent="0.25">
      <c r="A248">
        <v>120</v>
      </c>
      <c r="B248">
        <v>211084</v>
      </c>
      <c r="C248" t="s">
        <v>76</v>
      </c>
      <c r="D248" t="s">
        <v>33</v>
      </c>
      <c r="E248" t="s">
        <v>562</v>
      </c>
      <c r="F248" t="s">
        <v>563</v>
      </c>
      <c r="G248" t="s">
        <v>564</v>
      </c>
      <c r="H248">
        <v>31931</v>
      </c>
      <c r="I248" t="s">
        <v>565</v>
      </c>
      <c r="J248" t="s">
        <v>38</v>
      </c>
      <c r="K248" t="s">
        <v>566</v>
      </c>
      <c r="L248">
        <v>1</v>
      </c>
      <c r="M248">
        <v>1</v>
      </c>
      <c r="N248">
        <v>47888</v>
      </c>
      <c r="O248" t="s">
        <v>40</v>
      </c>
      <c r="P248">
        <v>111252</v>
      </c>
      <c r="Q248">
        <v>1</v>
      </c>
      <c r="R248">
        <v>112</v>
      </c>
      <c r="S248" t="s">
        <v>567</v>
      </c>
      <c r="T248" t="s">
        <v>563</v>
      </c>
      <c r="U248">
        <v>4</v>
      </c>
      <c r="V248">
        <v>1</v>
      </c>
      <c r="W248">
        <v>519342</v>
      </c>
      <c r="X248">
        <v>6</v>
      </c>
      <c r="Y248" t="s">
        <v>45</v>
      </c>
      <c r="Z248" t="s">
        <v>192</v>
      </c>
      <c r="AA248" t="s">
        <v>35</v>
      </c>
      <c r="AB248">
        <v>1</v>
      </c>
      <c r="AC248" t="s">
        <v>47</v>
      </c>
    </row>
    <row r="249" spans="1:29" x14ac:dyDescent="0.25">
      <c r="A249">
        <v>120</v>
      </c>
      <c r="B249">
        <v>211084</v>
      </c>
      <c r="C249" t="s">
        <v>76</v>
      </c>
      <c r="D249" t="s">
        <v>33</v>
      </c>
      <c r="E249" t="s">
        <v>562</v>
      </c>
      <c r="F249" t="s">
        <v>563</v>
      </c>
      <c r="G249" t="s">
        <v>564</v>
      </c>
      <c r="H249">
        <v>31931</v>
      </c>
      <c r="I249" t="s">
        <v>565</v>
      </c>
      <c r="J249" t="s">
        <v>38</v>
      </c>
      <c r="K249" t="s">
        <v>566</v>
      </c>
      <c r="L249">
        <v>1</v>
      </c>
      <c r="M249">
        <v>1</v>
      </c>
      <c r="N249">
        <v>47888</v>
      </c>
      <c r="O249" t="s">
        <v>40</v>
      </c>
      <c r="P249">
        <v>111252</v>
      </c>
      <c r="Q249">
        <v>1</v>
      </c>
      <c r="R249">
        <v>112</v>
      </c>
      <c r="S249" t="s">
        <v>567</v>
      </c>
      <c r="T249" t="s">
        <v>563</v>
      </c>
      <c r="U249">
        <v>4</v>
      </c>
      <c r="V249">
        <v>2</v>
      </c>
      <c r="W249">
        <v>519343</v>
      </c>
      <c r="X249">
        <v>1</v>
      </c>
    </row>
    <row r="250" spans="1:29" x14ac:dyDescent="0.25">
      <c r="A250">
        <v>120</v>
      </c>
      <c r="B250">
        <v>211084</v>
      </c>
      <c r="C250" t="s">
        <v>76</v>
      </c>
      <c r="D250" t="s">
        <v>33</v>
      </c>
      <c r="E250" t="s">
        <v>562</v>
      </c>
      <c r="F250" t="s">
        <v>563</v>
      </c>
      <c r="G250" t="s">
        <v>564</v>
      </c>
      <c r="H250">
        <v>31931</v>
      </c>
      <c r="I250" t="s">
        <v>565</v>
      </c>
      <c r="J250" t="s">
        <v>38</v>
      </c>
      <c r="K250" t="s">
        <v>566</v>
      </c>
      <c r="L250">
        <v>1</v>
      </c>
      <c r="M250">
        <v>1</v>
      </c>
      <c r="N250">
        <v>47888</v>
      </c>
      <c r="O250" t="s">
        <v>40</v>
      </c>
      <c r="P250">
        <v>111252</v>
      </c>
      <c r="Q250">
        <v>1</v>
      </c>
      <c r="R250">
        <v>112</v>
      </c>
      <c r="S250" t="s">
        <v>567</v>
      </c>
      <c r="T250" t="s">
        <v>563</v>
      </c>
      <c r="U250">
        <v>4</v>
      </c>
      <c r="V250">
        <v>3</v>
      </c>
      <c r="W250">
        <v>519344</v>
      </c>
      <c r="X250">
        <v>1</v>
      </c>
    </row>
    <row r="251" spans="1:29" x14ac:dyDescent="0.25">
      <c r="A251">
        <v>120</v>
      </c>
      <c r="B251">
        <v>211084</v>
      </c>
      <c r="C251" t="s">
        <v>76</v>
      </c>
      <c r="D251" t="s">
        <v>33</v>
      </c>
      <c r="E251" t="s">
        <v>562</v>
      </c>
      <c r="F251" t="s">
        <v>563</v>
      </c>
      <c r="G251" t="s">
        <v>564</v>
      </c>
      <c r="H251">
        <v>31931</v>
      </c>
      <c r="I251" t="s">
        <v>565</v>
      </c>
      <c r="J251" t="s">
        <v>38</v>
      </c>
      <c r="K251" t="s">
        <v>566</v>
      </c>
      <c r="L251">
        <v>1</v>
      </c>
      <c r="M251">
        <v>1</v>
      </c>
      <c r="N251">
        <v>47888</v>
      </c>
      <c r="O251" t="s">
        <v>40</v>
      </c>
      <c r="P251">
        <v>111252</v>
      </c>
      <c r="Q251">
        <v>1</v>
      </c>
      <c r="R251">
        <v>112</v>
      </c>
      <c r="S251" t="s">
        <v>567</v>
      </c>
      <c r="T251" t="s">
        <v>563</v>
      </c>
      <c r="U251">
        <v>4</v>
      </c>
      <c r="V251">
        <v>4</v>
      </c>
      <c r="W251">
        <v>519345</v>
      </c>
      <c r="X251">
        <v>1</v>
      </c>
    </row>
    <row r="252" spans="1:29" x14ac:dyDescent="0.25">
      <c r="A252">
        <v>120</v>
      </c>
      <c r="B252">
        <v>211084</v>
      </c>
      <c r="C252" t="s">
        <v>76</v>
      </c>
      <c r="D252" t="s">
        <v>33</v>
      </c>
      <c r="E252" t="s">
        <v>562</v>
      </c>
      <c r="F252" t="s">
        <v>563</v>
      </c>
      <c r="G252" t="s">
        <v>564</v>
      </c>
      <c r="H252">
        <v>31931</v>
      </c>
      <c r="I252" t="s">
        <v>565</v>
      </c>
      <c r="J252" t="s">
        <v>38</v>
      </c>
      <c r="K252" t="s">
        <v>566</v>
      </c>
      <c r="L252">
        <v>1</v>
      </c>
      <c r="M252">
        <v>1</v>
      </c>
      <c r="N252">
        <v>47888</v>
      </c>
      <c r="O252" t="s">
        <v>40</v>
      </c>
      <c r="P252">
        <v>111252</v>
      </c>
      <c r="Q252">
        <v>1</v>
      </c>
      <c r="R252">
        <v>112</v>
      </c>
      <c r="S252" t="s">
        <v>567</v>
      </c>
      <c r="T252" t="s">
        <v>563</v>
      </c>
      <c r="U252">
        <v>4</v>
      </c>
      <c r="V252">
        <v>5</v>
      </c>
    </row>
    <row r="253" spans="1:29" x14ac:dyDescent="0.25">
      <c r="A253">
        <v>120</v>
      </c>
      <c r="B253">
        <v>211084</v>
      </c>
      <c r="C253" t="s">
        <v>76</v>
      </c>
      <c r="D253" t="s">
        <v>33</v>
      </c>
      <c r="E253" t="s">
        <v>562</v>
      </c>
      <c r="F253" t="s">
        <v>563</v>
      </c>
      <c r="G253" t="s">
        <v>564</v>
      </c>
      <c r="H253">
        <v>31931</v>
      </c>
      <c r="I253" t="s">
        <v>565</v>
      </c>
      <c r="J253" t="s">
        <v>38</v>
      </c>
      <c r="K253" t="s">
        <v>566</v>
      </c>
      <c r="L253">
        <v>1</v>
      </c>
      <c r="M253">
        <v>1</v>
      </c>
      <c r="N253">
        <v>47888</v>
      </c>
      <c r="O253" t="s">
        <v>40</v>
      </c>
      <c r="P253">
        <v>111252</v>
      </c>
      <c r="Q253">
        <v>1</v>
      </c>
      <c r="R253">
        <v>112</v>
      </c>
      <c r="S253" t="s">
        <v>567</v>
      </c>
      <c r="T253" t="s">
        <v>563</v>
      </c>
      <c r="U253">
        <v>4</v>
      </c>
      <c r="V253">
        <v>6</v>
      </c>
    </row>
    <row r="254" spans="1:29" x14ac:dyDescent="0.25">
      <c r="A254">
        <v>121</v>
      </c>
      <c r="B254">
        <v>211083</v>
      </c>
      <c r="C254" t="s">
        <v>197</v>
      </c>
      <c r="D254" t="s">
        <v>33</v>
      </c>
      <c r="E254" t="s">
        <v>528</v>
      </c>
      <c r="F254" t="s">
        <v>569</v>
      </c>
      <c r="H254">
        <v>31931</v>
      </c>
      <c r="I254" t="s">
        <v>570</v>
      </c>
      <c r="J254" t="s">
        <v>38</v>
      </c>
      <c r="L254">
        <v>1</v>
      </c>
      <c r="M254">
        <v>1</v>
      </c>
      <c r="N254">
        <v>47886</v>
      </c>
      <c r="O254" t="s">
        <v>40</v>
      </c>
      <c r="P254">
        <v>111252</v>
      </c>
      <c r="Q254">
        <v>1</v>
      </c>
      <c r="R254">
        <v>144</v>
      </c>
      <c r="S254" t="s">
        <v>571</v>
      </c>
      <c r="T254" t="s">
        <v>569</v>
      </c>
      <c r="U254">
        <v>4</v>
      </c>
      <c r="V254">
        <v>1</v>
      </c>
      <c r="W254">
        <v>519326</v>
      </c>
      <c r="X254">
        <v>7</v>
      </c>
      <c r="Y254" t="s">
        <v>41</v>
      </c>
      <c r="Z254" t="s">
        <v>42</v>
      </c>
      <c r="AA254" t="s">
        <v>34</v>
      </c>
      <c r="AB254">
        <v>1</v>
      </c>
      <c r="AC254" t="s">
        <v>43</v>
      </c>
    </row>
    <row r="255" spans="1:29" x14ac:dyDescent="0.25">
      <c r="A255">
        <v>121</v>
      </c>
      <c r="B255">
        <v>211083</v>
      </c>
      <c r="C255" t="s">
        <v>197</v>
      </c>
      <c r="D255" t="s">
        <v>33</v>
      </c>
      <c r="E255" t="s">
        <v>528</v>
      </c>
      <c r="F255" t="s">
        <v>569</v>
      </c>
      <c r="H255">
        <v>31931</v>
      </c>
      <c r="I255" t="s">
        <v>570</v>
      </c>
      <c r="J255" t="s">
        <v>38</v>
      </c>
      <c r="L255">
        <v>1</v>
      </c>
      <c r="M255">
        <v>1</v>
      </c>
      <c r="N255">
        <v>47886</v>
      </c>
      <c r="O255" t="s">
        <v>40</v>
      </c>
      <c r="P255">
        <v>111252</v>
      </c>
      <c r="Q255">
        <v>1</v>
      </c>
      <c r="R255">
        <v>144</v>
      </c>
      <c r="S255" t="s">
        <v>571</v>
      </c>
      <c r="T255" t="s">
        <v>569</v>
      </c>
      <c r="U255">
        <v>4</v>
      </c>
      <c r="V255">
        <v>1</v>
      </c>
      <c r="W255">
        <v>519326</v>
      </c>
      <c r="X255">
        <v>7</v>
      </c>
      <c r="Y255" t="s">
        <v>45</v>
      </c>
      <c r="Z255" t="s">
        <v>81</v>
      </c>
      <c r="AA255" t="s">
        <v>35</v>
      </c>
      <c r="AB255">
        <v>1</v>
      </c>
      <c r="AC255" t="s">
        <v>47</v>
      </c>
    </row>
    <row r="256" spans="1:29" x14ac:dyDescent="0.25">
      <c r="A256">
        <v>121</v>
      </c>
      <c r="B256">
        <v>211083</v>
      </c>
      <c r="C256" t="s">
        <v>197</v>
      </c>
      <c r="D256" t="s">
        <v>33</v>
      </c>
      <c r="E256" t="s">
        <v>528</v>
      </c>
      <c r="F256" t="s">
        <v>569</v>
      </c>
      <c r="H256">
        <v>31931</v>
      </c>
      <c r="I256" t="s">
        <v>570</v>
      </c>
      <c r="J256" t="s">
        <v>38</v>
      </c>
      <c r="L256">
        <v>1</v>
      </c>
      <c r="M256">
        <v>1</v>
      </c>
      <c r="N256">
        <v>47886</v>
      </c>
      <c r="O256" t="s">
        <v>40</v>
      </c>
      <c r="P256">
        <v>111252</v>
      </c>
      <c r="Q256">
        <v>1</v>
      </c>
      <c r="R256">
        <v>144</v>
      </c>
      <c r="S256" t="s">
        <v>571</v>
      </c>
      <c r="T256" t="s">
        <v>569</v>
      </c>
      <c r="U256">
        <v>4</v>
      </c>
      <c r="V256">
        <v>1</v>
      </c>
      <c r="W256">
        <v>519326</v>
      </c>
      <c r="X256">
        <v>7</v>
      </c>
      <c r="Y256" t="s">
        <v>45</v>
      </c>
      <c r="Z256" t="s">
        <v>190</v>
      </c>
      <c r="AA256" t="s">
        <v>88</v>
      </c>
      <c r="AB256">
        <v>1</v>
      </c>
      <c r="AC256" t="s">
        <v>191</v>
      </c>
    </row>
    <row r="257" spans="1:29" x14ac:dyDescent="0.25">
      <c r="A257">
        <v>121</v>
      </c>
      <c r="B257">
        <v>211083</v>
      </c>
      <c r="C257" t="s">
        <v>197</v>
      </c>
      <c r="D257" t="s">
        <v>33</v>
      </c>
      <c r="E257" t="s">
        <v>528</v>
      </c>
      <c r="F257" t="s">
        <v>569</v>
      </c>
      <c r="H257">
        <v>31931</v>
      </c>
      <c r="I257" t="s">
        <v>570</v>
      </c>
      <c r="J257" t="s">
        <v>38</v>
      </c>
      <c r="L257">
        <v>1</v>
      </c>
      <c r="M257">
        <v>1</v>
      </c>
      <c r="N257">
        <v>47886</v>
      </c>
      <c r="O257" t="s">
        <v>40</v>
      </c>
      <c r="P257">
        <v>111252</v>
      </c>
      <c r="Q257">
        <v>1</v>
      </c>
      <c r="R257">
        <v>144</v>
      </c>
      <c r="S257" t="s">
        <v>571</v>
      </c>
      <c r="T257" t="s">
        <v>569</v>
      </c>
      <c r="U257">
        <v>4</v>
      </c>
      <c r="V257">
        <v>1</v>
      </c>
      <c r="W257">
        <v>519326</v>
      </c>
      <c r="X257">
        <v>7</v>
      </c>
      <c r="Y257" t="s">
        <v>45</v>
      </c>
      <c r="Z257" t="s">
        <v>46</v>
      </c>
      <c r="AA257" t="s">
        <v>35</v>
      </c>
      <c r="AB257">
        <v>1</v>
      </c>
      <c r="AC257" t="s">
        <v>47</v>
      </c>
    </row>
    <row r="258" spans="1:29" x14ac:dyDescent="0.25">
      <c r="A258">
        <v>121</v>
      </c>
      <c r="B258">
        <v>211083</v>
      </c>
      <c r="C258" t="s">
        <v>197</v>
      </c>
      <c r="D258" t="s">
        <v>33</v>
      </c>
      <c r="E258" t="s">
        <v>528</v>
      </c>
      <c r="F258" t="s">
        <v>569</v>
      </c>
      <c r="H258">
        <v>31931</v>
      </c>
      <c r="I258" t="s">
        <v>570</v>
      </c>
      <c r="J258" t="s">
        <v>38</v>
      </c>
      <c r="L258">
        <v>1</v>
      </c>
      <c r="M258">
        <v>1</v>
      </c>
      <c r="N258">
        <v>47886</v>
      </c>
      <c r="O258" t="s">
        <v>40</v>
      </c>
      <c r="P258">
        <v>111252</v>
      </c>
      <c r="Q258">
        <v>1</v>
      </c>
      <c r="R258">
        <v>144</v>
      </c>
      <c r="S258" t="s">
        <v>571</v>
      </c>
      <c r="T258" t="s">
        <v>569</v>
      </c>
      <c r="U258">
        <v>4</v>
      </c>
      <c r="V258">
        <v>1</v>
      </c>
      <c r="W258">
        <v>519326</v>
      </c>
      <c r="X258">
        <v>7</v>
      </c>
      <c r="Y258" t="s">
        <v>45</v>
      </c>
      <c r="Z258" t="s">
        <v>87</v>
      </c>
      <c r="AA258" t="s">
        <v>88</v>
      </c>
      <c r="AB258">
        <v>1</v>
      </c>
      <c r="AC258" t="s">
        <v>191</v>
      </c>
    </row>
    <row r="259" spans="1:29" x14ac:dyDescent="0.25">
      <c r="A259">
        <v>121</v>
      </c>
      <c r="B259">
        <v>211083</v>
      </c>
      <c r="C259" t="s">
        <v>197</v>
      </c>
      <c r="D259" t="s">
        <v>33</v>
      </c>
      <c r="E259" t="s">
        <v>528</v>
      </c>
      <c r="F259" t="s">
        <v>569</v>
      </c>
      <c r="H259">
        <v>31931</v>
      </c>
      <c r="I259" t="s">
        <v>570</v>
      </c>
      <c r="J259" t="s">
        <v>38</v>
      </c>
      <c r="L259">
        <v>1</v>
      </c>
      <c r="M259">
        <v>1</v>
      </c>
      <c r="N259">
        <v>47886</v>
      </c>
      <c r="O259" t="s">
        <v>40</v>
      </c>
      <c r="P259">
        <v>111252</v>
      </c>
      <c r="Q259">
        <v>1</v>
      </c>
      <c r="R259">
        <v>144</v>
      </c>
      <c r="S259" t="s">
        <v>571</v>
      </c>
      <c r="T259" t="s">
        <v>569</v>
      </c>
      <c r="U259">
        <v>4</v>
      </c>
      <c r="V259">
        <v>1</v>
      </c>
      <c r="W259">
        <v>519326</v>
      </c>
      <c r="X259">
        <v>7</v>
      </c>
      <c r="Y259" t="s">
        <v>45</v>
      </c>
      <c r="Z259" t="s">
        <v>95</v>
      </c>
      <c r="AA259" t="s">
        <v>88</v>
      </c>
      <c r="AB259">
        <v>1</v>
      </c>
      <c r="AC259" t="s">
        <v>191</v>
      </c>
    </row>
    <row r="260" spans="1:29" x14ac:dyDescent="0.25">
      <c r="A260">
        <v>121</v>
      </c>
      <c r="B260">
        <v>211083</v>
      </c>
      <c r="C260" t="s">
        <v>197</v>
      </c>
      <c r="D260" t="s">
        <v>33</v>
      </c>
      <c r="E260" t="s">
        <v>528</v>
      </c>
      <c r="F260" t="s">
        <v>569</v>
      </c>
      <c r="H260">
        <v>31931</v>
      </c>
      <c r="I260" t="s">
        <v>570</v>
      </c>
      <c r="J260" t="s">
        <v>38</v>
      </c>
      <c r="L260">
        <v>1</v>
      </c>
      <c r="M260">
        <v>1</v>
      </c>
      <c r="N260">
        <v>47886</v>
      </c>
      <c r="O260" t="s">
        <v>40</v>
      </c>
      <c r="P260">
        <v>111252</v>
      </c>
      <c r="Q260">
        <v>1</v>
      </c>
      <c r="R260">
        <v>144</v>
      </c>
      <c r="S260" t="s">
        <v>571</v>
      </c>
      <c r="T260" t="s">
        <v>569</v>
      </c>
      <c r="U260">
        <v>4</v>
      </c>
      <c r="V260">
        <v>1</v>
      </c>
      <c r="W260">
        <v>519326</v>
      </c>
      <c r="X260">
        <v>7</v>
      </c>
      <c r="Y260" t="s">
        <v>45</v>
      </c>
      <c r="Z260" t="s">
        <v>192</v>
      </c>
      <c r="AA260" t="s">
        <v>35</v>
      </c>
      <c r="AB260">
        <v>1</v>
      </c>
      <c r="AC260" t="s">
        <v>47</v>
      </c>
    </row>
    <row r="261" spans="1:29" x14ac:dyDescent="0.25">
      <c r="A261">
        <v>121</v>
      </c>
      <c r="B261">
        <v>211083</v>
      </c>
      <c r="C261" t="s">
        <v>197</v>
      </c>
      <c r="D261" t="s">
        <v>33</v>
      </c>
      <c r="E261" t="s">
        <v>528</v>
      </c>
      <c r="F261" t="s">
        <v>569</v>
      </c>
      <c r="H261">
        <v>31931</v>
      </c>
      <c r="I261" t="s">
        <v>570</v>
      </c>
      <c r="J261" t="s">
        <v>38</v>
      </c>
      <c r="L261">
        <v>1</v>
      </c>
      <c r="M261">
        <v>1</v>
      </c>
      <c r="N261">
        <v>47886</v>
      </c>
      <c r="O261" t="s">
        <v>40</v>
      </c>
      <c r="P261">
        <v>111252</v>
      </c>
      <c r="Q261">
        <v>1</v>
      </c>
      <c r="R261">
        <v>144</v>
      </c>
      <c r="S261" t="s">
        <v>571</v>
      </c>
      <c r="T261" t="s">
        <v>569</v>
      </c>
      <c r="U261">
        <v>4</v>
      </c>
      <c r="V261">
        <v>2</v>
      </c>
      <c r="W261">
        <v>519327</v>
      </c>
      <c r="X261">
        <v>1</v>
      </c>
    </row>
    <row r="262" spans="1:29" x14ac:dyDescent="0.25">
      <c r="A262">
        <v>121</v>
      </c>
      <c r="B262">
        <v>211083</v>
      </c>
      <c r="C262" t="s">
        <v>197</v>
      </c>
      <c r="D262" t="s">
        <v>33</v>
      </c>
      <c r="E262" t="s">
        <v>528</v>
      </c>
      <c r="F262" t="s">
        <v>569</v>
      </c>
      <c r="H262">
        <v>31931</v>
      </c>
      <c r="I262" t="s">
        <v>570</v>
      </c>
      <c r="J262" t="s">
        <v>38</v>
      </c>
      <c r="L262">
        <v>1</v>
      </c>
      <c r="M262">
        <v>1</v>
      </c>
      <c r="N262">
        <v>47886</v>
      </c>
      <c r="O262" t="s">
        <v>40</v>
      </c>
      <c r="P262">
        <v>111252</v>
      </c>
      <c r="Q262">
        <v>1</v>
      </c>
      <c r="R262">
        <v>144</v>
      </c>
      <c r="S262" t="s">
        <v>571</v>
      </c>
      <c r="T262" t="s">
        <v>569</v>
      </c>
      <c r="U262">
        <v>4</v>
      </c>
      <c r="V262">
        <v>3</v>
      </c>
      <c r="W262">
        <v>519328</v>
      </c>
      <c r="X262">
        <v>1</v>
      </c>
    </row>
    <row r="263" spans="1:29" x14ac:dyDescent="0.25">
      <c r="A263">
        <v>121</v>
      </c>
      <c r="B263">
        <v>211083</v>
      </c>
      <c r="C263" t="s">
        <v>197</v>
      </c>
      <c r="D263" t="s">
        <v>33</v>
      </c>
      <c r="E263" t="s">
        <v>528</v>
      </c>
      <c r="F263" t="s">
        <v>569</v>
      </c>
      <c r="H263">
        <v>31931</v>
      </c>
      <c r="I263" t="s">
        <v>570</v>
      </c>
      <c r="J263" t="s">
        <v>38</v>
      </c>
      <c r="L263">
        <v>1</v>
      </c>
      <c r="M263">
        <v>1</v>
      </c>
      <c r="N263">
        <v>47886</v>
      </c>
      <c r="O263" t="s">
        <v>40</v>
      </c>
      <c r="P263">
        <v>111252</v>
      </c>
      <c r="Q263">
        <v>1</v>
      </c>
      <c r="R263">
        <v>144</v>
      </c>
      <c r="S263" t="s">
        <v>571</v>
      </c>
      <c r="T263" t="s">
        <v>569</v>
      </c>
      <c r="U263">
        <v>4</v>
      </c>
      <c r="V263">
        <v>4</v>
      </c>
      <c r="W263">
        <v>519329</v>
      </c>
      <c r="X263">
        <v>1</v>
      </c>
    </row>
    <row r="264" spans="1:29" x14ac:dyDescent="0.25">
      <c r="A264">
        <v>121</v>
      </c>
      <c r="B264">
        <v>211083</v>
      </c>
      <c r="C264" t="s">
        <v>197</v>
      </c>
      <c r="D264" t="s">
        <v>33</v>
      </c>
      <c r="E264" t="s">
        <v>528</v>
      </c>
      <c r="F264" t="s">
        <v>569</v>
      </c>
      <c r="H264">
        <v>31931</v>
      </c>
      <c r="I264" t="s">
        <v>570</v>
      </c>
      <c r="J264" t="s">
        <v>38</v>
      </c>
      <c r="L264">
        <v>1</v>
      </c>
      <c r="M264">
        <v>1</v>
      </c>
      <c r="N264">
        <v>47886</v>
      </c>
      <c r="O264" t="s">
        <v>40</v>
      </c>
      <c r="P264">
        <v>111252</v>
      </c>
      <c r="Q264">
        <v>1</v>
      </c>
      <c r="R264">
        <v>144</v>
      </c>
      <c r="S264" t="s">
        <v>571</v>
      </c>
      <c r="T264" t="s">
        <v>569</v>
      </c>
      <c r="U264">
        <v>4</v>
      </c>
      <c r="V264">
        <v>5</v>
      </c>
    </row>
    <row r="265" spans="1:29" x14ac:dyDescent="0.25">
      <c r="A265">
        <v>121</v>
      </c>
      <c r="B265">
        <v>211083</v>
      </c>
      <c r="C265" t="s">
        <v>197</v>
      </c>
      <c r="D265" t="s">
        <v>33</v>
      </c>
      <c r="E265" t="s">
        <v>528</v>
      </c>
      <c r="F265" t="s">
        <v>569</v>
      </c>
      <c r="H265">
        <v>31931</v>
      </c>
      <c r="I265" t="s">
        <v>570</v>
      </c>
      <c r="J265" t="s">
        <v>38</v>
      </c>
      <c r="L265">
        <v>1</v>
      </c>
      <c r="M265">
        <v>1</v>
      </c>
      <c r="N265">
        <v>47886</v>
      </c>
      <c r="O265" t="s">
        <v>40</v>
      </c>
      <c r="P265">
        <v>111252</v>
      </c>
      <c r="Q265">
        <v>1</v>
      </c>
      <c r="R265">
        <v>144</v>
      </c>
      <c r="S265" t="s">
        <v>571</v>
      </c>
      <c r="T265" t="s">
        <v>569</v>
      </c>
      <c r="U265">
        <v>4</v>
      </c>
      <c r="V265">
        <v>6</v>
      </c>
    </row>
    <row r="266" spans="1:29" x14ac:dyDescent="0.25">
      <c r="A266">
        <v>121</v>
      </c>
      <c r="B266">
        <v>211083</v>
      </c>
      <c r="C266" t="s">
        <v>197</v>
      </c>
      <c r="D266" t="s">
        <v>33</v>
      </c>
      <c r="E266" t="s">
        <v>528</v>
      </c>
      <c r="F266" t="s">
        <v>569</v>
      </c>
      <c r="H266">
        <v>31931</v>
      </c>
      <c r="I266" t="s">
        <v>570</v>
      </c>
      <c r="J266" t="s">
        <v>38</v>
      </c>
      <c r="L266">
        <v>1</v>
      </c>
      <c r="M266">
        <v>1</v>
      </c>
      <c r="N266">
        <v>47886</v>
      </c>
      <c r="O266" t="s">
        <v>40</v>
      </c>
      <c r="P266">
        <v>111252</v>
      </c>
      <c r="Q266">
        <v>1</v>
      </c>
      <c r="R266">
        <v>144</v>
      </c>
      <c r="S266" t="s">
        <v>571</v>
      </c>
      <c r="T266" t="s">
        <v>569</v>
      </c>
      <c r="U266">
        <v>4</v>
      </c>
      <c r="V266">
        <v>7</v>
      </c>
    </row>
    <row r="267" spans="1:29" x14ac:dyDescent="0.25">
      <c r="A267">
        <v>122</v>
      </c>
      <c r="B267">
        <v>211082</v>
      </c>
      <c r="C267" t="s">
        <v>197</v>
      </c>
      <c r="D267" t="s">
        <v>33</v>
      </c>
      <c r="E267" t="s">
        <v>34</v>
      </c>
      <c r="F267" t="s">
        <v>573</v>
      </c>
      <c r="H267">
        <v>31945</v>
      </c>
      <c r="I267" t="s">
        <v>574</v>
      </c>
      <c r="J267" t="s">
        <v>38</v>
      </c>
      <c r="L267">
        <v>1</v>
      </c>
      <c r="M267">
        <v>1</v>
      </c>
      <c r="N267">
        <v>47885</v>
      </c>
      <c r="O267" t="s">
        <v>40</v>
      </c>
      <c r="P267">
        <v>111252</v>
      </c>
      <c r="Q267">
        <v>1</v>
      </c>
      <c r="R267">
        <v>139</v>
      </c>
      <c r="S267" t="s">
        <v>573</v>
      </c>
      <c r="T267" t="s">
        <v>573</v>
      </c>
      <c r="U267">
        <v>4</v>
      </c>
      <c r="V267">
        <v>1</v>
      </c>
      <c r="W267">
        <v>519313</v>
      </c>
      <c r="X267">
        <v>4</v>
      </c>
      <c r="Y267" t="s">
        <v>41</v>
      </c>
      <c r="Z267" t="s">
        <v>42</v>
      </c>
      <c r="AA267" t="s">
        <v>34</v>
      </c>
      <c r="AB267">
        <v>1</v>
      </c>
      <c r="AC267" t="s">
        <v>43</v>
      </c>
    </row>
    <row r="268" spans="1:29" x14ac:dyDescent="0.25">
      <c r="A268">
        <v>122</v>
      </c>
      <c r="B268">
        <v>211082</v>
      </c>
      <c r="C268" t="s">
        <v>197</v>
      </c>
      <c r="D268" t="s">
        <v>33</v>
      </c>
      <c r="E268" t="s">
        <v>34</v>
      </c>
      <c r="F268" t="s">
        <v>573</v>
      </c>
      <c r="H268">
        <v>31945</v>
      </c>
      <c r="I268" t="s">
        <v>574</v>
      </c>
      <c r="J268" t="s">
        <v>38</v>
      </c>
      <c r="L268">
        <v>1</v>
      </c>
      <c r="M268">
        <v>1</v>
      </c>
      <c r="N268">
        <v>47885</v>
      </c>
      <c r="O268" t="s">
        <v>40</v>
      </c>
      <c r="P268">
        <v>111252</v>
      </c>
      <c r="Q268">
        <v>1</v>
      </c>
      <c r="R268">
        <v>139</v>
      </c>
      <c r="S268" t="s">
        <v>573</v>
      </c>
      <c r="T268" t="s">
        <v>573</v>
      </c>
      <c r="U268">
        <v>4</v>
      </c>
      <c r="V268">
        <v>1</v>
      </c>
      <c r="W268">
        <v>519313</v>
      </c>
      <c r="X268">
        <v>4</v>
      </c>
      <c r="Y268" t="s">
        <v>45</v>
      </c>
      <c r="Z268" t="s">
        <v>58</v>
      </c>
      <c r="AA268" t="s">
        <v>53</v>
      </c>
      <c r="AB268">
        <v>1</v>
      </c>
      <c r="AC268" t="s">
        <v>59</v>
      </c>
    </row>
    <row r="269" spans="1:29" x14ac:dyDescent="0.25">
      <c r="A269">
        <v>122</v>
      </c>
      <c r="B269">
        <v>211082</v>
      </c>
      <c r="C269" t="s">
        <v>197</v>
      </c>
      <c r="D269" t="s">
        <v>33</v>
      </c>
      <c r="E269" t="s">
        <v>34</v>
      </c>
      <c r="F269" t="s">
        <v>573</v>
      </c>
      <c r="H269">
        <v>31945</v>
      </c>
      <c r="I269" t="s">
        <v>574</v>
      </c>
      <c r="J269" t="s">
        <v>38</v>
      </c>
      <c r="L269">
        <v>1</v>
      </c>
      <c r="M269">
        <v>1</v>
      </c>
      <c r="N269">
        <v>47885</v>
      </c>
      <c r="O269" t="s">
        <v>40</v>
      </c>
      <c r="P269">
        <v>111252</v>
      </c>
      <c r="Q269">
        <v>1</v>
      </c>
      <c r="R269">
        <v>139</v>
      </c>
      <c r="S269" t="s">
        <v>573</v>
      </c>
      <c r="T269" t="s">
        <v>573</v>
      </c>
      <c r="U269">
        <v>4</v>
      </c>
      <c r="V269">
        <v>1</v>
      </c>
      <c r="W269">
        <v>519313</v>
      </c>
      <c r="X269">
        <v>4</v>
      </c>
      <c r="Y269" t="s">
        <v>45</v>
      </c>
      <c r="Z269" t="s">
        <v>46</v>
      </c>
      <c r="AA269" t="s">
        <v>35</v>
      </c>
      <c r="AB269">
        <v>1</v>
      </c>
      <c r="AC269" t="s">
        <v>47</v>
      </c>
    </row>
    <row r="270" spans="1:29" x14ac:dyDescent="0.25">
      <c r="A270">
        <v>122</v>
      </c>
      <c r="B270">
        <v>211082</v>
      </c>
      <c r="C270" t="s">
        <v>197</v>
      </c>
      <c r="D270" t="s">
        <v>33</v>
      </c>
      <c r="E270" t="s">
        <v>34</v>
      </c>
      <c r="F270" t="s">
        <v>573</v>
      </c>
      <c r="H270">
        <v>31945</v>
      </c>
      <c r="I270" t="s">
        <v>574</v>
      </c>
      <c r="J270" t="s">
        <v>38</v>
      </c>
      <c r="L270">
        <v>1</v>
      </c>
      <c r="M270">
        <v>1</v>
      </c>
      <c r="N270">
        <v>47885</v>
      </c>
      <c r="O270" t="s">
        <v>40</v>
      </c>
      <c r="P270">
        <v>111252</v>
      </c>
      <c r="Q270">
        <v>1</v>
      </c>
      <c r="R270">
        <v>139</v>
      </c>
      <c r="S270" t="s">
        <v>573</v>
      </c>
      <c r="T270" t="s">
        <v>573</v>
      </c>
      <c r="U270">
        <v>4</v>
      </c>
      <c r="V270">
        <v>1</v>
      </c>
      <c r="W270">
        <v>519313</v>
      </c>
      <c r="X270">
        <v>4</v>
      </c>
      <c r="Y270" t="s">
        <v>45</v>
      </c>
      <c r="Z270" t="s">
        <v>192</v>
      </c>
      <c r="AA270" t="s">
        <v>35</v>
      </c>
      <c r="AB270">
        <v>1</v>
      </c>
      <c r="AC270" t="s">
        <v>47</v>
      </c>
    </row>
    <row r="271" spans="1:29" x14ac:dyDescent="0.25">
      <c r="A271">
        <v>122</v>
      </c>
      <c r="B271">
        <v>211082</v>
      </c>
      <c r="C271" t="s">
        <v>197</v>
      </c>
      <c r="D271" t="s">
        <v>33</v>
      </c>
      <c r="E271" t="s">
        <v>34</v>
      </c>
      <c r="F271" t="s">
        <v>573</v>
      </c>
      <c r="H271">
        <v>31945</v>
      </c>
      <c r="I271" t="s">
        <v>574</v>
      </c>
      <c r="J271" t="s">
        <v>38</v>
      </c>
      <c r="L271">
        <v>1</v>
      </c>
      <c r="M271">
        <v>1</v>
      </c>
      <c r="N271">
        <v>47885</v>
      </c>
      <c r="O271" t="s">
        <v>40</v>
      </c>
      <c r="P271">
        <v>111252</v>
      </c>
      <c r="Q271">
        <v>1</v>
      </c>
      <c r="R271">
        <v>139</v>
      </c>
      <c r="S271" t="s">
        <v>573</v>
      </c>
      <c r="T271" t="s">
        <v>573</v>
      </c>
      <c r="U271">
        <v>4</v>
      </c>
      <c r="V271">
        <v>2</v>
      </c>
      <c r="W271">
        <v>519314</v>
      </c>
      <c r="X271">
        <v>1</v>
      </c>
    </row>
    <row r="272" spans="1:29" x14ac:dyDescent="0.25">
      <c r="A272">
        <v>122</v>
      </c>
      <c r="B272">
        <v>211082</v>
      </c>
      <c r="C272" t="s">
        <v>197</v>
      </c>
      <c r="D272" t="s">
        <v>33</v>
      </c>
      <c r="E272" t="s">
        <v>34</v>
      </c>
      <c r="F272" t="s">
        <v>573</v>
      </c>
      <c r="H272">
        <v>31945</v>
      </c>
      <c r="I272" t="s">
        <v>574</v>
      </c>
      <c r="J272" t="s">
        <v>38</v>
      </c>
      <c r="L272">
        <v>1</v>
      </c>
      <c r="M272">
        <v>1</v>
      </c>
      <c r="N272">
        <v>47885</v>
      </c>
      <c r="O272" t="s">
        <v>40</v>
      </c>
      <c r="P272">
        <v>111252</v>
      </c>
      <c r="Q272">
        <v>1</v>
      </c>
      <c r="R272">
        <v>139</v>
      </c>
      <c r="S272" t="s">
        <v>573</v>
      </c>
      <c r="T272" t="s">
        <v>573</v>
      </c>
      <c r="U272">
        <v>4</v>
      </c>
      <c r="V272">
        <v>3</v>
      </c>
      <c r="W272">
        <v>519315</v>
      </c>
      <c r="X272">
        <v>1</v>
      </c>
    </row>
    <row r="273" spans="1:29" x14ac:dyDescent="0.25">
      <c r="A273">
        <v>122</v>
      </c>
      <c r="B273">
        <v>211082</v>
      </c>
      <c r="C273" t="s">
        <v>197</v>
      </c>
      <c r="D273" t="s">
        <v>33</v>
      </c>
      <c r="E273" t="s">
        <v>34</v>
      </c>
      <c r="F273" t="s">
        <v>573</v>
      </c>
      <c r="H273">
        <v>31945</v>
      </c>
      <c r="I273" t="s">
        <v>574</v>
      </c>
      <c r="J273" t="s">
        <v>38</v>
      </c>
      <c r="L273">
        <v>1</v>
      </c>
      <c r="M273">
        <v>1</v>
      </c>
      <c r="N273">
        <v>47885</v>
      </c>
      <c r="O273" t="s">
        <v>40</v>
      </c>
      <c r="P273">
        <v>111252</v>
      </c>
      <c r="Q273">
        <v>1</v>
      </c>
      <c r="R273">
        <v>139</v>
      </c>
      <c r="S273" t="s">
        <v>573</v>
      </c>
      <c r="T273" t="s">
        <v>573</v>
      </c>
      <c r="U273">
        <v>4</v>
      </c>
      <c r="V273">
        <v>4</v>
      </c>
      <c r="W273">
        <v>519316</v>
      </c>
      <c r="X273">
        <v>1</v>
      </c>
    </row>
    <row r="274" spans="1:29" x14ac:dyDescent="0.25">
      <c r="A274">
        <v>123</v>
      </c>
      <c r="B274">
        <v>211081</v>
      </c>
      <c r="C274" t="s">
        <v>76</v>
      </c>
      <c r="D274" t="s">
        <v>33</v>
      </c>
      <c r="E274" t="s">
        <v>576</v>
      </c>
      <c r="F274" t="s">
        <v>72</v>
      </c>
      <c r="G274" t="s">
        <v>577</v>
      </c>
      <c r="H274">
        <v>31282</v>
      </c>
      <c r="I274" t="s">
        <v>578</v>
      </c>
      <c r="J274" t="s">
        <v>38</v>
      </c>
      <c r="K274" t="s">
        <v>579</v>
      </c>
      <c r="L274">
        <v>1</v>
      </c>
      <c r="M274">
        <v>1</v>
      </c>
      <c r="N274">
        <v>47883</v>
      </c>
      <c r="O274" t="s">
        <v>365</v>
      </c>
      <c r="P274">
        <v>60780</v>
      </c>
      <c r="Q274">
        <v>1</v>
      </c>
      <c r="R274">
        <v>16</v>
      </c>
      <c r="S274" t="s">
        <v>35</v>
      </c>
      <c r="T274" t="s">
        <v>72</v>
      </c>
      <c r="U274">
        <v>0</v>
      </c>
      <c r="V274">
        <v>1</v>
      </c>
    </row>
    <row r="275" spans="1:29" x14ac:dyDescent="0.25">
      <c r="A275">
        <v>124</v>
      </c>
      <c r="B275">
        <v>211080</v>
      </c>
      <c r="C275" t="s">
        <v>76</v>
      </c>
      <c r="D275" t="s">
        <v>33</v>
      </c>
      <c r="E275" t="s">
        <v>35</v>
      </c>
      <c r="F275" t="s">
        <v>105</v>
      </c>
      <c r="G275" t="s">
        <v>581</v>
      </c>
      <c r="H275">
        <v>31282</v>
      </c>
      <c r="I275" t="s">
        <v>582</v>
      </c>
      <c r="J275" t="s">
        <v>38</v>
      </c>
      <c r="K275" t="s">
        <v>583</v>
      </c>
      <c r="L275">
        <v>1</v>
      </c>
      <c r="M275">
        <v>1</v>
      </c>
      <c r="N275">
        <v>47881</v>
      </c>
      <c r="O275" t="s">
        <v>58</v>
      </c>
      <c r="P275">
        <v>111562</v>
      </c>
      <c r="Q275">
        <v>1</v>
      </c>
      <c r="R275">
        <v>79</v>
      </c>
      <c r="S275" t="s">
        <v>53</v>
      </c>
      <c r="T275" t="s">
        <v>105</v>
      </c>
      <c r="U275">
        <v>0</v>
      </c>
      <c r="V275">
        <v>1</v>
      </c>
    </row>
    <row r="276" spans="1:29" x14ac:dyDescent="0.25">
      <c r="A276">
        <v>125</v>
      </c>
      <c r="B276">
        <v>211079</v>
      </c>
      <c r="C276" t="s">
        <v>76</v>
      </c>
      <c r="D276" t="s">
        <v>33</v>
      </c>
      <c r="E276" t="s">
        <v>35</v>
      </c>
      <c r="F276" t="s">
        <v>105</v>
      </c>
      <c r="G276" t="s">
        <v>585</v>
      </c>
      <c r="H276">
        <v>31944</v>
      </c>
      <c r="I276" t="s">
        <v>586</v>
      </c>
      <c r="J276" t="s">
        <v>38</v>
      </c>
      <c r="K276" t="s">
        <v>587</v>
      </c>
      <c r="L276">
        <v>1</v>
      </c>
      <c r="M276">
        <v>1</v>
      </c>
      <c r="N276">
        <v>47879</v>
      </c>
      <c r="O276" t="s">
        <v>58</v>
      </c>
      <c r="P276">
        <v>111562</v>
      </c>
      <c r="Q276">
        <v>1</v>
      </c>
      <c r="R276">
        <v>79</v>
      </c>
      <c r="S276" t="s">
        <v>53</v>
      </c>
      <c r="T276" t="s">
        <v>105</v>
      </c>
      <c r="U276">
        <v>0</v>
      </c>
      <c r="V276">
        <v>1</v>
      </c>
    </row>
    <row r="277" spans="1:29" x14ac:dyDescent="0.25">
      <c r="A277">
        <v>126</v>
      </c>
      <c r="B277">
        <v>211078</v>
      </c>
      <c r="C277" t="s">
        <v>76</v>
      </c>
      <c r="D277" t="s">
        <v>33</v>
      </c>
      <c r="E277" t="s">
        <v>35</v>
      </c>
      <c r="F277" t="s">
        <v>105</v>
      </c>
      <c r="G277" t="s">
        <v>589</v>
      </c>
      <c r="H277">
        <v>31943</v>
      </c>
      <c r="I277" t="s">
        <v>590</v>
      </c>
      <c r="J277" t="s">
        <v>38</v>
      </c>
      <c r="K277" t="s">
        <v>591</v>
      </c>
      <c r="L277">
        <v>1</v>
      </c>
      <c r="M277">
        <v>1</v>
      </c>
      <c r="N277">
        <v>47877</v>
      </c>
      <c r="O277" t="s">
        <v>40</v>
      </c>
      <c r="P277">
        <v>111252</v>
      </c>
      <c r="Q277">
        <v>1</v>
      </c>
      <c r="R277">
        <v>79</v>
      </c>
      <c r="S277" t="s">
        <v>53</v>
      </c>
      <c r="T277" t="s">
        <v>105</v>
      </c>
      <c r="U277">
        <v>4</v>
      </c>
      <c r="V277">
        <v>1</v>
      </c>
      <c r="W277">
        <v>519261</v>
      </c>
      <c r="X277">
        <v>2</v>
      </c>
      <c r="Y277" t="s">
        <v>41</v>
      </c>
      <c r="Z277" t="s">
        <v>42</v>
      </c>
      <c r="AA277" t="s">
        <v>34</v>
      </c>
      <c r="AB277">
        <v>1</v>
      </c>
      <c r="AC277" t="s">
        <v>43</v>
      </c>
    </row>
    <row r="278" spans="1:29" x14ac:dyDescent="0.25">
      <c r="A278">
        <v>126</v>
      </c>
      <c r="B278">
        <v>211078</v>
      </c>
      <c r="C278" t="s">
        <v>76</v>
      </c>
      <c r="D278" t="s">
        <v>33</v>
      </c>
      <c r="E278" t="s">
        <v>35</v>
      </c>
      <c r="F278" t="s">
        <v>105</v>
      </c>
      <c r="G278" t="s">
        <v>589</v>
      </c>
      <c r="H278">
        <v>31943</v>
      </c>
      <c r="I278" t="s">
        <v>590</v>
      </c>
      <c r="J278" t="s">
        <v>38</v>
      </c>
      <c r="K278" t="s">
        <v>591</v>
      </c>
      <c r="L278">
        <v>1</v>
      </c>
      <c r="M278">
        <v>1</v>
      </c>
      <c r="N278">
        <v>47877</v>
      </c>
      <c r="O278" t="s">
        <v>40</v>
      </c>
      <c r="P278">
        <v>111252</v>
      </c>
      <c r="Q278">
        <v>1</v>
      </c>
      <c r="R278">
        <v>79</v>
      </c>
      <c r="S278" t="s">
        <v>53</v>
      </c>
      <c r="T278" t="s">
        <v>105</v>
      </c>
      <c r="U278">
        <v>4</v>
      </c>
      <c r="V278">
        <v>1</v>
      </c>
      <c r="W278">
        <v>519261</v>
      </c>
      <c r="X278">
        <v>2</v>
      </c>
      <c r="Y278" t="s">
        <v>45</v>
      </c>
      <c r="Z278" t="s">
        <v>58</v>
      </c>
      <c r="AA278" t="s">
        <v>53</v>
      </c>
      <c r="AB278">
        <v>1</v>
      </c>
      <c r="AC278" t="s">
        <v>59</v>
      </c>
    </row>
    <row r="279" spans="1:29" x14ac:dyDescent="0.25">
      <c r="A279">
        <v>126</v>
      </c>
      <c r="B279">
        <v>211078</v>
      </c>
      <c r="C279" t="s">
        <v>76</v>
      </c>
      <c r="D279" t="s">
        <v>33</v>
      </c>
      <c r="E279" t="s">
        <v>35</v>
      </c>
      <c r="F279" t="s">
        <v>105</v>
      </c>
      <c r="G279" t="s">
        <v>589</v>
      </c>
      <c r="H279">
        <v>31943</v>
      </c>
      <c r="I279" t="s">
        <v>590</v>
      </c>
      <c r="J279" t="s">
        <v>38</v>
      </c>
      <c r="K279" t="s">
        <v>591</v>
      </c>
      <c r="L279">
        <v>1</v>
      </c>
      <c r="M279">
        <v>1</v>
      </c>
      <c r="N279">
        <v>47877</v>
      </c>
      <c r="O279" t="s">
        <v>40</v>
      </c>
      <c r="P279">
        <v>111252</v>
      </c>
      <c r="Q279">
        <v>1</v>
      </c>
      <c r="R279">
        <v>79</v>
      </c>
      <c r="S279" t="s">
        <v>53</v>
      </c>
      <c r="T279" t="s">
        <v>105</v>
      </c>
      <c r="U279">
        <v>4</v>
      </c>
      <c r="V279">
        <v>2</v>
      </c>
      <c r="W279">
        <v>519262</v>
      </c>
      <c r="X279">
        <v>1</v>
      </c>
    </row>
    <row r="280" spans="1:29" x14ac:dyDescent="0.25">
      <c r="A280">
        <v>127</v>
      </c>
      <c r="B280">
        <v>211077</v>
      </c>
      <c r="C280" t="s">
        <v>32</v>
      </c>
      <c r="D280" t="s">
        <v>33</v>
      </c>
      <c r="E280" t="s">
        <v>35</v>
      </c>
      <c r="F280" t="s">
        <v>105</v>
      </c>
      <c r="G280" t="s">
        <v>593</v>
      </c>
      <c r="H280">
        <v>31942</v>
      </c>
      <c r="I280" t="s">
        <v>594</v>
      </c>
      <c r="J280" t="s">
        <v>38</v>
      </c>
      <c r="K280" t="s">
        <v>595</v>
      </c>
      <c r="L280">
        <v>1</v>
      </c>
      <c r="M280">
        <v>1</v>
      </c>
      <c r="N280">
        <v>47875</v>
      </c>
      <c r="O280" t="s">
        <v>58</v>
      </c>
      <c r="P280">
        <v>111562</v>
      </c>
      <c r="Q280">
        <v>1</v>
      </c>
      <c r="R280">
        <v>79</v>
      </c>
      <c r="S280" t="s">
        <v>53</v>
      </c>
      <c r="T280" t="s">
        <v>105</v>
      </c>
      <c r="U280">
        <v>0</v>
      </c>
      <c r="V280">
        <v>1</v>
      </c>
    </row>
    <row r="281" spans="1:29" x14ac:dyDescent="0.25">
      <c r="A281">
        <v>128</v>
      </c>
      <c r="B281">
        <v>211076</v>
      </c>
      <c r="C281" t="s">
        <v>76</v>
      </c>
      <c r="D281" t="s">
        <v>33</v>
      </c>
      <c r="E281" t="s">
        <v>34</v>
      </c>
      <c r="F281" t="s">
        <v>88</v>
      </c>
      <c r="G281" t="s">
        <v>597</v>
      </c>
      <c r="H281">
        <v>31941</v>
      </c>
      <c r="I281" t="s">
        <v>598</v>
      </c>
      <c r="J281" t="s">
        <v>38</v>
      </c>
      <c r="K281" t="s">
        <v>599</v>
      </c>
      <c r="L281">
        <v>1</v>
      </c>
      <c r="M281">
        <v>1</v>
      </c>
      <c r="N281">
        <v>47874</v>
      </c>
      <c r="O281" t="s">
        <v>40</v>
      </c>
      <c r="P281">
        <v>111252</v>
      </c>
      <c r="Q281">
        <v>1</v>
      </c>
      <c r="R281">
        <v>40</v>
      </c>
      <c r="S281" t="s">
        <v>88</v>
      </c>
      <c r="T281" t="s">
        <v>88</v>
      </c>
      <c r="U281">
        <v>4</v>
      </c>
      <c r="V281">
        <v>1</v>
      </c>
      <c r="W281">
        <v>519236</v>
      </c>
      <c r="X281">
        <v>3</v>
      </c>
      <c r="Y281" t="s">
        <v>41</v>
      </c>
      <c r="Z281" t="s">
        <v>42</v>
      </c>
      <c r="AA281" t="s">
        <v>34</v>
      </c>
      <c r="AB281">
        <v>1</v>
      </c>
      <c r="AC281" t="s">
        <v>43</v>
      </c>
    </row>
    <row r="282" spans="1:29" x14ac:dyDescent="0.25">
      <c r="A282">
        <v>128</v>
      </c>
      <c r="B282">
        <v>211076</v>
      </c>
      <c r="C282" t="s">
        <v>76</v>
      </c>
      <c r="D282" t="s">
        <v>33</v>
      </c>
      <c r="E282" t="s">
        <v>34</v>
      </c>
      <c r="F282" t="s">
        <v>88</v>
      </c>
      <c r="G282" t="s">
        <v>597</v>
      </c>
      <c r="H282">
        <v>31941</v>
      </c>
      <c r="I282" t="s">
        <v>598</v>
      </c>
      <c r="J282" t="s">
        <v>38</v>
      </c>
      <c r="K282" t="s">
        <v>599</v>
      </c>
      <c r="L282">
        <v>1</v>
      </c>
      <c r="M282">
        <v>1</v>
      </c>
      <c r="N282">
        <v>47874</v>
      </c>
      <c r="O282" t="s">
        <v>40</v>
      </c>
      <c r="P282">
        <v>111252</v>
      </c>
      <c r="Q282">
        <v>1</v>
      </c>
      <c r="R282">
        <v>40</v>
      </c>
      <c r="S282" t="s">
        <v>88</v>
      </c>
      <c r="T282" t="s">
        <v>88</v>
      </c>
      <c r="U282">
        <v>4</v>
      </c>
      <c r="V282">
        <v>1</v>
      </c>
      <c r="W282">
        <v>519236</v>
      </c>
      <c r="X282">
        <v>3</v>
      </c>
      <c r="Y282" t="s">
        <v>45</v>
      </c>
      <c r="Z282" t="s">
        <v>81</v>
      </c>
      <c r="AA282" t="s">
        <v>35</v>
      </c>
      <c r="AB282">
        <v>1</v>
      </c>
      <c r="AC282" t="s">
        <v>47</v>
      </c>
    </row>
    <row r="283" spans="1:29" x14ac:dyDescent="0.25">
      <c r="A283">
        <v>128</v>
      </c>
      <c r="B283">
        <v>211076</v>
      </c>
      <c r="C283" t="s">
        <v>76</v>
      </c>
      <c r="D283" t="s">
        <v>33</v>
      </c>
      <c r="E283" t="s">
        <v>34</v>
      </c>
      <c r="F283" t="s">
        <v>88</v>
      </c>
      <c r="G283" t="s">
        <v>597</v>
      </c>
      <c r="H283">
        <v>31941</v>
      </c>
      <c r="I283" t="s">
        <v>598</v>
      </c>
      <c r="J283" t="s">
        <v>38</v>
      </c>
      <c r="K283" t="s">
        <v>599</v>
      </c>
      <c r="L283">
        <v>1</v>
      </c>
      <c r="M283">
        <v>1</v>
      </c>
      <c r="N283">
        <v>47874</v>
      </c>
      <c r="O283" t="s">
        <v>40</v>
      </c>
      <c r="P283">
        <v>111252</v>
      </c>
      <c r="Q283">
        <v>1</v>
      </c>
      <c r="R283">
        <v>40</v>
      </c>
      <c r="S283" t="s">
        <v>88</v>
      </c>
      <c r="T283" t="s">
        <v>88</v>
      </c>
      <c r="U283">
        <v>4</v>
      </c>
      <c r="V283">
        <v>1</v>
      </c>
      <c r="W283">
        <v>519236</v>
      </c>
      <c r="X283">
        <v>3</v>
      </c>
      <c r="Y283" t="s">
        <v>45</v>
      </c>
      <c r="Z283" t="s">
        <v>46</v>
      </c>
      <c r="AA283" t="s">
        <v>35</v>
      </c>
      <c r="AB283">
        <v>1</v>
      </c>
      <c r="AC283" t="s">
        <v>47</v>
      </c>
    </row>
    <row r="284" spans="1:29" x14ac:dyDescent="0.25">
      <c r="A284">
        <v>128</v>
      </c>
      <c r="B284">
        <v>211076</v>
      </c>
      <c r="C284" t="s">
        <v>76</v>
      </c>
      <c r="D284" t="s">
        <v>33</v>
      </c>
      <c r="E284" t="s">
        <v>34</v>
      </c>
      <c r="F284" t="s">
        <v>88</v>
      </c>
      <c r="G284" t="s">
        <v>597</v>
      </c>
      <c r="H284">
        <v>31941</v>
      </c>
      <c r="I284" t="s">
        <v>598</v>
      </c>
      <c r="J284" t="s">
        <v>38</v>
      </c>
      <c r="K284" t="s">
        <v>599</v>
      </c>
      <c r="L284">
        <v>1</v>
      </c>
      <c r="M284">
        <v>1</v>
      </c>
      <c r="N284">
        <v>47874</v>
      </c>
      <c r="O284" t="s">
        <v>40</v>
      </c>
      <c r="P284">
        <v>111252</v>
      </c>
      <c r="Q284">
        <v>1</v>
      </c>
      <c r="R284">
        <v>40</v>
      </c>
      <c r="S284" t="s">
        <v>88</v>
      </c>
      <c r="T284" t="s">
        <v>88</v>
      </c>
      <c r="U284">
        <v>4</v>
      </c>
      <c r="V284">
        <v>2</v>
      </c>
      <c r="W284">
        <v>519237</v>
      </c>
      <c r="X284">
        <v>1</v>
      </c>
    </row>
    <row r="285" spans="1:29" x14ac:dyDescent="0.25">
      <c r="A285">
        <v>128</v>
      </c>
      <c r="B285">
        <v>211076</v>
      </c>
      <c r="C285" t="s">
        <v>76</v>
      </c>
      <c r="D285" t="s">
        <v>33</v>
      </c>
      <c r="E285" t="s">
        <v>34</v>
      </c>
      <c r="F285" t="s">
        <v>88</v>
      </c>
      <c r="G285" t="s">
        <v>597</v>
      </c>
      <c r="H285">
        <v>31941</v>
      </c>
      <c r="I285" t="s">
        <v>598</v>
      </c>
      <c r="J285" t="s">
        <v>38</v>
      </c>
      <c r="K285" t="s">
        <v>599</v>
      </c>
      <c r="L285">
        <v>1</v>
      </c>
      <c r="M285">
        <v>1</v>
      </c>
      <c r="N285">
        <v>47874</v>
      </c>
      <c r="O285" t="s">
        <v>40</v>
      </c>
      <c r="P285">
        <v>111252</v>
      </c>
      <c r="Q285">
        <v>1</v>
      </c>
      <c r="R285">
        <v>40</v>
      </c>
      <c r="S285" t="s">
        <v>88</v>
      </c>
      <c r="T285" t="s">
        <v>88</v>
      </c>
      <c r="U285">
        <v>4</v>
      </c>
      <c r="V285">
        <v>3</v>
      </c>
      <c r="W285">
        <v>519238</v>
      </c>
      <c r="X285">
        <v>1</v>
      </c>
    </row>
    <row r="286" spans="1:29" x14ac:dyDescent="0.25">
      <c r="A286">
        <v>129</v>
      </c>
      <c r="B286">
        <v>211075</v>
      </c>
      <c r="C286" t="s">
        <v>76</v>
      </c>
      <c r="D286" t="s">
        <v>33</v>
      </c>
      <c r="E286" t="s">
        <v>34</v>
      </c>
      <c r="F286" t="s">
        <v>35</v>
      </c>
      <c r="G286" t="s">
        <v>601</v>
      </c>
      <c r="H286">
        <v>31940</v>
      </c>
      <c r="I286" t="s">
        <v>602</v>
      </c>
      <c r="J286" t="s">
        <v>38</v>
      </c>
      <c r="K286" t="s">
        <v>603</v>
      </c>
      <c r="L286">
        <v>1</v>
      </c>
      <c r="M286">
        <v>1</v>
      </c>
      <c r="N286">
        <v>47873</v>
      </c>
      <c r="O286" t="s">
        <v>75</v>
      </c>
      <c r="P286">
        <v>60781</v>
      </c>
      <c r="Q286">
        <v>1</v>
      </c>
      <c r="R286">
        <v>20</v>
      </c>
      <c r="S286" t="s">
        <v>35</v>
      </c>
      <c r="T286" t="s">
        <v>35</v>
      </c>
      <c r="U286">
        <v>0</v>
      </c>
      <c r="V286">
        <v>1</v>
      </c>
    </row>
    <row r="287" spans="1:29" x14ac:dyDescent="0.25">
      <c r="A287">
        <v>130</v>
      </c>
      <c r="B287">
        <v>211074</v>
      </c>
      <c r="C287" t="s">
        <v>32</v>
      </c>
      <c r="D287" t="s">
        <v>33</v>
      </c>
      <c r="E287" t="s">
        <v>35</v>
      </c>
      <c r="F287" t="s">
        <v>105</v>
      </c>
      <c r="G287" t="s">
        <v>605</v>
      </c>
      <c r="H287">
        <v>31154</v>
      </c>
      <c r="I287" t="s">
        <v>606</v>
      </c>
      <c r="J287" t="s">
        <v>85</v>
      </c>
      <c r="K287" t="s">
        <v>607</v>
      </c>
      <c r="L287">
        <v>1</v>
      </c>
      <c r="M287">
        <v>1</v>
      </c>
      <c r="N287">
        <v>47871</v>
      </c>
      <c r="O287" t="s">
        <v>58</v>
      </c>
      <c r="P287">
        <v>111562</v>
      </c>
      <c r="Q287">
        <v>1</v>
      </c>
      <c r="R287">
        <v>79</v>
      </c>
      <c r="S287" t="s">
        <v>53</v>
      </c>
      <c r="T287" t="s">
        <v>105</v>
      </c>
      <c r="U287">
        <v>0</v>
      </c>
      <c r="V287">
        <v>1</v>
      </c>
    </row>
    <row r="288" spans="1:29" x14ac:dyDescent="0.25">
      <c r="A288">
        <v>131</v>
      </c>
      <c r="B288">
        <v>211073</v>
      </c>
      <c r="C288" t="s">
        <v>76</v>
      </c>
      <c r="D288" t="s">
        <v>33</v>
      </c>
      <c r="E288" t="s">
        <v>34</v>
      </c>
      <c r="F288" t="s">
        <v>60</v>
      </c>
      <c r="G288" t="s">
        <v>609</v>
      </c>
      <c r="H288">
        <v>31939</v>
      </c>
      <c r="I288" t="s">
        <v>610</v>
      </c>
      <c r="J288" t="s">
        <v>38</v>
      </c>
      <c r="K288" t="s">
        <v>611</v>
      </c>
      <c r="L288">
        <v>1</v>
      </c>
      <c r="M288">
        <v>1</v>
      </c>
      <c r="N288">
        <v>47870</v>
      </c>
      <c r="O288" t="s">
        <v>40</v>
      </c>
      <c r="P288">
        <v>111252</v>
      </c>
      <c r="Q288">
        <v>1</v>
      </c>
      <c r="R288">
        <v>49</v>
      </c>
      <c r="S288" t="s">
        <v>60</v>
      </c>
      <c r="T288" t="s">
        <v>60</v>
      </c>
      <c r="U288">
        <v>4</v>
      </c>
      <c r="V288">
        <v>1</v>
      </c>
      <c r="W288">
        <v>519202</v>
      </c>
      <c r="X288">
        <v>2</v>
      </c>
      <c r="Y288" t="s">
        <v>41</v>
      </c>
      <c r="Z288" t="s">
        <v>117</v>
      </c>
      <c r="AA288" t="s">
        <v>34</v>
      </c>
      <c r="AB288">
        <v>1</v>
      </c>
      <c r="AC288" t="s">
        <v>43</v>
      </c>
    </row>
    <row r="289" spans="1:29" x14ac:dyDescent="0.25">
      <c r="A289">
        <v>131</v>
      </c>
      <c r="B289">
        <v>211073</v>
      </c>
      <c r="C289" t="s">
        <v>76</v>
      </c>
      <c r="D289" t="s">
        <v>33</v>
      </c>
      <c r="E289" t="s">
        <v>34</v>
      </c>
      <c r="F289" t="s">
        <v>60</v>
      </c>
      <c r="G289" t="s">
        <v>609</v>
      </c>
      <c r="H289">
        <v>31939</v>
      </c>
      <c r="I289" t="s">
        <v>610</v>
      </c>
      <c r="J289" t="s">
        <v>38</v>
      </c>
      <c r="K289" t="s">
        <v>611</v>
      </c>
      <c r="L289">
        <v>1</v>
      </c>
      <c r="M289">
        <v>1</v>
      </c>
      <c r="N289">
        <v>47870</v>
      </c>
      <c r="O289" t="s">
        <v>40</v>
      </c>
      <c r="P289">
        <v>111252</v>
      </c>
      <c r="Q289">
        <v>1</v>
      </c>
      <c r="R289">
        <v>49</v>
      </c>
      <c r="S289" t="s">
        <v>60</v>
      </c>
      <c r="T289" t="s">
        <v>60</v>
      </c>
      <c r="U289">
        <v>4</v>
      </c>
      <c r="V289">
        <v>1</v>
      </c>
      <c r="W289">
        <v>519202</v>
      </c>
      <c r="X289">
        <v>2</v>
      </c>
      <c r="Y289" t="s">
        <v>45</v>
      </c>
      <c r="Z289" t="s">
        <v>613</v>
      </c>
      <c r="AA289" t="s">
        <v>60</v>
      </c>
      <c r="AB289">
        <v>1</v>
      </c>
      <c r="AC289" t="s">
        <v>614</v>
      </c>
    </row>
    <row r="290" spans="1:29" x14ac:dyDescent="0.25">
      <c r="A290">
        <v>131</v>
      </c>
      <c r="B290">
        <v>211073</v>
      </c>
      <c r="C290" t="s">
        <v>76</v>
      </c>
      <c r="D290" t="s">
        <v>33</v>
      </c>
      <c r="E290" t="s">
        <v>34</v>
      </c>
      <c r="F290" t="s">
        <v>60</v>
      </c>
      <c r="G290" t="s">
        <v>609</v>
      </c>
      <c r="H290">
        <v>31939</v>
      </c>
      <c r="I290" t="s">
        <v>610</v>
      </c>
      <c r="J290" t="s">
        <v>38</v>
      </c>
      <c r="K290" t="s">
        <v>611</v>
      </c>
      <c r="L290">
        <v>1</v>
      </c>
      <c r="M290">
        <v>1</v>
      </c>
      <c r="N290">
        <v>47870</v>
      </c>
      <c r="O290" t="s">
        <v>40</v>
      </c>
      <c r="P290">
        <v>111252</v>
      </c>
      <c r="Q290">
        <v>1</v>
      </c>
      <c r="R290">
        <v>49</v>
      </c>
      <c r="S290" t="s">
        <v>60</v>
      </c>
      <c r="T290" t="s">
        <v>60</v>
      </c>
      <c r="U290">
        <v>4</v>
      </c>
      <c r="V290">
        <v>2</v>
      </c>
      <c r="W290">
        <v>519203</v>
      </c>
      <c r="X29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290"/>
  <sheetViews>
    <sheetView topLeftCell="M270" workbookViewId="0">
      <selection activeCell="O289" sqref="O289"/>
    </sheetView>
  </sheetViews>
  <sheetFormatPr defaultRowHeight="15" x14ac:dyDescent="0.25"/>
  <sheetData>
    <row r="1" spans="1:4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</row>
    <row r="2" spans="1:4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8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20</v>
      </c>
      <c r="AA2" t="s">
        <v>19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</row>
    <row r="3" spans="1:40" x14ac:dyDescent="0.25">
      <c r="A3">
        <v>1</v>
      </c>
      <c r="B3">
        <v>211208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>
        <v>32038</v>
      </c>
      <c r="I3" t="s">
        <v>37</v>
      </c>
      <c r="J3" t="s">
        <v>38</v>
      </c>
      <c r="K3" t="s">
        <v>39</v>
      </c>
      <c r="L3">
        <v>1</v>
      </c>
      <c r="M3">
        <v>1</v>
      </c>
      <c r="N3">
        <v>48092</v>
      </c>
      <c r="O3" t="s">
        <v>40</v>
      </c>
      <c r="P3">
        <v>111252</v>
      </c>
      <c r="Q3">
        <v>1</v>
      </c>
      <c r="R3">
        <v>20</v>
      </c>
      <c r="S3" t="s">
        <v>35</v>
      </c>
      <c r="T3" t="s">
        <v>35</v>
      </c>
      <c r="U3">
        <v>4</v>
      </c>
      <c r="V3">
        <v>1</v>
      </c>
      <c r="W3">
        <v>520978</v>
      </c>
      <c r="X3">
        <v>2</v>
      </c>
      <c r="Y3" t="s">
        <v>41</v>
      </c>
      <c r="Z3" t="s">
        <v>42</v>
      </c>
      <c r="AA3" t="s">
        <v>34</v>
      </c>
      <c r="AB3">
        <v>1</v>
      </c>
      <c r="AC3" t="s">
        <v>43</v>
      </c>
      <c r="AN3" t="s">
        <v>44</v>
      </c>
    </row>
    <row r="4" spans="1:40" x14ac:dyDescent="0.25">
      <c r="A4">
        <v>1</v>
      </c>
      <c r="B4">
        <v>211208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>
        <v>32038</v>
      </c>
      <c r="I4" t="s">
        <v>37</v>
      </c>
      <c r="J4" t="s">
        <v>38</v>
      </c>
      <c r="K4" t="s">
        <v>39</v>
      </c>
      <c r="L4">
        <v>1</v>
      </c>
      <c r="M4">
        <v>1</v>
      </c>
      <c r="N4">
        <v>48092</v>
      </c>
      <c r="O4" t="s">
        <v>40</v>
      </c>
      <c r="P4">
        <v>111252</v>
      </c>
      <c r="Q4">
        <v>1</v>
      </c>
      <c r="R4">
        <v>20</v>
      </c>
      <c r="S4" t="s">
        <v>35</v>
      </c>
      <c r="T4" t="s">
        <v>35</v>
      </c>
      <c r="U4">
        <v>4</v>
      </c>
      <c r="V4">
        <v>1</v>
      </c>
      <c r="W4">
        <v>520978</v>
      </c>
      <c r="X4">
        <v>2</v>
      </c>
      <c r="Y4" t="s">
        <v>45</v>
      </c>
      <c r="Z4" t="s">
        <v>46</v>
      </c>
      <c r="AA4" t="s">
        <v>35</v>
      </c>
      <c r="AB4">
        <v>1</v>
      </c>
      <c r="AC4" t="s">
        <v>47</v>
      </c>
      <c r="AN4" t="s">
        <v>44</v>
      </c>
    </row>
    <row r="5" spans="1:40" x14ac:dyDescent="0.25">
      <c r="A5">
        <v>1</v>
      </c>
      <c r="B5">
        <v>211208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>
        <v>32038</v>
      </c>
      <c r="I5" t="s">
        <v>37</v>
      </c>
      <c r="J5" t="s">
        <v>38</v>
      </c>
      <c r="K5" t="s">
        <v>39</v>
      </c>
      <c r="L5">
        <v>1</v>
      </c>
      <c r="M5">
        <v>1</v>
      </c>
      <c r="N5">
        <v>48092</v>
      </c>
      <c r="O5" t="s">
        <v>40</v>
      </c>
      <c r="P5">
        <v>111252</v>
      </c>
      <c r="Q5">
        <v>1</v>
      </c>
      <c r="R5">
        <v>20</v>
      </c>
      <c r="S5" t="s">
        <v>35</v>
      </c>
      <c r="T5" t="s">
        <v>35</v>
      </c>
      <c r="U5">
        <v>4</v>
      </c>
      <c r="V5">
        <v>2</v>
      </c>
      <c r="W5">
        <v>520979</v>
      </c>
      <c r="X5">
        <v>1</v>
      </c>
      <c r="AN5" t="s">
        <v>44</v>
      </c>
    </row>
    <row r="6" spans="1:40" x14ac:dyDescent="0.25">
      <c r="A6">
        <v>2</v>
      </c>
      <c r="B6">
        <v>211207</v>
      </c>
      <c r="C6" t="s">
        <v>32</v>
      </c>
      <c r="D6" t="s">
        <v>33</v>
      </c>
      <c r="E6" t="s">
        <v>34</v>
      </c>
      <c r="F6" t="s">
        <v>35</v>
      </c>
      <c r="G6" t="s">
        <v>48</v>
      </c>
      <c r="H6">
        <v>32037</v>
      </c>
      <c r="I6" t="s">
        <v>49</v>
      </c>
      <c r="J6" t="s">
        <v>38</v>
      </c>
      <c r="K6" t="s">
        <v>50</v>
      </c>
      <c r="L6">
        <v>1</v>
      </c>
      <c r="M6">
        <v>1</v>
      </c>
      <c r="N6">
        <v>48091</v>
      </c>
      <c r="O6" t="s">
        <v>51</v>
      </c>
      <c r="P6">
        <v>60784</v>
      </c>
      <c r="Q6">
        <v>1</v>
      </c>
      <c r="R6">
        <v>20</v>
      </c>
      <c r="S6" t="s">
        <v>35</v>
      </c>
      <c r="T6" t="s">
        <v>35</v>
      </c>
      <c r="U6">
        <v>0</v>
      </c>
      <c r="V6">
        <v>1</v>
      </c>
      <c r="AN6" t="s">
        <v>52</v>
      </c>
    </row>
    <row r="7" spans="1:40" x14ac:dyDescent="0.25">
      <c r="A7">
        <v>3</v>
      </c>
      <c r="B7">
        <v>211206</v>
      </c>
      <c r="C7" t="s">
        <v>32</v>
      </c>
      <c r="D7" t="s">
        <v>33</v>
      </c>
      <c r="E7" t="s">
        <v>34</v>
      </c>
      <c r="F7" t="s">
        <v>53</v>
      </c>
      <c r="G7" t="s">
        <v>54</v>
      </c>
      <c r="H7">
        <v>32036</v>
      </c>
      <c r="I7" t="s">
        <v>55</v>
      </c>
      <c r="J7" t="s">
        <v>38</v>
      </c>
      <c r="K7" t="s">
        <v>56</v>
      </c>
      <c r="L7">
        <v>1</v>
      </c>
      <c r="M7">
        <v>1</v>
      </c>
      <c r="N7">
        <v>48090</v>
      </c>
      <c r="O7" t="s">
        <v>40</v>
      </c>
      <c r="P7">
        <v>111252</v>
      </c>
      <c r="Q7">
        <v>1</v>
      </c>
      <c r="R7">
        <v>99</v>
      </c>
      <c r="S7" t="s">
        <v>53</v>
      </c>
      <c r="T7" t="s">
        <v>53</v>
      </c>
      <c r="U7">
        <v>4</v>
      </c>
      <c r="V7">
        <v>1</v>
      </c>
      <c r="W7">
        <v>520956</v>
      </c>
      <c r="X7">
        <v>2</v>
      </c>
      <c r="Y7" t="s">
        <v>41</v>
      </c>
      <c r="Z7" t="s">
        <v>42</v>
      </c>
      <c r="AA7" t="s">
        <v>34</v>
      </c>
      <c r="AB7">
        <v>1</v>
      </c>
      <c r="AC7" t="s">
        <v>43</v>
      </c>
      <c r="AN7" t="s">
        <v>57</v>
      </c>
    </row>
    <row r="8" spans="1:40" x14ac:dyDescent="0.25">
      <c r="A8">
        <v>3</v>
      </c>
      <c r="B8">
        <v>211206</v>
      </c>
      <c r="C8" t="s">
        <v>32</v>
      </c>
      <c r="D8" t="s">
        <v>33</v>
      </c>
      <c r="E8" t="s">
        <v>34</v>
      </c>
      <c r="F8" t="s">
        <v>53</v>
      </c>
      <c r="G8" t="s">
        <v>54</v>
      </c>
      <c r="H8">
        <v>32036</v>
      </c>
      <c r="I8" t="s">
        <v>55</v>
      </c>
      <c r="J8" t="s">
        <v>38</v>
      </c>
      <c r="K8" t="s">
        <v>56</v>
      </c>
      <c r="L8">
        <v>1</v>
      </c>
      <c r="M8">
        <v>1</v>
      </c>
      <c r="N8">
        <v>48090</v>
      </c>
      <c r="O8" t="s">
        <v>40</v>
      </c>
      <c r="P8">
        <v>111252</v>
      </c>
      <c r="Q8">
        <v>1</v>
      </c>
      <c r="R8">
        <v>99</v>
      </c>
      <c r="S8" t="s">
        <v>53</v>
      </c>
      <c r="T8" t="s">
        <v>53</v>
      </c>
      <c r="U8">
        <v>4</v>
      </c>
      <c r="V8">
        <v>1</v>
      </c>
      <c r="W8">
        <v>520956</v>
      </c>
      <c r="X8">
        <v>2</v>
      </c>
      <c r="Y8" t="s">
        <v>45</v>
      </c>
      <c r="Z8" t="s">
        <v>58</v>
      </c>
      <c r="AA8" t="s">
        <v>53</v>
      </c>
      <c r="AB8">
        <v>1</v>
      </c>
      <c r="AC8" t="s">
        <v>59</v>
      </c>
      <c r="AN8" t="s">
        <v>57</v>
      </c>
    </row>
    <row r="9" spans="1:40" x14ac:dyDescent="0.25">
      <c r="A9">
        <v>3</v>
      </c>
      <c r="B9">
        <v>211206</v>
      </c>
      <c r="C9" t="s">
        <v>32</v>
      </c>
      <c r="D9" t="s">
        <v>33</v>
      </c>
      <c r="E9" t="s">
        <v>34</v>
      </c>
      <c r="F9" t="s">
        <v>53</v>
      </c>
      <c r="G9" t="s">
        <v>54</v>
      </c>
      <c r="H9">
        <v>32036</v>
      </c>
      <c r="I9" t="s">
        <v>55</v>
      </c>
      <c r="J9" t="s">
        <v>38</v>
      </c>
      <c r="K9" t="s">
        <v>56</v>
      </c>
      <c r="L9">
        <v>1</v>
      </c>
      <c r="M9">
        <v>1</v>
      </c>
      <c r="N9">
        <v>48090</v>
      </c>
      <c r="O9" t="s">
        <v>40</v>
      </c>
      <c r="P9">
        <v>111252</v>
      </c>
      <c r="Q9">
        <v>1</v>
      </c>
      <c r="R9">
        <v>99</v>
      </c>
      <c r="S9" t="s">
        <v>53</v>
      </c>
      <c r="T9" t="s">
        <v>53</v>
      </c>
      <c r="U9">
        <v>4</v>
      </c>
      <c r="V9">
        <v>2</v>
      </c>
      <c r="W9">
        <v>520957</v>
      </c>
      <c r="X9">
        <v>1</v>
      </c>
      <c r="AN9" t="s">
        <v>57</v>
      </c>
    </row>
    <row r="10" spans="1:40" x14ac:dyDescent="0.25">
      <c r="A10">
        <v>4</v>
      </c>
      <c r="B10">
        <v>211205</v>
      </c>
      <c r="C10" t="s">
        <v>32</v>
      </c>
      <c r="D10" t="s">
        <v>33</v>
      </c>
      <c r="E10" t="s">
        <v>34</v>
      </c>
      <c r="F10" t="s">
        <v>60</v>
      </c>
      <c r="G10" t="s">
        <v>61</v>
      </c>
      <c r="H10">
        <v>32035</v>
      </c>
      <c r="I10" t="s">
        <v>62</v>
      </c>
      <c r="J10" t="s">
        <v>38</v>
      </c>
      <c r="K10" t="s">
        <v>63</v>
      </c>
      <c r="L10">
        <v>1</v>
      </c>
      <c r="M10">
        <v>1</v>
      </c>
      <c r="N10">
        <v>48089</v>
      </c>
      <c r="O10" t="s">
        <v>64</v>
      </c>
      <c r="P10">
        <v>111561</v>
      </c>
      <c r="Q10">
        <v>1</v>
      </c>
      <c r="R10">
        <v>49</v>
      </c>
      <c r="S10" t="s">
        <v>60</v>
      </c>
      <c r="T10" t="s">
        <v>60</v>
      </c>
      <c r="U10">
        <v>0</v>
      </c>
      <c r="V10">
        <v>1</v>
      </c>
      <c r="AN10" t="s">
        <v>65</v>
      </c>
    </row>
    <row r="11" spans="1:40" x14ac:dyDescent="0.25">
      <c r="A11">
        <v>5</v>
      </c>
      <c r="B11">
        <v>211204</v>
      </c>
      <c r="C11" t="s">
        <v>32</v>
      </c>
      <c r="D11" t="s">
        <v>33</v>
      </c>
      <c r="E11" t="s">
        <v>66</v>
      </c>
      <c r="F11" t="s">
        <v>67</v>
      </c>
      <c r="G11" t="s">
        <v>68</v>
      </c>
      <c r="H11">
        <v>32034</v>
      </c>
      <c r="I11" t="s">
        <v>69</v>
      </c>
      <c r="J11" t="s">
        <v>38</v>
      </c>
      <c r="K11" t="s">
        <v>70</v>
      </c>
      <c r="L11">
        <v>3</v>
      </c>
      <c r="M11">
        <v>1</v>
      </c>
      <c r="N11">
        <v>48085</v>
      </c>
      <c r="O11" t="s">
        <v>71</v>
      </c>
      <c r="P11">
        <v>60789</v>
      </c>
      <c r="Q11">
        <v>1</v>
      </c>
      <c r="R11">
        <v>16</v>
      </c>
      <c r="S11" t="s">
        <v>35</v>
      </c>
      <c r="T11" t="s">
        <v>72</v>
      </c>
      <c r="U11">
        <v>0</v>
      </c>
      <c r="V11">
        <v>1</v>
      </c>
      <c r="AN11" t="s">
        <v>73</v>
      </c>
    </row>
    <row r="12" spans="1:40" x14ac:dyDescent="0.25">
      <c r="A12">
        <v>5</v>
      </c>
      <c r="B12">
        <v>211204</v>
      </c>
      <c r="C12" t="s">
        <v>32</v>
      </c>
      <c r="D12" t="s">
        <v>33</v>
      </c>
      <c r="E12" t="s">
        <v>66</v>
      </c>
      <c r="F12" t="s">
        <v>67</v>
      </c>
      <c r="G12" t="s">
        <v>68</v>
      </c>
      <c r="H12">
        <v>32034</v>
      </c>
      <c r="I12" t="s">
        <v>69</v>
      </c>
      <c r="J12" t="s">
        <v>38</v>
      </c>
      <c r="K12" t="s">
        <v>70</v>
      </c>
      <c r="L12">
        <v>3</v>
      </c>
      <c r="M12">
        <v>2</v>
      </c>
      <c r="N12">
        <v>48086</v>
      </c>
      <c r="O12" t="s">
        <v>74</v>
      </c>
      <c r="P12">
        <v>60785</v>
      </c>
      <c r="Q12">
        <v>1</v>
      </c>
      <c r="R12">
        <v>16</v>
      </c>
      <c r="S12" t="s">
        <v>35</v>
      </c>
      <c r="T12" t="s">
        <v>72</v>
      </c>
      <c r="U12">
        <v>0</v>
      </c>
      <c r="V12">
        <v>1</v>
      </c>
      <c r="AN12" t="s">
        <v>73</v>
      </c>
    </row>
    <row r="13" spans="1:40" x14ac:dyDescent="0.25">
      <c r="A13">
        <v>5</v>
      </c>
      <c r="B13">
        <v>211204</v>
      </c>
      <c r="C13" t="s">
        <v>32</v>
      </c>
      <c r="D13" t="s">
        <v>33</v>
      </c>
      <c r="E13" t="s">
        <v>66</v>
      </c>
      <c r="F13" t="s">
        <v>67</v>
      </c>
      <c r="G13" t="s">
        <v>68</v>
      </c>
      <c r="H13">
        <v>32034</v>
      </c>
      <c r="I13" t="s">
        <v>69</v>
      </c>
      <c r="J13" t="s">
        <v>38</v>
      </c>
      <c r="K13" t="s">
        <v>70</v>
      </c>
      <c r="L13">
        <v>3</v>
      </c>
      <c r="M13">
        <v>3</v>
      </c>
      <c r="N13">
        <v>48087</v>
      </c>
      <c r="O13" t="s">
        <v>75</v>
      </c>
      <c r="P13">
        <v>60781</v>
      </c>
      <c r="Q13">
        <v>1</v>
      </c>
      <c r="R13">
        <v>16</v>
      </c>
      <c r="S13" t="s">
        <v>35</v>
      </c>
      <c r="T13" t="s">
        <v>72</v>
      </c>
      <c r="U13">
        <v>0</v>
      </c>
      <c r="V13">
        <v>1</v>
      </c>
      <c r="AN13" t="s">
        <v>73</v>
      </c>
    </row>
    <row r="14" spans="1:40" x14ac:dyDescent="0.25">
      <c r="A14">
        <v>6</v>
      </c>
      <c r="B14">
        <v>211201</v>
      </c>
      <c r="C14" t="s">
        <v>76</v>
      </c>
      <c r="D14" t="s">
        <v>33</v>
      </c>
      <c r="E14" t="s">
        <v>34</v>
      </c>
      <c r="F14" t="s">
        <v>35</v>
      </c>
      <c r="G14" t="s">
        <v>77</v>
      </c>
      <c r="H14">
        <v>32032</v>
      </c>
      <c r="I14" t="s">
        <v>78</v>
      </c>
      <c r="J14" t="s">
        <v>38</v>
      </c>
      <c r="K14" t="s">
        <v>79</v>
      </c>
      <c r="L14">
        <v>1</v>
      </c>
      <c r="M14">
        <v>1</v>
      </c>
      <c r="N14">
        <v>48080</v>
      </c>
      <c r="O14" t="s">
        <v>40</v>
      </c>
      <c r="P14">
        <v>111252</v>
      </c>
      <c r="Q14">
        <v>1</v>
      </c>
      <c r="R14">
        <v>20</v>
      </c>
      <c r="S14" t="s">
        <v>35</v>
      </c>
      <c r="T14" t="s">
        <v>35</v>
      </c>
      <c r="U14">
        <v>4</v>
      </c>
      <c r="V14">
        <v>1</v>
      </c>
      <c r="W14">
        <v>520874</v>
      </c>
      <c r="X14">
        <v>2</v>
      </c>
      <c r="Y14" t="s">
        <v>41</v>
      </c>
      <c r="Z14" t="s">
        <v>42</v>
      </c>
      <c r="AA14" t="s">
        <v>34</v>
      </c>
      <c r="AB14">
        <v>1</v>
      </c>
      <c r="AC14" t="s">
        <v>43</v>
      </c>
      <c r="AN14" t="s">
        <v>80</v>
      </c>
    </row>
    <row r="15" spans="1:40" x14ac:dyDescent="0.25">
      <c r="A15">
        <v>6</v>
      </c>
      <c r="B15">
        <v>211201</v>
      </c>
      <c r="C15" t="s">
        <v>76</v>
      </c>
      <c r="D15" t="s">
        <v>33</v>
      </c>
      <c r="E15" t="s">
        <v>34</v>
      </c>
      <c r="F15" t="s">
        <v>35</v>
      </c>
      <c r="G15" t="s">
        <v>77</v>
      </c>
      <c r="H15">
        <v>32032</v>
      </c>
      <c r="I15" t="s">
        <v>78</v>
      </c>
      <c r="J15" t="s">
        <v>38</v>
      </c>
      <c r="K15" t="s">
        <v>79</v>
      </c>
      <c r="L15">
        <v>1</v>
      </c>
      <c r="M15">
        <v>1</v>
      </c>
      <c r="N15">
        <v>48080</v>
      </c>
      <c r="O15" t="s">
        <v>40</v>
      </c>
      <c r="P15">
        <v>111252</v>
      </c>
      <c r="Q15">
        <v>1</v>
      </c>
      <c r="R15">
        <v>20</v>
      </c>
      <c r="S15" t="s">
        <v>35</v>
      </c>
      <c r="T15" t="s">
        <v>35</v>
      </c>
      <c r="U15">
        <v>4</v>
      </c>
      <c r="V15">
        <v>1</v>
      </c>
      <c r="W15">
        <v>520874</v>
      </c>
      <c r="X15">
        <v>2</v>
      </c>
      <c r="Y15" t="s">
        <v>45</v>
      </c>
      <c r="Z15" t="s">
        <v>81</v>
      </c>
      <c r="AA15" t="s">
        <v>35</v>
      </c>
      <c r="AB15">
        <v>1</v>
      </c>
      <c r="AC15" t="s">
        <v>47</v>
      </c>
      <c r="AN15" t="s">
        <v>80</v>
      </c>
    </row>
    <row r="16" spans="1:40" x14ac:dyDescent="0.25">
      <c r="A16">
        <v>6</v>
      </c>
      <c r="B16">
        <v>211201</v>
      </c>
      <c r="C16" t="s">
        <v>76</v>
      </c>
      <c r="D16" t="s">
        <v>33</v>
      </c>
      <c r="E16" t="s">
        <v>34</v>
      </c>
      <c r="F16" t="s">
        <v>35</v>
      </c>
      <c r="G16" t="s">
        <v>77</v>
      </c>
      <c r="H16">
        <v>32032</v>
      </c>
      <c r="I16" t="s">
        <v>78</v>
      </c>
      <c r="J16" t="s">
        <v>38</v>
      </c>
      <c r="K16" t="s">
        <v>79</v>
      </c>
      <c r="L16">
        <v>1</v>
      </c>
      <c r="M16">
        <v>1</v>
      </c>
      <c r="N16">
        <v>48080</v>
      </c>
      <c r="O16" t="s">
        <v>40</v>
      </c>
      <c r="P16">
        <v>111252</v>
      </c>
      <c r="Q16">
        <v>1</v>
      </c>
      <c r="R16">
        <v>20</v>
      </c>
      <c r="S16" t="s">
        <v>35</v>
      </c>
      <c r="T16" t="s">
        <v>35</v>
      </c>
      <c r="U16">
        <v>4</v>
      </c>
      <c r="V16">
        <v>2</v>
      </c>
      <c r="W16">
        <v>520875</v>
      </c>
      <c r="X16">
        <v>1</v>
      </c>
      <c r="AN16" t="s">
        <v>80</v>
      </c>
    </row>
    <row r="17" spans="1:40" x14ac:dyDescent="0.25">
      <c r="A17">
        <v>7</v>
      </c>
      <c r="B17">
        <v>211200</v>
      </c>
      <c r="C17" t="s">
        <v>82</v>
      </c>
      <c r="D17" t="s">
        <v>33</v>
      </c>
      <c r="E17" t="s">
        <v>66</v>
      </c>
      <c r="F17" t="s">
        <v>67</v>
      </c>
      <c r="G17" t="s">
        <v>83</v>
      </c>
      <c r="H17">
        <v>32031</v>
      </c>
      <c r="I17" t="s">
        <v>84</v>
      </c>
      <c r="J17" t="s">
        <v>85</v>
      </c>
      <c r="K17" t="s">
        <v>86</v>
      </c>
      <c r="L17">
        <v>2</v>
      </c>
      <c r="M17">
        <v>1</v>
      </c>
      <c r="N17">
        <v>48077</v>
      </c>
      <c r="O17" t="s">
        <v>87</v>
      </c>
      <c r="P17">
        <v>60786</v>
      </c>
      <c r="Q17">
        <v>1</v>
      </c>
      <c r="R17">
        <v>32</v>
      </c>
      <c r="S17" t="s">
        <v>88</v>
      </c>
      <c r="T17" t="s">
        <v>89</v>
      </c>
      <c r="U17">
        <v>0</v>
      </c>
      <c r="V17">
        <v>1</v>
      </c>
      <c r="AN17" t="s">
        <v>90</v>
      </c>
    </row>
    <row r="18" spans="1:40" x14ac:dyDescent="0.25">
      <c r="A18">
        <v>7</v>
      </c>
      <c r="B18">
        <v>211200</v>
      </c>
      <c r="C18" t="s">
        <v>82</v>
      </c>
      <c r="D18" t="s">
        <v>33</v>
      </c>
      <c r="E18" t="s">
        <v>66</v>
      </c>
      <c r="F18" t="s">
        <v>67</v>
      </c>
      <c r="G18" t="s">
        <v>83</v>
      </c>
      <c r="H18">
        <v>32031</v>
      </c>
      <c r="I18" t="s">
        <v>84</v>
      </c>
      <c r="J18" t="s">
        <v>85</v>
      </c>
      <c r="K18" t="s">
        <v>86</v>
      </c>
      <c r="L18">
        <v>2</v>
      </c>
      <c r="M18">
        <v>2</v>
      </c>
      <c r="N18">
        <v>48078</v>
      </c>
      <c r="O18" t="s">
        <v>91</v>
      </c>
      <c r="P18">
        <v>204522</v>
      </c>
      <c r="Q18">
        <v>1</v>
      </c>
      <c r="R18">
        <v>16</v>
      </c>
      <c r="S18" t="s">
        <v>35</v>
      </c>
      <c r="T18" t="s">
        <v>72</v>
      </c>
      <c r="U18">
        <v>0</v>
      </c>
      <c r="V18">
        <v>1</v>
      </c>
      <c r="AN18" t="s">
        <v>90</v>
      </c>
    </row>
    <row r="19" spans="1:40" x14ac:dyDescent="0.25">
      <c r="A19">
        <v>8</v>
      </c>
      <c r="B19">
        <v>211199</v>
      </c>
      <c r="C19" t="s">
        <v>76</v>
      </c>
      <c r="D19" t="s">
        <v>33</v>
      </c>
      <c r="E19" t="s">
        <v>34</v>
      </c>
      <c r="F19" t="s">
        <v>88</v>
      </c>
      <c r="G19" t="s">
        <v>92</v>
      </c>
      <c r="H19">
        <v>32030</v>
      </c>
      <c r="I19" t="s">
        <v>93</v>
      </c>
      <c r="J19" t="s">
        <v>38</v>
      </c>
      <c r="K19" t="s">
        <v>94</v>
      </c>
      <c r="L19">
        <v>1</v>
      </c>
      <c r="M19">
        <v>1</v>
      </c>
      <c r="N19">
        <v>48076</v>
      </c>
      <c r="O19" t="s">
        <v>95</v>
      </c>
      <c r="P19">
        <v>60793</v>
      </c>
      <c r="Q19">
        <v>1</v>
      </c>
      <c r="R19">
        <v>40</v>
      </c>
      <c r="S19" t="s">
        <v>88</v>
      </c>
      <c r="T19" t="s">
        <v>88</v>
      </c>
      <c r="U19">
        <v>0</v>
      </c>
      <c r="V19">
        <v>1</v>
      </c>
      <c r="AN19" t="s">
        <v>96</v>
      </c>
    </row>
    <row r="20" spans="1:40" x14ac:dyDescent="0.25">
      <c r="A20">
        <v>9</v>
      </c>
      <c r="B20">
        <v>211198</v>
      </c>
      <c r="C20" t="s">
        <v>32</v>
      </c>
      <c r="D20" t="s">
        <v>33</v>
      </c>
      <c r="E20" t="s">
        <v>34</v>
      </c>
      <c r="F20" t="s">
        <v>53</v>
      </c>
      <c r="G20" t="s">
        <v>97</v>
      </c>
      <c r="H20">
        <v>32029</v>
      </c>
      <c r="I20" t="s">
        <v>98</v>
      </c>
      <c r="J20" t="s">
        <v>38</v>
      </c>
      <c r="K20" t="s">
        <v>99</v>
      </c>
      <c r="L20">
        <v>1</v>
      </c>
      <c r="M20">
        <v>1</v>
      </c>
      <c r="N20">
        <v>48075</v>
      </c>
      <c r="O20" t="s">
        <v>40</v>
      </c>
      <c r="P20">
        <v>111252</v>
      </c>
      <c r="Q20">
        <v>1</v>
      </c>
      <c r="R20">
        <v>99</v>
      </c>
      <c r="S20" t="s">
        <v>53</v>
      </c>
      <c r="T20" t="s">
        <v>53</v>
      </c>
      <c r="U20">
        <v>4</v>
      </c>
      <c r="V20">
        <v>1</v>
      </c>
      <c r="W20">
        <v>520831</v>
      </c>
      <c r="X20">
        <v>2</v>
      </c>
      <c r="Y20" t="s">
        <v>41</v>
      </c>
      <c r="Z20" t="s">
        <v>42</v>
      </c>
      <c r="AA20" t="s">
        <v>34</v>
      </c>
      <c r="AB20">
        <v>1</v>
      </c>
      <c r="AC20" t="s">
        <v>43</v>
      </c>
      <c r="AN20" t="s">
        <v>100</v>
      </c>
    </row>
    <row r="21" spans="1:40" x14ac:dyDescent="0.25">
      <c r="A21">
        <v>9</v>
      </c>
      <c r="B21">
        <v>211198</v>
      </c>
      <c r="C21" t="s">
        <v>32</v>
      </c>
      <c r="D21" t="s">
        <v>33</v>
      </c>
      <c r="E21" t="s">
        <v>34</v>
      </c>
      <c r="F21" t="s">
        <v>53</v>
      </c>
      <c r="G21" t="s">
        <v>97</v>
      </c>
      <c r="H21">
        <v>32029</v>
      </c>
      <c r="I21" t="s">
        <v>98</v>
      </c>
      <c r="J21" t="s">
        <v>38</v>
      </c>
      <c r="K21" t="s">
        <v>99</v>
      </c>
      <c r="L21">
        <v>1</v>
      </c>
      <c r="M21">
        <v>1</v>
      </c>
      <c r="N21">
        <v>48075</v>
      </c>
      <c r="O21" t="s">
        <v>40</v>
      </c>
      <c r="P21">
        <v>111252</v>
      </c>
      <c r="Q21">
        <v>1</v>
      </c>
      <c r="R21">
        <v>99</v>
      </c>
      <c r="S21" t="s">
        <v>53</v>
      </c>
      <c r="T21" t="s">
        <v>53</v>
      </c>
      <c r="U21">
        <v>4</v>
      </c>
      <c r="V21">
        <v>1</v>
      </c>
      <c r="W21">
        <v>520831</v>
      </c>
      <c r="X21">
        <v>2</v>
      </c>
      <c r="Y21" t="s">
        <v>45</v>
      </c>
      <c r="Z21" t="s">
        <v>58</v>
      </c>
      <c r="AA21" t="s">
        <v>53</v>
      </c>
      <c r="AB21">
        <v>1</v>
      </c>
      <c r="AC21" t="s">
        <v>59</v>
      </c>
      <c r="AN21" t="s">
        <v>100</v>
      </c>
    </row>
    <row r="22" spans="1:40" x14ac:dyDescent="0.25">
      <c r="A22">
        <v>9</v>
      </c>
      <c r="B22">
        <v>211198</v>
      </c>
      <c r="C22" t="s">
        <v>32</v>
      </c>
      <c r="D22" t="s">
        <v>33</v>
      </c>
      <c r="E22" t="s">
        <v>34</v>
      </c>
      <c r="F22" t="s">
        <v>53</v>
      </c>
      <c r="G22" t="s">
        <v>97</v>
      </c>
      <c r="H22">
        <v>32029</v>
      </c>
      <c r="I22" t="s">
        <v>98</v>
      </c>
      <c r="J22" t="s">
        <v>38</v>
      </c>
      <c r="K22" t="s">
        <v>99</v>
      </c>
      <c r="L22">
        <v>1</v>
      </c>
      <c r="M22">
        <v>1</v>
      </c>
      <c r="N22">
        <v>48075</v>
      </c>
      <c r="O22" t="s">
        <v>40</v>
      </c>
      <c r="P22">
        <v>111252</v>
      </c>
      <c r="Q22">
        <v>1</v>
      </c>
      <c r="R22">
        <v>99</v>
      </c>
      <c r="S22" t="s">
        <v>53</v>
      </c>
      <c r="T22" t="s">
        <v>53</v>
      </c>
      <c r="U22">
        <v>4</v>
      </c>
      <c r="V22">
        <v>2</v>
      </c>
      <c r="W22">
        <v>520832</v>
      </c>
      <c r="X22">
        <v>1</v>
      </c>
      <c r="AN22" t="s">
        <v>100</v>
      </c>
    </row>
    <row r="23" spans="1:40" x14ac:dyDescent="0.25">
      <c r="A23">
        <v>10</v>
      </c>
      <c r="B23">
        <v>211197</v>
      </c>
      <c r="C23" t="s">
        <v>76</v>
      </c>
      <c r="D23" t="s">
        <v>33</v>
      </c>
      <c r="E23" t="s">
        <v>34</v>
      </c>
      <c r="F23" t="s">
        <v>35</v>
      </c>
      <c r="G23" t="s">
        <v>101</v>
      </c>
      <c r="H23">
        <v>32028</v>
      </c>
      <c r="I23" t="s">
        <v>102</v>
      </c>
      <c r="J23" t="s">
        <v>38</v>
      </c>
      <c r="K23" t="s">
        <v>103</v>
      </c>
      <c r="L23">
        <v>1</v>
      </c>
      <c r="M23">
        <v>1</v>
      </c>
      <c r="N23">
        <v>48074</v>
      </c>
      <c r="O23" t="s">
        <v>51</v>
      </c>
      <c r="P23">
        <v>60784</v>
      </c>
      <c r="Q23">
        <v>1</v>
      </c>
      <c r="R23">
        <v>20</v>
      </c>
      <c r="S23" t="s">
        <v>35</v>
      </c>
      <c r="T23" t="s">
        <v>35</v>
      </c>
      <c r="U23">
        <v>0</v>
      </c>
      <c r="V23">
        <v>1</v>
      </c>
      <c r="AN23" t="s">
        <v>104</v>
      </c>
    </row>
    <row r="24" spans="1:40" x14ac:dyDescent="0.25">
      <c r="A24">
        <v>11</v>
      </c>
      <c r="B24">
        <v>211196</v>
      </c>
      <c r="C24" t="s">
        <v>32</v>
      </c>
      <c r="D24" t="s">
        <v>33</v>
      </c>
      <c r="E24" t="s">
        <v>35</v>
      </c>
      <c r="F24" t="s">
        <v>105</v>
      </c>
      <c r="G24" t="s">
        <v>106</v>
      </c>
      <c r="H24">
        <v>32027</v>
      </c>
      <c r="I24" t="s">
        <v>107</v>
      </c>
      <c r="J24" t="s">
        <v>38</v>
      </c>
      <c r="K24" t="s">
        <v>108</v>
      </c>
      <c r="L24">
        <v>1</v>
      </c>
      <c r="M24">
        <v>1</v>
      </c>
      <c r="N24">
        <v>48072</v>
      </c>
      <c r="O24" t="s">
        <v>58</v>
      </c>
      <c r="P24">
        <v>111562</v>
      </c>
      <c r="Q24">
        <v>1</v>
      </c>
      <c r="R24">
        <v>79</v>
      </c>
      <c r="S24" t="s">
        <v>53</v>
      </c>
      <c r="T24" t="s">
        <v>105</v>
      </c>
      <c r="U24">
        <v>0</v>
      </c>
      <c r="V24">
        <v>1</v>
      </c>
      <c r="AN24" t="s">
        <v>109</v>
      </c>
    </row>
    <row r="25" spans="1:40" x14ac:dyDescent="0.25">
      <c r="A25">
        <v>12</v>
      </c>
      <c r="B25">
        <v>211195</v>
      </c>
      <c r="C25" t="s">
        <v>32</v>
      </c>
      <c r="D25" t="s">
        <v>33</v>
      </c>
      <c r="E25" t="s">
        <v>34</v>
      </c>
      <c r="F25" t="s">
        <v>35</v>
      </c>
      <c r="G25" t="s">
        <v>110</v>
      </c>
      <c r="H25">
        <v>32012</v>
      </c>
      <c r="I25" t="s">
        <v>111</v>
      </c>
      <c r="J25" t="s">
        <v>38</v>
      </c>
      <c r="K25" t="s">
        <v>112</v>
      </c>
      <c r="L25">
        <v>1</v>
      </c>
      <c r="M25">
        <v>1</v>
      </c>
      <c r="N25">
        <v>48071</v>
      </c>
      <c r="O25" t="s">
        <v>71</v>
      </c>
      <c r="P25">
        <v>60789</v>
      </c>
      <c r="Q25">
        <v>1</v>
      </c>
      <c r="R25">
        <v>20</v>
      </c>
      <c r="S25" t="s">
        <v>35</v>
      </c>
      <c r="T25" t="s">
        <v>35</v>
      </c>
      <c r="U25">
        <v>0</v>
      </c>
      <c r="V25">
        <v>1</v>
      </c>
      <c r="AN25" t="s">
        <v>113</v>
      </c>
    </row>
    <row r="26" spans="1:40" x14ac:dyDescent="0.25">
      <c r="A26">
        <v>13</v>
      </c>
      <c r="B26">
        <v>211194</v>
      </c>
      <c r="C26" t="s">
        <v>32</v>
      </c>
      <c r="D26" t="s">
        <v>33</v>
      </c>
      <c r="E26" t="s">
        <v>35</v>
      </c>
      <c r="F26" t="s">
        <v>105</v>
      </c>
      <c r="G26" t="s">
        <v>114</v>
      </c>
      <c r="H26">
        <v>32026</v>
      </c>
      <c r="I26" t="s">
        <v>115</v>
      </c>
      <c r="J26" t="s">
        <v>38</v>
      </c>
      <c r="K26" t="s">
        <v>116</v>
      </c>
      <c r="L26">
        <v>1</v>
      </c>
      <c r="M26">
        <v>1</v>
      </c>
      <c r="N26">
        <v>48069</v>
      </c>
      <c r="O26" t="s">
        <v>40</v>
      </c>
      <c r="P26">
        <v>111252</v>
      </c>
      <c r="Q26">
        <v>1</v>
      </c>
      <c r="R26">
        <v>79</v>
      </c>
      <c r="S26" t="s">
        <v>53</v>
      </c>
      <c r="T26" t="s">
        <v>105</v>
      </c>
      <c r="U26">
        <v>4</v>
      </c>
      <c r="V26">
        <v>1</v>
      </c>
      <c r="W26">
        <v>520785</v>
      </c>
      <c r="X26">
        <v>2</v>
      </c>
      <c r="Y26" t="s">
        <v>41</v>
      </c>
      <c r="Z26" t="s">
        <v>117</v>
      </c>
      <c r="AA26" t="s">
        <v>34</v>
      </c>
      <c r="AB26">
        <v>1</v>
      </c>
      <c r="AC26" t="s">
        <v>43</v>
      </c>
      <c r="AN26" t="s">
        <v>118</v>
      </c>
    </row>
    <row r="27" spans="1:40" x14ac:dyDescent="0.25">
      <c r="A27">
        <v>13</v>
      </c>
      <c r="B27">
        <v>211194</v>
      </c>
      <c r="C27" t="s">
        <v>32</v>
      </c>
      <c r="D27" t="s">
        <v>33</v>
      </c>
      <c r="E27" t="s">
        <v>35</v>
      </c>
      <c r="F27" t="s">
        <v>105</v>
      </c>
      <c r="G27" t="s">
        <v>114</v>
      </c>
      <c r="H27">
        <v>32026</v>
      </c>
      <c r="I27" t="s">
        <v>115</v>
      </c>
      <c r="J27" t="s">
        <v>38</v>
      </c>
      <c r="K27" t="s">
        <v>116</v>
      </c>
      <c r="L27">
        <v>1</v>
      </c>
      <c r="M27">
        <v>1</v>
      </c>
      <c r="N27">
        <v>48069</v>
      </c>
      <c r="O27" t="s">
        <v>40</v>
      </c>
      <c r="P27">
        <v>111252</v>
      </c>
      <c r="Q27">
        <v>1</v>
      </c>
      <c r="R27">
        <v>79</v>
      </c>
      <c r="S27" t="s">
        <v>53</v>
      </c>
      <c r="T27" t="s">
        <v>105</v>
      </c>
      <c r="U27">
        <v>4</v>
      </c>
      <c r="V27">
        <v>1</v>
      </c>
      <c r="W27">
        <v>520785</v>
      </c>
      <c r="X27">
        <v>2</v>
      </c>
      <c r="Y27" t="s">
        <v>45</v>
      </c>
      <c r="Z27" t="s">
        <v>58</v>
      </c>
      <c r="AA27" t="s">
        <v>53</v>
      </c>
      <c r="AB27">
        <v>1</v>
      </c>
      <c r="AC27" t="s">
        <v>59</v>
      </c>
      <c r="AN27" t="s">
        <v>118</v>
      </c>
    </row>
    <row r="28" spans="1:40" x14ac:dyDescent="0.25">
      <c r="A28">
        <v>13</v>
      </c>
      <c r="B28">
        <v>211194</v>
      </c>
      <c r="C28" t="s">
        <v>32</v>
      </c>
      <c r="D28" t="s">
        <v>33</v>
      </c>
      <c r="E28" t="s">
        <v>35</v>
      </c>
      <c r="F28" t="s">
        <v>105</v>
      </c>
      <c r="G28" t="s">
        <v>114</v>
      </c>
      <c r="H28">
        <v>32026</v>
      </c>
      <c r="I28" t="s">
        <v>115</v>
      </c>
      <c r="J28" t="s">
        <v>38</v>
      </c>
      <c r="K28" t="s">
        <v>116</v>
      </c>
      <c r="L28">
        <v>1</v>
      </c>
      <c r="M28">
        <v>1</v>
      </c>
      <c r="N28">
        <v>48069</v>
      </c>
      <c r="O28" t="s">
        <v>40</v>
      </c>
      <c r="P28">
        <v>111252</v>
      </c>
      <c r="Q28">
        <v>1</v>
      </c>
      <c r="R28">
        <v>79</v>
      </c>
      <c r="S28" t="s">
        <v>53</v>
      </c>
      <c r="T28" t="s">
        <v>105</v>
      </c>
      <c r="U28">
        <v>4</v>
      </c>
      <c r="V28">
        <v>2</v>
      </c>
      <c r="W28">
        <v>520786</v>
      </c>
      <c r="X28">
        <v>1</v>
      </c>
      <c r="AN28" t="s">
        <v>118</v>
      </c>
    </row>
    <row r="29" spans="1:40" x14ac:dyDescent="0.25">
      <c r="A29">
        <v>14</v>
      </c>
      <c r="B29">
        <v>211192</v>
      </c>
      <c r="C29" t="s">
        <v>76</v>
      </c>
      <c r="D29" t="s">
        <v>33</v>
      </c>
      <c r="E29" t="s">
        <v>119</v>
      </c>
      <c r="F29" t="s">
        <v>120</v>
      </c>
      <c r="G29" t="s">
        <v>121</v>
      </c>
      <c r="H29">
        <v>8861</v>
      </c>
      <c r="I29" t="s">
        <v>122</v>
      </c>
      <c r="J29" t="s">
        <v>38</v>
      </c>
      <c r="K29" t="s">
        <v>123</v>
      </c>
      <c r="L29">
        <v>2</v>
      </c>
      <c r="M29">
        <v>1</v>
      </c>
      <c r="N29">
        <v>48066</v>
      </c>
      <c r="O29" t="s">
        <v>64</v>
      </c>
      <c r="P29">
        <v>111561</v>
      </c>
      <c r="Q29">
        <v>1</v>
      </c>
      <c r="R29">
        <v>39</v>
      </c>
      <c r="S29" t="s">
        <v>60</v>
      </c>
      <c r="T29" t="s">
        <v>124</v>
      </c>
      <c r="U29">
        <v>0</v>
      </c>
      <c r="V29">
        <v>1</v>
      </c>
      <c r="AN29" t="s">
        <v>125</v>
      </c>
    </row>
    <row r="30" spans="1:40" x14ac:dyDescent="0.25">
      <c r="A30">
        <v>14</v>
      </c>
      <c r="B30">
        <v>211192</v>
      </c>
      <c r="C30" t="s">
        <v>76</v>
      </c>
      <c r="D30" t="s">
        <v>33</v>
      </c>
      <c r="E30" t="s">
        <v>119</v>
      </c>
      <c r="F30" t="s">
        <v>120</v>
      </c>
      <c r="G30" t="s">
        <v>121</v>
      </c>
      <c r="H30">
        <v>8861</v>
      </c>
      <c r="I30" t="s">
        <v>122</v>
      </c>
      <c r="J30" t="s">
        <v>38</v>
      </c>
      <c r="K30" t="s">
        <v>123</v>
      </c>
      <c r="L30">
        <v>2</v>
      </c>
      <c r="M30">
        <v>2</v>
      </c>
      <c r="N30">
        <v>48067</v>
      </c>
      <c r="O30" t="s">
        <v>126</v>
      </c>
      <c r="P30">
        <v>207855</v>
      </c>
      <c r="Q30">
        <v>1</v>
      </c>
      <c r="R30">
        <v>16</v>
      </c>
      <c r="S30" t="s">
        <v>35</v>
      </c>
      <c r="T30" t="s">
        <v>72</v>
      </c>
      <c r="U30">
        <v>0</v>
      </c>
      <c r="V30">
        <v>1</v>
      </c>
      <c r="AN30" t="s">
        <v>125</v>
      </c>
    </row>
    <row r="31" spans="1:40" x14ac:dyDescent="0.25">
      <c r="A31">
        <v>15</v>
      </c>
      <c r="B31">
        <v>211191</v>
      </c>
      <c r="C31" t="s">
        <v>127</v>
      </c>
      <c r="D31" t="s">
        <v>33</v>
      </c>
      <c r="E31" t="s">
        <v>34</v>
      </c>
      <c r="F31" t="s">
        <v>88</v>
      </c>
      <c r="H31">
        <v>10607</v>
      </c>
      <c r="I31" t="s">
        <v>128</v>
      </c>
      <c r="J31" t="s">
        <v>38</v>
      </c>
      <c r="L31">
        <v>1</v>
      </c>
      <c r="M31">
        <v>1</v>
      </c>
      <c r="N31">
        <v>48065</v>
      </c>
      <c r="O31" t="s">
        <v>87</v>
      </c>
      <c r="P31">
        <v>60786</v>
      </c>
      <c r="Q31">
        <v>1</v>
      </c>
      <c r="R31">
        <v>40</v>
      </c>
      <c r="S31" t="s">
        <v>88</v>
      </c>
      <c r="T31" t="s">
        <v>88</v>
      </c>
      <c r="U31">
        <v>0</v>
      </c>
      <c r="V31">
        <v>1</v>
      </c>
      <c r="AN31" t="s">
        <v>129</v>
      </c>
    </row>
    <row r="32" spans="1:40" x14ac:dyDescent="0.25">
      <c r="A32">
        <v>16</v>
      </c>
      <c r="B32">
        <v>211190</v>
      </c>
      <c r="C32" t="s">
        <v>32</v>
      </c>
      <c r="D32" t="s">
        <v>33</v>
      </c>
      <c r="E32" t="s">
        <v>35</v>
      </c>
      <c r="F32" t="s">
        <v>105</v>
      </c>
      <c r="G32" t="s">
        <v>130</v>
      </c>
      <c r="H32">
        <v>32025</v>
      </c>
      <c r="I32" t="s">
        <v>131</v>
      </c>
      <c r="J32" t="s">
        <v>38</v>
      </c>
      <c r="K32" t="s">
        <v>132</v>
      </c>
      <c r="L32">
        <v>1</v>
      </c>
      <c r="M32">
        <v>1</v>
      </c>
      <c r="N32">
        <v>48063</v>
      </c>
      <c r="O32" t="s">
        <v>58</v>
      </c>
      <c r="P32">
        <v>111562</v>
      </c>
      <c r="Q32">
        <v>1</v>
      </c>
      <c r="R32">
        <v>79</v>
      </c>
      <c r="S32" t="s">
        <v>53</v>
      </c>
      <c r="T32" t="s">
        <v>105</v>
      </c>
      <c r="U32">
        <v>0</v>
      </c>
      <c r="V32">
        <v>1</v>
      </c>
      <c r="AN32" t="s">
        <v>133</v>
      </c>
    </row>
    <row r="33" spans="1:40" x14ac:dyDescent="0.25">
      <c r="A33">
        <v>17</v>
      </c>
      <c r="B33">
        <v>211189</v>
      </c>
      <c r="C33" t="s">
        <v>32</v>
      </c>
      <c r="D33" t="s">
        <v>33</v>
      </c>
      <c r="E33" t="s">
        <v>35</v>
      </c>
      <c r="F33" t="s">
        <v>105</v>
      </c>
      <c r="G33" t="s">
        <v>134</v>
      </c>
      <c r="H33">
        <v>32024</v>
      </c>
      <c r="I33" t="s">
        <v>135</v>
      </c>
      <c r="J33" t="s">
        <v>38</v>
      </c>
      <c r="K33" t="s">
        <v>136</v>
      </c>
      <c r="L33">
        <v>1</v>
      </c>
      <c r="M33">
        <v>1</v>
      </c>
      <c r="N33">
        <v>48061</v>
      </c>
      <c r="O33" t="s">
        <v>40</v>
      </c>
      <c r="P33">
        <v>111252</v>
      </c>
      <c r="Q33">
        <v>1</v>
      </c>
      <c r="R33">
        <v>79</v>
      </c>
      <c r="S33" t="s">
        <v>53</v>
      </c>
      <c r="T33" t="s">
        <v>105</v>
      </c>
      <c r="U33">
        <v>4</v>
      </c>
      <c r="V33">
        <v>1</v>
      </c>
      <c r="W33">
        <v>520727</v>
      </c>
      <c r="X33">
        <v>2</v>
      </c>
      <c r="Y33" t="s">
        <v>41</v>
      </c>
      <c r="Z33" t="s">
        <v>42</v>
      </c>
      <c r="AA33" t="s">
        <v>34</v>
      </c>
      <c r="AB33">
        <v>1</v>
      </c>
      <c r="AC33" t="s">
        <v>43</v>
      </c>
      <c r="AN33" t="s">
        <v>137</v>
      </c>
    </row>
    <row r="34" spans="1:40" x14ac:dyDescent="0.25">
      <c r="A34">
        <v>17</v>
      </c>
      <c r="B34">
        <v>211189</v>
      </c>
      <c r="C34" t="s">
        <v>32</v>
      </c>
      <c r="D34" t="s">
        <v>33</v>
      </c>
      <c r="E34" t="s">
        <v>35</v>
      </c>
      <c r="F34" t="s">
        <v>105</v>
      </c>
      <c r="G34" t="s">
        <v>134</v>
      </c>
      <c r="H34">
        <v>32024</v>
      </c>
      <c r="I34" t="s">
        <v>135</v>
      </c>
      <c r="J34" t="s">
        <v>38</v>
      </c>
      <c r="K34" t="s">
        <v>136</v>
      </c>
      <c r="L34">
        <v>1</v>
      </c>
      <c r="M34">
        <v>1</v>
      </c>
      <c r="N34">
        <v>48061</v>
      </c>
      <c r="O34" t="s">
        <v>40</v>
      </c>
      <c r="P34">
        <v>111252</v>
      </c>
      <c r="Q34">
        <v>1</v>
      </c>
      <c r="R34">
        <v>79</v>
      </c>
      <c r="S34" t="s">
        <v>53</v>
      </c>
      <c r="T34" t="s">
        <v>105</v>
      </c>
      <c r="U34">
        <v>4</v>
      </c>
      <c r="V34">
        <v>1</v>
      </c>
      <c r="W34">
        <v>520727</v>
      </c>
      <c r="X34">
        <v>2</v>
      </c>
      <c r="Y34" t="s">
        <v>45</v>
      </c>
      <c r="Z34" t="s">
        <v>58</v>
      </c>
      <c r="AA34" t="s">
        <v>53</v>
      </c>
      <c r="AB34">
        <v>1</v>
      </c>
      <c r="AC34" t="s">
        <v>59</v>
      </c>
      <c r="AN34" t="s">
        <v>137</v>
      </c>
    </row>
    <row r="35" spans="1:40" x14ac:dyDescent="0.25">
      <c r="A35">
        <v>17</v>
      </c>
      <c r="B35">
        <v>211189</v>
      </c>
      <c r="C35" t="s">
        <v>32</v>
      </c>
      <c r="D35" t="s">
        <v>33</v>
      </c>
      <c r="E35" t="s">
        <v>35</v>
      </c>
      <c r="F35" t="s">
        <v>105</v>
      </c>
      <c r="G35" t="s">
        <v>134</v>
      </c>
      <c r="H35">
        <v>32024</v>
      </c>
      <c r="I35" t="s">
        <v>135</v>
      </c>
      <c r="J35" t="s">
        <v>38</v>
      </c>
      <c r="K35" t="s">
        <v>136</v>
      </c>
      <c r="L35">
        <v>1</v>
      </c>
      <c r="M35">
        <v>1</v>
      </c>
      <c r="N35">
        <v>48061</v>
      </c>
      <c r="O35" t="s">
        <v>40</v>
      </c>
      <c r="P35">
        <v>111252</v>
      </c>
      <c r="Q35">
        <v>1</v>
      </c>
      <c r="R35">
        <v>79</v>
      </c>
      <c r="S35" t="s">
        <v>53</v>
      </c>
      <c r="T35" t="s">
        <v>105</v>
      </c>
      <c r="U35">
        <v>4</v>
      </c>
      <c r="V35">
        <v>2</v>
      </c>
      <c r="W35">
        <v>520728</v>
      </c>
      <c r="X35">
        <v>1</v>
      </c>
      <c r="AN35" t="s">
        <v>137</v>
      </c>
    </row>
    <row r="36" spans="1:40" x14ac:dyDescent="0.25">
      <c r="A36">
        <v>18</v>
      </c>
      <c r="B36">
        <v>211188</v>
      </c>
      <c r="C36" t="s">
        <v>32</v>
      </c>
      <c r="D36" t="s">
        <v>33</v>
      </c>
      <c r="E36" t="s">
        <v>34</v>
      </c>
      <c r="F36" t="s">
        <v>35</v>
      </c>
      <c r="G36" t="s">
        <v>138</v>
      </c>
      <c r="H36">
        <v>32023</v>
      </c>
      <c r="I36" t="s">
        <v>139</v>
      </c>
      <c r="J36" t="s">
        <v>38</v>
      </c>
      <c r="K36" t="s">
        <v>140</v>
      </c>
      <c r="L36">
        <v>1</v>
      </c>
      <c r="M36">
        <v>1</v>
      </c>
      <c r="N36">
        <v>48060</v>
      </c>
      <c r="O36" t="s">
        <v>91</v>
      </c>
      <c r="P36">
        <v>204522</v>
      </c>
      <c r="Q36">
        <v>1</v>
      </c>
      <c r="R36">
        <v>20</v>
      </c>
      <c r="S36" t="s">
        <v>35</v>
      </c>
      <c r="T36" t="s">
        <v>35</v>
      </c>
      <c r="U36">
        <v>0</v>
      </c>
      <c r="V36">
        <v>1</v>
      </c>
      <c r="AN36" t="s">
        <v>141</v>
      </c>
    </row>
    <row r="37" spans="1:40" x14ac:dyDescent="0.25">
      <c r="A37">
        <v>19</v>
      </c>
      <c r="B37">
        <v>211187</v>
      </c>
      <c r="C37" t="s">
        <v>76</v>
      </c>
      <c r="D37" t="s">
        <v>33</v>
      </c>
      <c r="E37" t="s">
        <v>35</v>
      </c>
      <c r="F37" t="s">
        <v>105</v>
      </c>
      <c r="G37" t="s">
        <v>142</v>
      </c>
      <c r="H37">
        <v>32022</v>
      </c>
      <c r="I37" t="s">
        <v>143</v>
      </c>
      <c r="J37" t="s">
        <v>38</v>
      </c>
      <c r="K37" t="s">
        <v>144</v>
      </c>
      <c r="L37">
        <v>1</v>
      </c>
      <c r="M37">
        <v>1</v>
      </c>
      <c r="N37">
        <v>48058</v>
      </c>
      <c r="O37" t="s">
        <v>40</v>
      </c>
      <c r="P37">
        <v>111252</v>
      </c>
      <c r="Q37">
        <v>1</v>
      </c>
      <c r="R37">
        <v>79</v>
      </c>
      <c r="S37" t="s">
        <v>53</v>
      </c>
      <c r="T37" t="s">
        <v>105</v>
      </c>
      <c r="U37">
        <v>4</v>
      </c>
      <c r="V37">
        <v>1</v>
      </c>
      <c r="W37">
        <v>520702</v>
      </c>
      <c r="X37">
        <v>2</v>
      </c>
      <c r="Y37" t="s">
        <v>41</v>
      </c>
      <c r="Z37" t="s">
        <v>42</v>
      </c>
      <c r="AA37" t="s">
        <v>34</v>
      </c>
      <c r="AB37">
        <v>1</v>
      </c>
      <c r="AC37" t="s">
        <v>43</v>
      </c>
      <c r="AN37" t="s">
        <v>145</v>
      </c>
    </row>
    <row r="38" spans="1:40" x14ac:dyDescent="0.25">
      <c r="A38">
        <v>19</v>
      </c>
      <c r="B38">
        <v>211187</v>
      </c>
      <c r="C38" t="s">
        <v>76</v>
      </c>
      <c r="D38" t="s">
        <v>33</v>
      </c>
      <c r="E38" t="s">
        <v>35</v>
      </c>
      <c r="F38" t="s">
        <v>105</v>
      </c>
      <c r="G38" t="s">
        <v>142</v>
      </c>
      <c r="H38">
        <v>32022</v>
      </c>
      <c r="I38" t="s">
        <v>143</v>
      </c>
      <c r="J38" t="s">
        <v>38</v>
      </c>
      <c r="K38" t="s">
        <v>144</v>
      </c>
      <c r="L38">
        <v>1</v>
      </c>
      <c r="M38">
        <v>1</v>
      </c>
      <c r="N38">
        <v>48058</v>
      </c>
      <c r="O38" t="s">
        <v>40</v>
      </c>
      <c r="P38">
        <v>111252</v>
      </c>
      <c r="Q38">
        <v>1</v>
      </c>
      <c r="R38">
        <v>79</v>
      </c>
      <c r="S38" t="s">
        <v>53</v>
      </c>
      <c r="T38" t="s">
        <v>105</v>
      </c>
      <c r="U38">
        <v>4</v>
      </c>
      <c r="V38">
        <v>1</v>
      </c>
      <c r="W38">
        <v>520702</v>
      </c>
      <c r="X38">
        <v>2</v>
      </c>
      <c r="Y38" t="s">
        <v>45</v>
      </c>
      <c r="Z38" t="s">
        <v>58</v>
      </c>
      <c r="AA38" t="s">
        <v>53</v>
      </c>
      <c r="AB38">
        <v>1</v>
      </c>
      <c r="AC38" t="s">
        <v>59</v>
      </c>
      <c r="AN38" t="s">
        <v>145</v>
      </c>
    </row>
    <row r="39" spans="1:40" x14ac:dyDescent="0.25">
      <c r="A39">
        <v>19</v>
      </c>
      <c r="B39">
        <v>211187</v>
      </c>
      <c r="C39" t="s">
        <v>76</v>
      </c>
      <c r="D39" t="s">
        <v>33</v>
      </c>
      <c r="E39" t="s">
        <v>35</v>
      </c>
      <c r="F39" t="s">
        <v>105</v>
      </c>
      <c r="G39" t="s">
        <v>142</v>
      </c>
      <c r="H39">
        <v>32022</v>
      </c>
      <c r="I39" t="s">
        <v>143</v>
      </c>
      <c r="J39" t="s">
        <v>38</v>
      </c>
      <c r="K39" t="s">
        <v>144</v>
      </c>
      <c r="L39">
        <v>1</v>
      </c>
      <c r="M39">
        <v>1</v>
      </c>
      <c r="N39">
        <v>48058</v>
      </c>
      <c r="O39" t="s">
        <v>40</v>
      </c>
      <c r="P39">
        <v>111252</v>
      </c>
      <c r="Q39">
        <v>1</v>
      </c>
      <c r="R39">
        <v>79</v>
      </c>
      <c r="S39" t="s">
        <v>53</v>
      </c>
      <c r="T39" t="s">
        <v>105</v>
      </c>
      <c r="U39">
        <v>4</v>
      </c>
      <c r="V39">
        <v>2</v>
      </c>
      <c r="W39">
        <v>520703</v>
      </c>
      <c r="X39">
        <v>1</v>
      </c>
      <c r="AN39" t="s">
        <v>145</v>
      </c>
    </row>
    <row r="40" spans="1:40" x14ac:dyDescent="0.25">
      <c r="A40">
        <v>20</v>
      </c>
      <c r="B40">
        <v>211186</v>
      </c>
      <c r="C40" t="s">
        <v>146</v>
      </c>
      <c r="D40" t="s">
        <v>33</v>
      </c>
      <c r="E40" t="s">
        <v>35</v>
      </c>
      <c r="F40" t="s">
        <v>105</v>
      </c>
      <c r="G40" t="s">
        <v>147</v>
      </c>
      <c r="H40">
        <v>32021</v>
      </c>
      <c r="I40" t="s">
        <v>148</v>
      </c>
      <c r="J40" t="s">
        <v>38</v>
      </c>
      <c r="K40" t="s">
        <v>149</v>
      </c>
      <c r="L40">
        <v>1</v>
      </c>
      <c r="M40">
        <v>1</v>
      </c>
      <c r="N40">
        <v>48056</v>
      </c>
      <c r="O40" t="s">
        <v>40</v>
      </c>
      <c r="P40">
        <v>111252</v>
      </c>
      <c r="Q40">
        <v>1</v>
      </c>
      <c r="R40">
        <v>79</v>
      </c>
      <c r="S40" t="s">
        <v>53</v>
      </c>
      <c r="T40" t="s">
        <v>105</v>
      </c>
      <c r="U40">
        <v>4</v>
      </c>
      <c r="V40">
        <v>1</v>
      </c>
      <c r="W40">
        <v>520686</v>
      </c>
      <c r="X40">
        <v>2</v>
      </c>
      <c r="Y40" t="s">
        <v>41</v>
      </c>
      <c r="Z40" t="s">
        <v>42</v>
      </c>
      <c r="AA40" t="s">
        <v>34</v>
      </c>
      <c r="AB40">
        <v>1</v>
      </c>
      <c r="AC40" t="s">
        <v>43</v>
      </c>
      <c r="AN40" t="s">
        <v>150</v>
      </c>
    </row>
    <row r="41" spans="1:40" x14ac:dyDescent="0.25">
      <c r="A41">
        <v>20</v>
      </c>
      <c r="B41">
        <v>211186</v>
      </c>
      <c r="C41" t="s">
        <v>146</v>
      </c>
      <c r="D41" t="s">
        <v>33</v>
      </c>
      <c r="E41" t="s">
        <v>35</v>
      </c>
      <c r="F41" t="s">
        <v>105</v>
      </c>
      <c r="G41" t="s">
        <v>147</v>
      </c>
      <c r="H41">
        <v>32021</v>
      </c>
      <c r="I41" t="s">
        <v>148</v>
      </c>
      <c r="J41" t="s">
        <v>38</v>
      </c>
      <c r="K41" t="s">
        <v>149</v>
      </c>
      <c r="L41">
        <v>1</v>
      </c>
      <c r="M41">
        <v>1</v>
      </c>
      <c r="N41">
        <v>48056</v>
      </c>
      <c r="O41" t="s">
        <v>40</v>
      </c>
      <c r="P41">
        <v>111252</v>
      </c>
      <c r="Q41">
        <v>1</v>
      </c>
      <c r="R41">
        <v>79</v>
      </c>
      <c r="S41" t="s">
        <v>53</v>
      </c>
      <c r="T41" t="s">
        <v>105</v>
      </c>
      <c r="U41">
        <v>4</v>
      </c>
      <c r="V41">
        <v>1</v>
      </c>
      <c r="W41">
        <v>520686</v>
      </c>
      <c r="X41">
        <v>2</v>
      </c>
      <c r="Y41" t="s">
        <v>45</v>
      </c>
      <c r="Z41" t="s">
        <v>58</v>
      </c>
      <c r="AA41" t="s">
        <v>53</v>
      </c>
      <c r="AB41">
        <v>1</v>
      </c>
      <c r="AC41" t="s">
        <v>59</v>
      </c>
      <c r="AN41" t="s">
        <v>150</v>
      </c>
    </row>
    <row r="42" spans="1:40" x14ac:dyDescent="0.25">
      <c r="A42">
        <v>20</v>
      </c>
      <c r="B42">
        <v>211186</v>
      </c>
      <c r="C42" t="s">
        <v>146</v>
      </c>
      <c r="D42" t="s">
        <v>33</v>
      </c>
      <c r="E42" t="s">
        <v>35</v>
      </c>
      <c r="F42" t="s">
        <v>105</v>
      </c>
      <c r="G42" t="s">
        <v>147</v>
      </c>
      <c r="H42">
        <v>32021</v>
      </c>
      <c r="I42" t="s">
        <v>148</v>
      </c>
      <c r="J42" t="s">
        <v>38</v>
      </c>
      <c r="K42" t="s">
        <v>149</v>
      </c>
      <c r="L42">
        <v>1</v>
      </c>
      <c r="M42">
        <v>1</v>
      </c>
      <c r="N42">
        <v>48056</v>
      </c>
      <c r="O42" t="s">
        <v>40</v>
      </c>
      <c r="P42">
        <v>111252</v>
      </c>
      <c r="Q42">
        <v>1</v>
      </c>
      <c r="R42">
        <v>79</v>
      </c>
      <c r="S42" t="s">
        <v>53</v>
      </c>
      <c r="T42" t="s">
        <v>105</v>
      </c>
      <c r="U42">
        <v>4</v>
      </c>
      <c r="V42">
        <v>2</v>
      </c>
      <c r="W42">
        <v>520687</v>
      </c>
      <c r="X42">
        <v>1</v>
      </c>
      <c r="AN42" t="s">
        <v>150</v>
      </c>
    </row>
    <row r="43" spans="1:40" x14ac:dyDescent="0.25">
      <c r="A43">
        <v>21</v>
      </c>
      <c r="B43">
        <v>211185</v>
      </c>
      <c r="C43" t="s">
        <v>146</v>
      </c>
      <c r="D43" t="s">
        <v>33</v>
      </c>
      <c r="E43" t="s">
        <v>35</v>
      </c>
      <c r="F43" t="s">
        <v>105</v>
      </c>
      <c r="G43" t="s">
        <v>151</v>
      </c>
      <c r="H43">
        <v>32020</v>
      </c>
      <c r="I43" t="s">
        <v>152</v>
      </c>
      <c r="J43" t="s">
        <v>38</v>
      </c>
      <c r="K43" t="s">
        <v>153</v>
      </c>
      <c r="L43">
        <v>1</v>
      </c>
      <c r="M43">
        <v>1</v>
      </c>
      <c r="N43">
        <v>48054</v>
      </c>
      <c r="O43" t="s">
        <v>40</v>
      </c>
      <c r="P43">
        <v>111252</v>
      </c>
      <c r="Q43">
        <v>1</v>
      </c>
      <c r="R43">
        <v>79</v>
      </c>
      <c r="S43" t="s">
        <v>53</v>
      </c>
      <c r="T43" t="s">
        <v>105</v>
      </c>
      <c r="U43">
        <v>4</v>
      </c>
      <c r="V43">
        <v>1</v>
      </c>
      <c r="W43">
        <v>520670</v>
      </c>
      <c r="X43">
        <v>2</v>
      </c>
      <c r="Y43" t="s">
        <v>41</v>
      </c>
      <c r="Z43" t="s">
        <v>42</v>
      </c>
      <c r="AA43" t="s">
        <v>34</v>
      </c>
      <c r="AB43">
        <v>1</v>
      </c>
      <c r="AC43" t="s">
        <v>43</v>
      </c>
      <c r="AN43" t="s">
        <v>154</v>
      </c>
    </row>
    <row r="44" spans="1:40" x14ac:dyDescent="0.25">
      <c r="A44">
        <v>21</v>
      </c>
      <c r="B44">
        <v>211185</v>
      </c>
      <c r="C44" t="s">
        <v>146</v>
      </c>
      <c r="D44" t="s">
        <v>33</v>
      </c>
      <c r="E44" t="s">
        <v>35</v>
      </c>
      <c r="F44" t="s">
        <v>105</v>
      </c>
      <c r="G44" t="s">
        <v>151</v>
      </c>
      <c r="H44">
        <v>32020</v>
      </c>
      <c r="I44" t="s">
        <v>152</v>
      </c>
      <c r="J44" t="s">
        <v>38</v>
      </c>
      <c r="K44" t="s">
        <v>153</v>
      </c>
      <c r="L44">
        <v>1</v>
      </c>
      <c r="M44">
        <v>1</v>
      </c>
      <c r="N44">
        <v>48054</v>
      </c>
      <c r="O44" t="s">
        <v>40</v>
      </c>
      <c r="P44">
        <v>111252</v>
      </c>
      <c r="Q44">
        <v>1</v>
      </c>
      <c r="R44">
        <v>79</v>
      </c>
      <c r="S44" t="s">
        <v>53</v>
      </c>
      <c r="T44" t="s">
        <v>105</v>
      </c>
      <c r="U44">
        <v>4</v>
      </c>
      <c r="V44">
        <v>1</v>
      </c>
      <c r="W44">
        <v>520670</v>
      </c>
      <c r="X44">
        <v>2</v>
      </c>
      <c r="Y44" t="s">
        <v>45</v>
      </c>
      <c r="Z44" t="s">
        <v>58</v>
      </c>
      <c r="AA44" t="s">
        <v>53</v>
      </c>
      <c r="AB44">
        <v>1</v>
      </c>
      <c r="AC44" t="s">
        <v>59</v>
      </c>
      <c r="AN44" t="s">
        <v>154</v>
      </c>
    </row>
    <row r="45" spans="1:40" x14ac:dyDescent="0.25">
      <c r="A45">
        <v>21</v>
      </c>
      <c r="B45">
        <v>211185</v>
      </c>
      <c r="C45" t="s">
        <v>146</v>
      </c>
      <c r="D45" t="s">
        <v>33</v>
      </c>
      <c r="E45" t="s">
        <v>35</v>
      </c>
      <c r="F45" t="s">
        <v>105</v>
      </c>
      <c r="G45" t="s">
        <v>151</v>
      </c>
      <c r="H45">
        <v>32020</v>
      </c>
      <c r="I45" t="s">
        <v>152</v>
      </c>
      <c r="J45" t="s">
        <v>38</v>
      </c>
      <c r="K45" t="s">
        <v>153</v>
      </c>
      <c r="L45">
        <v>1</v>
      </c>
      <c r="M45">
        <v>1</v>
      </c>
      <c r="N45">
        <v>48054</v>
      </c>
      <c r="O45" t="s">
        <v>40</v>
      </c>
      <c r="P45">
        <v>111252</v>
      </c>
      <c r="Q45">
        <v>1</v>
      </c>
      <c r="R45">
        <v>79</v>
      </c>
      <c r="S45" t="s">
        <v>53</v>
      </c>
      <c r="T45" t="s">
        <v>105</v>
      </c>
      <c r="U45">
        <v>4</v>
      </c>
      <c r="V45">
        <v>2</v>
      </c>
      <c r="W45">
        <v>520671</v>
      </c>
      <c r="X45">
        <v>1</v>
      </c>
      <c r="AN45" t="s">
        <v>154</v>
      </c>
    </row>
    <row r="46" spans="1:40" x14ac:dyDescent="0.25">
      <c r="A46">
        <v>22</v>
      </c>
      <c r="B46">
        <v>211184</v>
      </c>
      <c r="C46" t="s">
        <v>146</v>
      </c>
      <c r="D46" t="s">
        <v>33</v>
      </c>
      <c r="E46" t="s">
        <v>35</v>
      </c>
      <c r="F46" t="s">
        <v>105</v>
      </c>
      <c r="G46" t="s">
        <v>155</v>
      </c>
      <c r="H46">
        <v>32019</v>
      </c>
      <c r="I46" t="s">
        <v>156</v>
      </c>
      <c r="J46" t="s">
        <v>38</v>
      </c>
      <c r="K46" t="s">
        <v>157</v>
      </c>
      <c r="L46">
        <v>1</v>
      </c>
      <c r="M46">
        <v>1</v>
      </c>
      <c r="N46">
        <v>48052</v>
      </c>
      <c r="O46" t="s">
        <v>40</v>
      </c>
      <c r="P46">
        <v>111252</v>
      </c>
      <c r="Q46">
        <v>1</v>
      </c>
      <c r="R46">
        <v>79</v>
      </c>
      <c r="S46" t="s">
        <v>53</v>
      </c>
      <c r="T46" t="s">
        <v>105</v>
      </c>
      <c r="U46">
        <v>4</v>
      </c>
      <c r="V46">
        <v>1</v>
      </c>
      <c r="W46">
        <v>520654</v>
      </c>
      <c r="X46">
        <v>2</v>
      </c>
      <c r="Y46" t="s">
        <v>41</v>
      </c>
      <c r="Z46" t="s">
        <v>42</v>
      </c>
      <c r="AA46" t="s">
        <v>34</v>
      </c>
      <c r="AB46">
        <v>1</v>
      </c>
      <c r="AC46" t="s">
        <v>43</v>
      </c>
      <c r="AN46" t="s">
        <v>158</v>
      </c>
    </row>
    <row r="47" spans="1:40" x14ac:dyDescent="0.25">
      <c r="A47">
        <v>22</v>
      </c>
      <c r="B47">
        <v>211184</v>
      </c>
      <c r="C47" t="s">
        <v>146</v>
      </c>
      <c r="D47" t="s">
        <v>33</v>
      </c>
      <c r="E47" t="s">
        <v>35</v>
      </c>
      <c r="F47" t="s">
        <v>105</v>
      </c>
      <c r="G47" t="s">
        <v>155</v>
      </c>
      <c r="H47">
        <v>32019</v>
      </c>
      <c r="I47" t="s">
        <v>156</v>
      </c>
      <c r="J47" t="s">
        <v>38</v>
      </c>
      <c r="K47" t="s">
        <v>157</v>
      </c>
      <c r="L47">
        <v>1</v>
      </c>
      <c r="M47">
        <v>1</v>
      </c>
      <c r="N47">
        <v>48052</v>
      </c>
      <c r="O47" t="s">
        <v>40</v>
      </c>
      <c r="P47">
        <v>111252</v>
      </c>
      <c r="Q47">
        <v>1</v>
      </c>
      <c r="R47">
        <v>79</v>
      </c>
      <c r="S47" t="s">
        <v>53</v>
      </c>
      <c r="T47" t="s">
        <v>105</v>
      </c>
      <c r="U47">
        <v>4</v>
      </c>
      <c r="V47">
        <v>1</v>
      </c>
      <c r="W47">
        <v>520654</v>
      </c>
      <c r="X47">
        <v>2</v>
      </c>
      <c r="Y47" t="s">
        <v>45</v>
      </c>
      <c r="Z47" t="s">
        <v>58</v>
      </c>
      <c r="AA47" t="s">
        <v>53</v>
      </c>
      <c r="AB47">
        <v>1</v>
      </c>
      <c r="AC47" t="s">
        <v>59</v>
      </c>
      <c r="AN47" t="s">
        <v>158</v>
      </c>
    </row>
    <row r="48" spans="1:40" x14ac:dyDescent="0.25">
      <c r="A48">
        <v>22</v>
      </c>
      <c r="B48">
        <v>211184</v>
      </c>
      <c r="C48" t="s">
        <v>146</v>
      </c>
      <c r="D48" t="s">
        <v>33</v>
      </c>
      <c r="E48" t="s">
        <v>35</v>
      </c>
      <c r="F48" t="s">
        <v>105</v>
      </c>
      <c r="G48" t="s">
        <v>155</v>
      </c>
      <c r="H48">
        <v>32019</v>
      </c>
      <c r="I48" t="s">
        <v>156</v>
      </c>
      <c r="J48" t="s">
        <v>38</v>
      </c>
      <c r="K48" t="s">
        <v>157</v>
      </c>
      <c r="L48">
        <v>1</v>
      </c>
      <c r="M48">
        <v>1</v>
      </c>
      <c r="N48">
        <v>48052</v>
      </c>
      <c r="O48" t="s">
        <v>40</v>
      </c>
      <c r="P48">
        <v>111252</v>
      </c>
      <c r="Q48">
        <v>1</v>
      </c>
      <c r="R48">
        <v>79</v>
      </c>
      <c r="S48" t="s">
        <v>53</v>
      </c>
      <c r="T48" t="s">
        <v>105</v>
      </c>
      <c r="U48">
        <v>4</v>
      </c>
      <c r="V48">
        <v>2</v>
      </c>
      <c r="W48">
        <v>520655</v>
      </c>
      <c r="X48">
        <v>1</v>
      </c>
      <c r="AN48" t="s">
        <v>158</v>
      </c>
    </row>
    <row r="49" spans="1:40" x14ac:dyDescent="0.25">
      <c r="A49">
        <v>23</v>
      </c>
      <c r="B49">
        <v>211183</v>
      </c>
      <c r="C49" t="s">
        <v>76</v>
      </c>
      <c r="D49" t="s">
        <v>33</v>
      </c>
      <c r="E49" t="s">
        <v>35</v>
      </c>
      <c r="F49" t="s">
        <v>105</v>
      </c>
      <c r="G49" t="s">
        <v>159</v>
      </c>
      <c r="H49">
        <v>32018</v>
      </c>
      <c r="I49" t="s">
        <v>160</v>
      </c>
      <c r="J49" t="s">
        <v>38</v>
      </c>
      <c r="K49" t="s">
        <v>161</v>
      </c>
      <c r="L49">
        <v>1</v>
      </c>
      <c r="M49">
        <v>1</v>
      </c>
      <c r="N49">
        <v>48050</v>
      </c>
      <c r="O49" t="s">
        <v>40</v>
      </c>
      <c r="P49">
        <v>111252</v>
      </c>
      <c r="Q49">
        <v>1</v>
      </c>
      <c r="R49">
        <v>79</v>
      </c>
      <c r="S49" t="s">
        <v>53</v>
      </c>
      <c r="T49" t="s">
        <v>105</v>
      </c>
      <c r="U49">
        <v>4</v>
      </c>
      <c r="V49">
        <v>1</v>
      </c>
      <c r="W49">
        <v>520638</v>
      </c>
      <c r="X49">
        <v>2</v>
      </c>
      <c r="Y49" t="s">
        <v>41</v>
      </c>
      <c r="Z49" t="s">
        <v>162</v>
      </c>
      <c r="AB49">
        <v>1</v>
      </c>
      <c r="AC49" t="s">
        <v>43</v>
      </c>
      <c r="AN49" t="s">
        <v>163</v>
      </c>
    </row>
    <row r="50" spans="1:40" x14ac:dyDescent="0.25">
      <c r="A50">
        <v>23</v>
      </c>
      <c r="B50">
        <v>211183</v>
      </c>
      <c r="C50" t="s">
        <v>76</v>
      </c>
      <c r="D50" t="s">
        <v>33</v>
      </c>
      <c r="E50" t="s">
        <v>35</v>
      </c>
      <c r="F50" t="s">
        <v>105</v>
      </c>
      <c r="G50" t="s">
        <v>159</v>
      </c>
      <c r="H50">
        <v>32018</v>
      </c>
      <c r="I50" t="s">
        <v>160</v>
      </c>
      <c r="J50" t="s">
        <v>38</v>
      </c>
      <c r="K50" t="s">
        <v>161</v>
      </c>
      <c r="L50">
        <v>1</v>
      </c>
      <c r="M50">
        <v>1</v>
      </c>
      <c r="N50">
        <v>48050</v>
      </c>
      <c r="O50" t="s">
        <v>40</v>
      </c>
      <c r="P50">
        <v>111252</v>
      </c>
      <c r="Q50">
        <v>1</v>
      </c>
      <c r="R50">
        <v>79</v>
      </c>
      <c r="S50" t="s">
        <v>53</v>
      </c>
      <c r="T50" t="s">
        <v>105</v>
      </c>
      <c r="U50">
        <v>4</v>
      </c>
      <c r="V50">
        <v>1</v>
      </c>
      <c r="W50">
        <v>520638</v>
      </c>
      <c r="X50">
        <v>2</v>
      </c>
      <c r="Y50" t="s">
        <v>45</v>
      </c>
      <c r="Z50" t="s">
        <v>58</v>
      </c>
      <c r="AA50" t="s">
        <v>53</v>
      </c>
      <c r="AB50">
        <v>1</v>
      </c>
      <c r="AC50" t="s">
        <v>59</v>
      </c>
      <c r="AN50" t="s">
        <v>163</v>
      </c>
    </row>
    <row r="51" spans="1:40" x14ac:dyDescent="0.25">
      <c r="A51">
        <v>23</v>
      </c>
      <c r="B51">
        <v>211183</v>
      </c>
      <c r="C51" t="s">
        <v>76</v>
      </c>
      <c r="D51" t="s">
        <v>33</v>
      </c>
      <c r="E51" t="s">
        <v>35</v>
      </c>
      <c r="F51" t="s">
        <v>105</v>
      </c>
      <c r="G51" t="s">
        <v>159</v>
      </c>
      <c r="H51">
        <v>32018</v>
      </c>
      <c r="I51" t="s">
        <v>160</v>
      </c>
      <c r="J51" t="s">
        <v>38</v>
      </c>
      <c r="K51" t="s">
        <v>161</v>
      </c>
      <c r="L51">
        <v>1</v>
      </c>
      <c r="M51">
        <v>1</v>
      </c>
      <c r="N51">
        <v>48050</v>
      </c>
      <c r="O51" t="s">
        <v>40</v>
      </c>
      <c r="P51">
        <v>111252</v>
      </c>
      <c r="Q51">
        <v>1</v>
      </c>
      <c r="R51">
        <v>79</v>
      </c>
      <c r="S51" t="s">
        <v>53</v>
      </c>
      <c r="T51" t="s">
        <v>105</v>
      </c>
      <c r="U51">
        <v>4</v>
      </c>
      <c r="V51">
        <v>2</v>
      </c>
      <c r="W51">
        <v>520639</v>
      </c>
      <c r="X51">
        <v>1</v>
      </c>
      <c r="AN51" t="s">
        <v>163</v>
      </c>
    </row>
    <row r="52" spans="1:40" x14ac:dyDescent="0.25">
      <c r="A52">
        <v>24</v>
      </c>
      <c r="B52">
        <v>211182</v>
      </c>
      <c r="C52" t="s">
        <v>32</v>
      </c>
      <c r="D52" t="s">
        <v>33</v>
      </c>
      <c r="E52" t="s">
        <v>35</v>
      </c>
      <c r="F52" t="s">
        <v>105</v>
      </c>
      <c r="G52" t="s">
        <v>164</v>
      </c>
      <c r="H52">
        <v>15497</v>
      </c>
      <c r="I52" t="s">
        <v>165</v>
      </c>
      <c r="J52" t="s">
        <v>38</v>
      </c>
      <c r="K52" t="s">
        <v>166</v>
      </c>
      <c r="L52">
        <v>1</v>
      </c>
      <c r="M52">
        <v>1</v>
      </c>
      <c r="N52">
        <v>48048</v>
      </c>
      <c r="O52" t="s">
        <v>58</v>
      </c>
      <c r="P52">
        <v>111562</v>
      </c>
      <c r="Q52">
        <v>1</v>
      </c>
      <c r="R52">
        <v>79</v>
      </c>
      <c r="S52" t="s">
        <v>53</v>
      </c>
      <c r="T52" t="s">
        <v>105</v>
      </c>
      <c r="U52">
        <v>0</v>
      </c>
      <c r="V52">
        <v>1</v>
      </c>
      <c r="AN52" t="s">
        <v>167</v>
      </c>
    </row>
    <row r="53" spans="1:40" x14ac:dyDescent="0.25">
      <c r="A53">
        <v>25</v>
      </c>
      <c r="B53">
        <v>211181</v>
      </c>
      <c r="C53" t="s">
        <v>76</v>
      </c>
      <c r="D53" t="s">
        <v>33</v>
      </c>
      <c r="E53" t="s">
        <v>34</v>
      </c>
      <c r="F53" t="s">
        <v>35</v>
      </c>
      <c r="G53" t="s">
        <v>168</v>
      </c>
      <c r="H53">
        <v>31964</v>
      </c>
      <c r="I53" t="s">
        <v>169</v>
      </c>
      <c r="J53" t="s">
        <v>38</v>
      </c>
      <c r="K53" t="s">
        <v>170</v>
      </c>
      <c r="L53">
        <v>1</v>
      </c>
      <c r="M53">
        <v>1</v>
      </c>
      <c r="N53">
        <v>48045</v>
      </c>
      <c r="O53" t="s">
        <v>71</v>
      </c>
      <c r="P53">
        <v>60789</v>
      </c>
      <c r="Q53">
        <v>1</v>
      </c>
      <c r="R53">
        <v>20</v>
      </c>
      <c r="S53" t="s">
        <v>35</v>
      </c>
      <c r="T53" t="s">
        <v>35</v>
      </c>
      <c r="U53">
        <v>0</v>
      </c>
      <c r="V53">
        <v>1</v>
      </c>
      <c r="AN53" t="s">
        <v>171</v>
      </c>
    </row>
    <row r="54" spans="1:40" x14ac:dyDescent="0.25">
      <c r="A54">
        <v>26</v>
      </c>
      <c r="B54">
        <v>211180</v>
      </c>
      <c r="C54" t="s">
        <v>76</v>
      </c>
      <c r="D54" t="s">
        <v>33</v>
      </c>
      <c r="E54" t="s">
        <v>34</v>
      </c>
      <c r="F54" t="s">
        <v>53</v>
      </c>
      <c r="G54" t="s">
        <v>172</v>
      </c>
      <c r="H54">
        <v>32017</v>
      </c>
      <c r="I54" t="s">
        <v>173</v>
      </c>
      <c r="J54" t="s">
        <v>85</v>
      </c>
      <c r="K54" t="s">
        <v>174</v>
      </c>
      <c r="L54">
        <v>1</v>
      </c>
      <c r="M54">
        <v>1</v>
      </c>
      <c r="N54">
        <v>48044</v>
      </c>
      <c r="O54" t="s">
        <v>40</v>
      </c>
      <c r="P54">
        <v>111252</v>
      </c>
      <c r="Q54">
        <v>1</v>
      </c>
      <c r="R54">
        <v>99</v>
      </c>
      <c r="S54" t="s">
        <v>53</v>
      </c>
      <c r="T54" t="s">
        <v>53</v>
      </c>
      <c r="U54">
        <v>4</v>
      </c>
      <c r="V54">
        <v>1</v>
      </c>
      <c r="W54">
        <v>520592</v>
      </c>
      <c r="X54">
        <v>2</v>
      </c>
      <c r="Y54" t="s">
        <v>41</v>
      </c>
      <c r="Z54" t="s">
        <v>42</v>
      </c>
      <c r="AA54" t="s">
        <v>34</v>
      </c>
      <c r="AB54">
        <v>1</v>
      </c>
      <c r="AC54" t="s">
        <v>43</v>
      </c>
      <c r="AN54" t="s">
        <v>175</v>
      </c>
    </row>
    <row r="55" spans="1:40" x14ac:dyDescent="0.25">
      <c r="A55">
        <v>26</v>
      </c>
      <c r="B55">
        <v>211180</v>
      </c>
      <c r="C55" t="s">
        <v>76</v>
      </c>
      <c r="D55" t="s">
        <v>33</v>
      </c>
      <c r="E55" t="s">
        <v>34</v>
      </c>
      <c r="F55" t="s">
        <v>53</v>
      </c>
      <c r="G55" t="s">
        <v>172</v>
      </c>
      <c r="H55">
        <v>32017</v>
      </c>
      <c r="I55" t="s">
        <v>173</v>
      </c>
      <c r="J55" t="s">
        <v>85</v>
      </c>
      <c r="K55" t="s">
        <v>174</v>
      </c>
      <c r="L55">
        <v>1</v>
      </c>
      <c r="M55">
        <v>1</v>
      </c>
      <c r="N55">
        <v>48044</v>
      </c>
      <c r="O55" t="s">
        <v>40</v>
      </c>
      <c r="P55">
        <v>111252</v>
      </c>
      <c r="Q55">
        <v>1</v>
      </c>
      <c r="R55">
        <v>99</v>
      </c>
      <c r="S55" t="s">
        <v>53</v>
      </c>
      <c r="T55" t="s">
        <v>53</v>
      </c>
      <c r="U55">
        <v>4</v>
      </c>
      <c r="V55">
        <v>1</v>
      </c>
      <c r="W55">
        <v>520592</v>
      </c>
      <c r="X55">
        <v>2</v>
      </c>
      <c r="Y55" t="s">
        <v>45</v>
      </c>
      <c r="Z55" t="s">
        <v>58</v>
      </c>
      <c r="AA55" t="s">
        <v>53</v>
      </c>
      <c r="AB55">
        <v>1</v>
      </c>
      <c r="AC55" t="s">
        <v>59</v>
      </c>
      <c r="AN55" t="s">
        <v>175</v>
      </c>
    </row>
    <row r="56" spans="1:40" x14ac:dyDescent="0.25">
      <c r="A56">
        <v>26</v>
      </c>
      <c r="B56">
        <v>211180</v>
      </c>
      <c r="C56" t="s">
        <v>76</v>
      </c>
      <c r="D56" t="s">
        <v>33</v>
      </c>
      <c r="E56" t="s">
        <v>34</v>
      </c>
      <c r="F56" t="s">
        <v>53</v>
      </c>
      <c r="G56" t="s">
        <v>172</v>
      </c>
      <c r="H56">
        <v>32017</v>
      </c>
      <c r="I56" t="s">
        <v>173</v>
      </c>
      <c r="J56" t="s">
        <v>85</v>
      </c>
      <c r="K56" t="s">
        <v>174</v>
      </c>
      <c r="L56">
        <v>1</v>
      </c>
      <c r="M56">
        <v>1</v>
      </c>
      <c r="N56">
        <v>48044</v>
      </c>
      <c r="O56" t="s">
        <v>40</v>
      </c>
      <c r="P56">
        <v>111252</v>
      </c>
      <c r="Q56">
        <v>1</v>
      </c>
      <c r="R56">
        <v>99</v>
      </c>
      <c r="S56" t="s">
        <v>53</v>
      </c>
      <c r="T56" t="s">
        <v>53</v>
      </c>
      <c r="U56">
        <v>4</v>
      </c>
      <c r="V56">
        <v>2</v>
      </c>
      <c r="W56">
        <v>520593</v>
      </c>
      <c r="X56">
        <v>1</v>
      </c>
      <c r="AN56" t="s">
        <v>175</v>
      </c>
    </row>
    <row r="57" spans="1:40" x14ac:dyDescent="0.25">
      <c r="A57">
        <v>27</v>
      </c>
      <c r="B57">
        <v>211179</v>
      </c>
      <c r="C57" t="s">
        <v>32</v>
      </c>
      <c r="D57" t="s">
        <v>33</v>
      </c>
      <c r="E57" t="s">
        <v>34</v>
      </c>
      <c r="F57" t="s">
        <v>53</v>
      </c>
      <c r="G57" t="s">
        <v>176</v>
      </c>
      <c r="H57">
        <v>32016</v>
      </c>
      <c r="I57" t="s">
        <v>177</v>
      </c>
      <c r="J57" t="s">
        <v>38</v>
      </c>
      <c r="K57" t="s">
        <v>178</v>
      </c>
      <c r="L57">
        <v>1</v>
      </c>
      <c r="M57">
        <v>1</v>
      </c>
      <c r="N57">
        <v>48043</v>
      </c>
      <c r="O57" t="s">
        <v>40</v>
      </c>
      <c r="P57">
        <v>111252</v>
      </c>
      <c r="Q57">
        <v>1</v>
      </c>
      <c r="R57">
        <v>99</v>
      </c>
      <c r="S57" t="s">
        <v>53</v>
      </c>
      <c r="T57" t="s">
        <v>53</v>
      </c>
      <c r="U57">
        <v>4</v>
      </c>
      <c r="V57">
        <v>1</v>
      </c>
      <c r="W57">
        <v>520579</v>
      </c>
      <c r="X57">
        <v>2</v>
      </c>
      <c r="Y57" t="s">
        <v>41</v>
      </c>
      <c r="Z57" t="s">
        <v>179</v>
      </c>
      <c r="AA57" t="s">
        <v>34</v>
      </c>
      <c r="AB57">
        <v>1</v>
      </c>
      <c r="AC57" t="s">
        <v>43</v>
      </c>
      <c r="AN57" t="s">
        <v>180</v>
      </c>
    </row>
    <row r="58" spans="1:40" x14ac:dyDescent="0.25">
      <c r="A58">
        <v>27</v>
      </c>
      <c r="B58">
        <v>211179</v>
      </c>
      <c r="C58" t="s">
        <v>32</v>
      </c>
      <c r="D58" t="s">
        <v>33</v>
      </c>
      <c r="E58" t="s">
        <v>34</v>
      </c>
      <c r="F58" t="s">
        <v>53</v>
      </c>
      <c r="G58" t="s">
        <v>176</v>
      </c>
      <c r="H58">
        <v>32016</v>
      </c>
      <c r="I58" t="s">
        <v>177</v>
      </c>
      <c r="J58" t="s">
        <v>38</v>
      </c>
      <c r="K58" t="s">
        <v>178</v>
      </c>
      <c r="L58">
        <v>1</v>
      </c>
      <c r="M58">
        <v>1</v>
      </c>
      <c r="N58">
        <v>48043</v>
      </c>
      <c r="O58" t="s">
        <v>40</v>
      </c>
      <c r="P58">
        <v>111252</v>
      </c>
      <c r="Q58">
        <v>1</v>
      </c>
      <c r="R58">
        <v>99</v>
      </c>
      <c r="S58" t="s">
        <v>53</v>
      </c>
      <c r="T58" t="s">
        <v>53</v>
      </c>
      <c r="U58">
        <v>4</v>
      </c>
      <c r="V58">
        <v>1</v>
      </c>
      <c r="W58">
        <v>520579</v>
      </c>
      <c r="X58">
        <v>2</v>
      </c>
      <c r="Y58" t="s">
        <v>45</v>
      </c>
      <c r="Z58" t="s">
        <v>58</v>
      </c>
      <c r="AA58" t="s">
        <v>53</v>
      </c>
      <c r="AB58">
        <v>1</v>
      </c>
      <c r="AC58" t="s">
        <v>59</v>
      </c>
      <c r="AN58" t="s">
        <v>180</v>
      </c>
    </row>
    <row r="59" spans="1:40" x14ac:dyDescent="0.25">
      <c r="A59">
        <v>27</v>
      </c>
      <c r="B59">
        <v>211179</v>
      </c>
      <c r="C59" t="s">
        <v>32</v>
      </c>
      <c r="D59" t="s">
        <v>33</v>
      </c>
      <c r="E59" t="s">
        <v>34</v>
      </c>
      <c r="F59" t="s">
        <v>53</v>
      </c>
      <c r="G59" t="s">
        <v>176</v>
      </c>
      <c r="H59">
        <v>32016</v>
      </c>
      <c r="I59" t="s">
        <v>177</v>
      </c>
      <c r="J59" t="s">
        <v>38</v>
      </c>
      <c r="K59" t="s">
        <v>178</v>
      </c>
      <c r="L59">
        <v>1</v>
      </c>
      <c r="M59">
        <v>1</v>
      </c>
      <c r="N59">
        <v>48043</v>
      </c>
      <c r="O59" t="s">
        <v>40</v>
      </c>
      <c r="P59">
        <v>111252</v>
      </c>
      <c r="Q59">
        <v>1</v>
      </c>
      <c r="R59">
        <v>99</v>
      </c>
      <c r="S59" t="s">
        <v>53</v>
      </c>
      <c r="T59" t="s">
        <v>53</v>
      </c>
      <c r="U59">
        <v>4</v>
      </c>
      <c r="V59">
        <v>2</v>
      </c>
      <c r="W59">
        <v>520580</v>
      </c>
      <c r="X59">
        <v>1</v>
      </c>
      <c r="AN59" t="s">
        <v>180</v>
      </c>
    </row>
    <row r="60" spans="1:40" x14ac:dyDescent="0.25">
      <c r="A60">
        <v>28</v>
      </c>
      <c r="B60">
        <v>211178</v>
      </c>
      <c r="C60" t="s">
        <v>76</v>
      </c>
      <c r="D60" t="s">
        <v>33</v>
      </c>
      <c r="E60" t="s">
        <v>35</v>
      </c>
      <c r="F60" t="s">
        <v>105</v>
      </c>
      <c r="G60" t="s">
        <v>181</v>
      </c>
      <c r="H60">
        <v>32015</v>
      </c>
      <c r="I60" t="s">
        <v>182</v>
      </c>
      <c r="J60" t="s">
        <v>38</v>
      </c>
      <c r="K60" t="s">
        <v>183</v>
      </c>
      <c r="L60">
        <v>1</v>
      </c>
      <c r="M60">
        <v>1</v>
      </c>
      <c r="N60">
        <v>48041</v>
      </c>
      <c r="O60" t="s">
        <v>40</v>
      </c>
      <c r="P60">
        <v>111252</v>
      </c>
      <c r="Q60">
        <v>1</v>
      </c>
      <c r="R60">
        <v>79</v>
      </c>
      <c r="S60" t="s">
        <v>53</v>
      </c>
      <c r="T60" t="s">
        <v>105</v>
      </c>
      <c r="U60">
        <v>4</v>
      </c>
      <c r="V60">
        <v>1</v>
      </c>
      <c r="W60">
        <v>520563</v>
      </c>
      <c r="X60">
        <v>2</v>
      </c>
      <c r="Y60" t="s">
        <v>41</v>
      </c>
      <c r="Z60" t="s">
        <v>42</v>
      </c>
      <c r="AA60" t="s">
        <v>34</v>
      </c>
      <c r="AB60">
        <v>1</v>
      </c>
      <c r="AC60" t="s">
        <v>43</v>
      </c>
      <c r="AN60" t="s">
        <v>184</v>
      </c>
    </row>
    <row r="61" spans="1:40" x14ac:dyDescent="0.25">
      <c r="A61">
        <v>28</v>
      </c>
      <c r="B61">
        <v>211178</v>
      </c>
      <c r="C61" t="s">
        <v>76</v>
      </c>
      <c r="D61" t="s">
        <v>33</v>
      </c>
      <c r="E61" t="s">
        <v>35</v>
      </c>
      <c r="F61" t="s">
        <v>105</v>
      </c>
      <c r="G61" t="s">
        <v>181</v>
      </c>
      <c r="H61">
        <v>32015</v>
      </c>
      <c r="I61" t="s">
        <v>182</v>
      </c>
      <c r="J61" t="s">
        <v>38</v>
      </c>
      <c r="K61" t="s">
        <v>183</v>
      </c>
      <c r="L61">
        <v>1</v>
      </c>
      <c r="M61">
        <v>1</v>
      </c>
      <c r="N61">
        <v>48041</v>
      </c>
      <c r="O61" t="s">
        <v>40</v>
      </c>
      <c r="P61">
        <v>111252</v>
      </c>
      <c r="Q61">
        <v>1</v>
      </c>
      <c r="R61">
        <v>79</v>
      </c>
      <c r="S61" t="s">
        <v>53</v>
      </c>
      <c r="T61" t="s">
        <v>105</v>
      </c>
      <c r="U61">
        <v>4</v>
      </c>
      <c r="V61">
        <v>1</v>
      </c>
      <c r="W61">
        <v>520563</v>
      </c>
      <c r="X61">
        <v>2</v>
      </c>
      <c r="Y61" t="s">
        <v>45</v>
      </c>
      <c r="Z61" t="s">
        <v>58</v>
      </c>
      <c r="AA61" t="s">
        <v>53</v>
      </c>
      <c r="AB61">
        <v>1</v>
      </c>
      <c r="AC61" t="s">
        <v>59</v>
      </c>
      <c r="AN61" t="s">
        <v>184</v>
      </c>
    </row>
    <row r="62" spans="1:40" x14ac:dyDescent="0.25">
      <c r="A62">
        <v>28</v>
      </c>
      <c r="B62">
        <v>211178</v>
      </c>
      <c r="C62" t="s">
        <v>76</v>
      </c>
      <c r="D62" t="s">
        <v>33</v>
      </c>
      <c r="E62" t="s">
        <v>35</v>
      </c>
      <c r="F62" t="s">
        <v>105</v>
      </c>
      <c r="G62" t="s">
        <v>181</v>
      </c>
      <c r="H62">
        <v>32015</v>
      </c>
      <c r="I62" t="s">
        <v>182</v>
      </c>
      <c r="J62" t="s">
        <v>38</v>
      </c>
      <c r="K62" t="s">
        <v>183</v>
      </c>
      <c r="L62">
        <v>1</v>
      </c>
      <c r="M62">
        <v>1</v>
      </c>
      <c r="N62">
        <v>48041</v>
      </c>
      <c r="O62" t="s">
        <v>40</v>
      </c>
      <c r="P62">
        <v>111252</v>
      </c>
      <c r="Q62">
        <v>1</v>
      </c>
      <c r="R62">
        <v>79</v>
      </c>
      <c r="S62" t="s">
        <v>53</v>
      </c>
      <c r="T62" t="s">
        <v>105</v>
      </c>
      <c r="U62">
        <v>4</v>
      </c>
      <c r="V62">
        <v>2</v>
      </c>
      <c r="W62">
        <v>520564</v>
      </c>
      <c r="X62">
        <v>1</v>
      </c>
      <c r="AN62" t="s">
        <v>184</v>
      </c>
    </row>
    <row r="63" spans="1:40" x14ac:dyDescent="0.25">
      <c r="A63">
        <v>29</v>
      </c>
      <c r="B63">
        <v>211177</v>
      </c>
      <c r="C63" t="s">
        <v>76</v>
      </c>
      <c r="D63" t="s">
        <v>33</v>
      </c>
      <c r="E63" t="s">
        <v>34</v>
      </c>
      <c r="F63" t="s">
        <v>185</v>
      </c>
      <c r="G63" t="s">
        <v>186</v>
      </c>
      <c r="H63">
        <v>32014</v>
      </c>
      <c r="I63" t="s">
        <v>187</v>
      </c>
      <c r="J63" t="s">
        <v>38</v>
      </c>
      <c r="K63" t="s">
        <v>188</v>
      </c>
      <c r="L63">
        <v>1</v>
      </c>
      <c r="M63">
        <v>1</v>
      </c>
      <c r="N63">
        <v>48040</v>
      </c>
      <c r="O63" t="s">
        <v>40</v>
      </c>
      <c r="P63">
        <v>111252</v>
      </c>
      <c r="Q63">
        <v>1</v>
      </c>
      <c r="R63">
        <v>179</v>
      </c>
      <c r="S63" t="s">
        <v>185</v>
      </c>
      <c r="T63" t="s">
        <v>185</v>
      </c>
      <c r="U63">
        <v>4</v>
      </c>
      <c r="V63">
        <v>1</v>
      </c>
      <c r="W63">
        <v>520550</v>
      </c>
      <c r="X63">
        <v>5</v>
      </c>
      <c r="Y63" t="s">
        <v>41</v>
      </c>
      <c r="Z63" t="s">
        <v>42</v>
      </c>
      <c r="AA63" t="s">
        <v>34</v>
      </c>
      <c r="AB63">
        <v>1</v>
      </c>
      <c r="AC63" t="s">
        <v>43</v>
      </c>
      <c r="AN63" t="s">
        <v>189</v>
      </c>
    </row>
    <row r="64" spans="1:40" x14ac:dyDescent="0.25">
      <c r="A64">
        <v>29</v>
      </c>
      <c r="B64">
        <v>211177</v>
      </c>
      <c r="C64" t="s">
        <v>76</v>
      </c>
      <c r="D64" t="s">
        <v>33</v>
      </c>
      <c r="E64" t="s">
        <v>34</v>
      </c>
      <c r="F64" t="s">
        <v>185</v>
      </c>
      <c r="G64" t="s">
        <v>186</v>
      </c>
      <c r="H64">
        <v>32014</v>
      </c>
      <c r="I64" t="s">
        <v>187</v>
      </c>
      <c r="J64" t="s">
        <v>38</v>
      </c>
      <c r="K64" t="s">
        <v>188</v>
      </c>
      <c r="L64">
        <v>1</v>
      </c>
      <c r="M64">
        <v>1</v>
      </c>
      <c r="N64">
        <v>48040</v>
      </c>
      <c r="O64" t="s">
        <v>40</v>
      </c>
      <c r="P64">
        <v>111252</v>
      </c>
      <c r="Q64">
        <v>1</v>
      </c>
      <c r="R64">
        <v>179</v>
      </c>
      <c r="S64" t="s">
        <v>185</v>
      </c>
      <c r="T64" t="s">
        <v>185</v>
      </c>
      <c r="U64">
        <v>4</v>
      </c>
      <c r="V64">
        <v>1</v>
      </c>
      <c r="W64">
        <v>520550</v>
      </c>
      <c r="X64">
        <v>5</v>
      </c>
      <c r="Y64" t="s">
        <v>45</v>
      </c>
      <c r="Z64" t="s">
        <v>58</v>
      </c>
      <c r="AA64" t="s">
        <v>53</v>
      </c>
      <c r="AB64">
        <v>1</v>
      </c>
      <c r="AC64" t="s">
        <v>59</v>
      </c>
      <c r="AN64" t="s">
        <v>189</v>
      </c>
    </row>
    <row r="65" spans="1:40" x14ac:dyDescent="0.25">
      <c r="A65">
        <v>29</v>
      </c>
      <c r="B65">
        <v>211177</v>
      </c>
      <c r="C65" t="s">
        <v>76</v>
      </c>
      <c r="D65" t="s">
        <v>33</v>
      </c>
      <c r="E65" t="s">
        <v>34</v>
      </c>
      <c r="F65" t="s">
        <v>185</v>
      </c>
      <c r="G65" t="s">
        <v>186</v>
      </c>
      <c r="H65">
        <v>32014</v>
      </c>
      <c r="I65" t="s">
        <v>187</v>
      </c>
      <c r="J65" t="s">
        <v>38</v>
      </c>
      <c r="K65" t="s">
        <v>188</v>
      </c>
      <c r="L65">
        <v>1</v>
      </c>
      <c r="M65">
        <v>1</v>
      </c>
      <c r="N65">
        <v>48040</v>
      </c>
      <c r="O65" t="s">
        <v>40</v>
      </c>
      <c r="P65">
        <v>111252</v>
      </c>
      <c r="Q65">
        <v>1</v>
      </c>
      <c r="R65">
        <v>179</v>
      </c>
      <c r="S65" t="s">
        <v>185</v>
      </c>
      <c r="T65" t="s">
        <v>185</v>
      </c>
      <c r="U65">
        <v>4</v>
      </c>
      <c r="V65">
        <v>1</v>
      </c>
      <c r="W65">
        <v>520550</v>
      </c>
      <c r="X65">
        <v>5</v>
      </c>
      <c r="Y65" t="s">
        <v>45</v>
      </c>
      <c r="Z65" t="s">
        <v>51</v>
      </c>
      <c r="AA65" t="s">
        <v>35</v>
      </c>
      <c r="AB65">
        <v>1</v>
      </c>
      <c r="AC65" t="s">
        <v>47</v>
      </c>
      <c r="AN65" t="s">
        <v>189</v>
      </c>
    </row>
    <row r="66" spans="1:40" x14ac:dyDescent="0.25">
      <c r="A66">
        <v>29</v>
      </c>
      <c r="B66">
        <v>211177</v>
      </c>
      <c r="C66" t="s">
        <v>76</v>
      </c>
      <c r="D66" t="s">
        <v>33</v>
      </c>
      <c r="E66" t="s">
        <v>34</v>
      </c>
      <c r="F66" t="s">
        <v>185</v>
      </c>
      <c r="G66" t="s">
        <v>186</v>
      </c>
      <c r="H66">
        <v>32014</v>
      </c>
      <c r="I66" t="s">
        <v>187</v>
      </c>
      <c r="J66" t="s">
        <v>38</v>
      </c>
      <c r="K66" t="s">
        <v>188</v>
      </c>
      <c r="L66">
        <v>1</v>
      </c>
      <c r="M66">
        <v>1</v>
      </c>
      <c r="N66">
        <v>48040</v>
      </c>
      <c r="O66" t="s">
        <v>40</v>
      </c>
      <c r="P66">
        <v>111252</v>
      </c>
      <c r="Q66">
        <v>1</v>
      </c>
      <c r="R66">
        <v>179</v>
      </c>
      <c r="S66" t="s">
        <v>185</v>
      </c>
      <c r="T66" t="s">
        <v>185</v>
      </c>
      <c r="U66">
        <v>4</v>
      </c>
      <c r="V66">
        <v>1</v>
      </c>
      <c r="W66">
        <v>520550</v>
      </c>
      <c r="X66">
        <v>5</v>
      </c>
      <c r="Y66" t="s">
        <v>45</v>
      </c>
      <c r="Z66" t="s">
        <v>190</v>
      </c>
      <c r="AA66" t="s">
        <v>88</v>
      </c>
      <c r="AB66">
        <v>1</v>
      </c>
      <c r="AC66" t="s">
        <v>191</v>
      </c>
      <c r="AN66" t="s">
        <v>189</v>
      </c>
    </row>
    <row r="67" spans="1:40" x14ac:dyDescent="0.25">
      <c r="A67">
        <v>29</v>
      </c>
      <c r="B67">
        <v>211177</v>
      </c>
      <c r="C67" t="s">
        <v>76</v>
      </c>
      <c r="D67" t="s">
        <v>33</v>
      </c>
      <c r="E67" t="s">
        <v>34</v>
      </c>
      <c r="F67" t="s">
        <v>185</v>
      </c>
      <c r="G67" t="s">
        <v>186</v>
      </c>
      <c r="H67">
        <v>32014</v>
      </c>
      <c r="I67" t="s">
        <v>187</v>
      </c>
      <c r="J67" t="s">
        <v>38</v>
      </c>
      <c r="K67" t="s">
        <v>188</v>
      </c>
      <c r="L67">
        <v>1</v>
      </c>
      <c r="M67">
        <v>1</v>
      </c>
      <c r="N67">
        <v>48040</v>
      </c>
      <c r="O67" t="s">
        <v>40</v>
      </c>
      <c r="P67">
        <v>111252</v>
      </c>
      <c r="Q67">
        <v>1</v>
      </c>
      <c r="R67">
        <v>179</v>
      </c>
      <c r="S67" t="s">
        <v>185</v>
      </c>
      <c r="T67" t="s">
        <v>185</v>
      </c>
      <c r="U67">
        <v>4</v>
      </c>
      <c r="V67">
        <v>1</v>
      </c>
      <c r="W67">
        <v>520550</v>
      </c>
      <c r="X67">
        <v>5</v>
      </c>
      <c r="Y67" t="s">
        <v>45</v>
      </c>
      <c r="Z67" t="s">
        <v>192</v>
      </c>
      <c r="AA67" t="s">
        <v>35</v>
      </c>
      <c r="AB67">
        <v>1</v>
      </c>
      <c r="AC67" t="s">
        <v>47</v>
      </c>
      <c r="AN67" t="s">
        <v>189</v>
      </c>
    </row>
    <row r="68" spans="1:40" x14ac:dyDescent="0.25">
      <c r="A68">
        <v>29</v>
      </c>
      <c r="B68">
        <v>211177</v>
      </c>
      <c r="C68" t="s">
        <v>76</v>
      </c>
      <c r="D68" t="s">
        <v>33</v>
      </c>
      <c r="E68" t="s">
        <v>34</v>
      </c>
      <c r="F68" t="s">
        <v>185</v>
      </c>
      <c r="G68" t="s">
        <v>186</v>
      </c>
      <c r="H68">
        <v>32014</v>
      </c>
      <c r="I68" t="s">
        <v>187</v>
      </c>
      <c r="J68" t="s">
        <v>38</v>
      </c>
      <c r="K68" t="s">
        <v>188</v>
      </c>
      <c r="L68">
        <v>1</v>
      </c>
      <c r="M68">
        <v>1</v>
      </c>
      <c r="N68">
        <v>48040</v>
      </c>
      <c r="O68" t="s">
        <v>40</v>
      </c>
      <c r="P68">
        <v>111252</v>
      </c>
      <c r="Q68">
        <v>1</v>
      </c>
      <c r="R68">
        <v>179</v>
      </c>
      <c r="S68" t="s">
        <v>185</v>
      </c>
      <c r="T68" t="s">
        <v>185</v>
      </c>
      <c r="U68">
        <v>4</v>
      </c>
      <c r="V68">
        <v>2</v>
      </c>
      <c r="W68">
        <v>520551</v>
      </c>
      <c r="X68">
        <v>1</v>
      </c>
      <c r="AN68" t="s">
        <v>189</v>
      </c>
    </row>
    <row r="69" spans="1:40" x14ac:dyDescent="0.25">
      <c r="A69">
        <v>29</v>
      </c>
      <c r="B69">
        <v>211177</v>
      </c>
      <c r="C69" t="s">
        <v>76</v>
      </c>
      <c r="D69" t="s">
        <v>33</v>
      </c>
      <c r="E69" t="s">
        <v>34</v>
      </c>
      <c r="F69" t="s">
        <v>185</v>
      </c>
      <c r="G69" t="s">
        <v>186</v>
      </c>
      <c r="H69">
        <v>32014</v>
      </c>
      <c r="I69" t="s">
        <v>187</v>
      </c>
      <c r="J69" t="s">
        <v>38</v>
      </c>
      <c r="K69" t="s">
        <v>188</v>
      </c>
      <c r="L69">
        <v>1</v>
      </c>
      <c r="M69">
        <v>1</v>
      </c>
      <c r="N69">
        <v>48040</v>
      </c>
      <c r="O69" t="s">
        <v>40</v>
      </c>
      <c r="P69">
        <v>111252</v>
      </c>
      <c r="Q69">
        <v>1</v>
      </c>
      <c r="R69">
        <v>179</v>
      </c>
      <c r="S69" t="s">
        <v>185</v>
      </c>
      <c r="T69" t="s">
        <v>185</v>
      </c>
      <c r="U69">
        <v>4</v>
      </c>
      <c r="V69">
        <v>3</v>
      </c>
      <c r="W69">
        <v>520552</v>
      </c>
      <c r="X69">
        <v>1</v>
      </c>
      <c r="AN69" t="s">
        <v>189</v>
      </c>
    </row>
    <row r="70" spans="1:40" x14ac:dyDescent="0.25">
      <c r="A70">
        <v>29</v>
      </c>
      <c r="B70">
        <v>211177</v>
      </c>
      <c r="C70" t="s">
        <v>76</v>
      </c>
      <c r="D70" t="s">
        <v>33</v>
      </c>
      <c r="E70" t="s">
        <v>34</v>
      </c>
      <c r="F70" t="s">
        <v>185</v>
      </c>
      <c r="G70" t="s">
        <v>186</v>
      </c>
      <c r="H70">
        <v>32014</v>
      </c>
      <c r="I70" t="s">
        <v>187</v>
      </c>
      <c r="J70" t="s">
        <v>38</v>
      </c>
      <c r="K70" t="s">
        <v>188</v>
      </c>
      <c r="L70">
        <v>1</v>
      </c>
      <c r="M70">
        <v>1</v>
      </c>
      <c r="N70">
        <v>48040</v>
      </c>
      <c r="O70" t="s">
        <v>40</v>
      </c>
      <c r="P70">
        <v>111252</v>
      </c>
      <c r="Q70">
        <v>1</v>
      </c>
      <c r="R70">
        <v>179</v>
      </c>
      <c r="S70" t="s">
        <v>185</v>
      </c>
      <c r="T70" t="s">
        <v>185</v>
      </c>
      <c r="U70">
        <v>4</v>
      </c>
      <c r="V70">
        <v>4</v>
      </c>
      <c r="W70">
        <v>520553</v>
      </c>
      <c r="X70">
        <v>1</v>
      </c>
      <c r="AN70" t="s">
        <v>189</v>
      </c>
    </row>
    <row r="71" spans="1:40" x14ac:dyDescent="0.25">
      <c r="A71">
        <v>29</v>
      </c>
      <c r="B71">
        <v>211177</v>
      </c>
      <c r="C71" t="s">
        <v>76</v>
      </c>
      <c r="D71" t="s">
        <v>33</v>
      </c>
      <c r="E71" t="s">
        <v>34</v>
      </c>
      <c r="F71" t="s">
        <v>185</v>
      </c>
      <c r="G71" t="s">
        <v>186</v>
      </c>
      <c r="H71">
        <v>32014</v>
      </c>
      <c r="I71" t="s">
        <v>187</v>
      </c>
      <c r="J71" t="s">
        <v>38</v>
      </c>
      <c r="K71" t="s">
        <v>188</v>
      </c>
      <c r="L71">
        <v>1</v>
      </c>
      <c r="M71">
        <v>1</v>
      </c>
      <c r="N71">
        <v>48040</v>
      </c>
      <c r="O71" t="s">
        <v>40</v>
      </c>
      <c r="P71">
        <v>111252</v>
      </c>
      <c r="Q71">
        <v>1</v>
      </c>
      <c r="R71">
        <v>179</v>
      </c>
      <c r="S71" t="s">
        <v>185</v>
      </c>
      <c r="T71" t="s">
        <v>185</v>
      </c>
      <c r="U71">
        <v>4</v>
      </c>
      <c r="V71">
        <v>5</v>
      </c>
      <c r="AN71" t="s">
        <v>189</v>
      </c>
    </row>
    <row r="72" spans="1:40" x14ac:dyDescent="0.25">
      <c r="A72">
        <v>30</v>
      </c>
      <c r="B72">
        <v>211176</v>
      </c>
      <c r="C72" t="s">
        <v>32</v>
      </c>
      <c r="D72" t="s">
        <v>33</v>
      </c>
      <c r="E72" t="s">
        <v>35</v>
      </c>
      <c r="F72" t="s">
        <v>105</v>
      </c>
      <c r="G72" t="s">
        <v>193</v>
      </c>
      <c r="H72">
        <v>32013</v>
      </c>
      <c r="I72" t="s">
        <v>194</v>
      </c>
      <c r="J72" t="s">
        <v>38</v>
      </c>
      <c r="K72" t="s">
        <v>195</v>
      </c>
      <c r="L72">
        <v>1</v>
      </c>
      <c r="M72">
        <v>1</v>
      </c>
      <c r="N72">
        <v>48038</v>
      </c>
      <c r="O72" t="s">
        <v>40</v>
      </c>
      <c r="P72">
        <v>111252</v>
      </c>
      <c r="Q72">
        <v>1</v>
      </c>
      <c r="R72">
        <v>79</v>
      </c>
      <c r="S72" t="s">
        <v>53</v>
      </c>
      <c r="T72" t="s">
        <v>105</v>
      </c>
      <c r="U72">
        <v>4</v>
      </c>
      <c r="V72">
        <v>1</v>
      </c>
      <c r="W72">
        <v>520534</v>
      </c>
      <c r="X72">
        <v>2</v>
      </c>
      <c r="Y72" t="s">
        <v>41</v>
      </c>
      <c r="Z72" t="s">
        <v>162</v>
      </c>
      <c r="AB72">
        <v>1</v>
      </c>
      <c r="AC72" t="s">
        <v>43</v>
      </c>
      <c r="AN72" t="s">
        <v>196</v>
      </c>
    </row>
    <row r="73" spans="1:40" x14ac:dyDescent="0.25">
      <c r="A73">
        <v>30</v>
      </c>
      <c r="B73">
        <v>211176</v>
      </c>
      <c r="C73" t="s">
        <v>32</v>
      </c>
      <c r="D73" t="s">
        <v>33</v>
      </c>
      <c r="E73" t="s">
        <v>35</v>
      </c>
      <c r="F73" t="s">
        <v>105</v>
      </c>
      <c r="G73" t="s">
        <v>193</v>
      </c>
      <c r="H73">
        <v>32013</v>
      </c>
      <c r="I73" t="s">
        <v>194</v>
      </c>
      <c r="J73" t="s">
        <v>38</v>
      </c>
      <c r="K73" t="s">
        <v>195</v>
      </c>
      <c r="L73">
        <v>1</v>
      </c>
      <c r="M73">
        <v>1</v>
      </c>
      <c r="N73">
        <v>48038</v>
      </c>
      <c r="O73" t="s">
        <v>40</v>
      </c>
      <c r="P73">
        <v>111252</v>
      </c>
      <c r="Q73">
        <v>1</v>
      </c>
      <c r="R73">
        <v>79</v>
      </c>
      <c r="S73" t="s">
        <v>53</v>
      </c>
      <c r="T73" t="s">
        <v>105</v>
      </c>
      <c r="U73">
        <v>4</v>
      </c>
      <c r="V73">
        <v>1</v>
      </c>
      <c r="W73">
        <v>520534</v>
      </c>
      <c r="X73">
        <v>2</v>
      </c>
      <c r="Y73" t="s">
        <v>45</v>
      </c>
      <c r="Z73" t="s">
        <v>58</v>
      </c>
      <c r="AA73" t="s">
        <v>53</v>
      </c>
      <c r="AB73">
        <v>1</v>
      </c>
      <c r="AC73" t="s">
        <v>59</v>
      </c>
      <c r="AN73" t="s">
        <v>196</v>
      </c>
    </row>
    <row r="74" spans="1:40" x14ac:dyDescent="0.25">
      <c r="A74">
        <v>30</v>
      </c>
      <c r="B74">
        <v>211176</v>
      </c>
      <c r="C74" t="s">
        <v>32</v>
      </c>
      <c r="D74" t="s">
        <v>33</v>
      </c>
      <c r="E74" t="s">
        <v>35</v>
      </c>
      <c r="F74" t="s">
        <v>105</v>
      </c>
      <c r="G74" t="s">
        <v>193</v>
      </c>
      <c r="H74">
        <v>32013</v>
      </c>
      <c r="I74" t="s">
        <v>194</v>
      </c>
      <c r="J74" t="s">
        <v>38</v>
      </c>
      <c r="K74" t="s">
        <v>195</v>
      </c>
      <c r="L74">
        <v>1</v>
      </c>
      <c r="M74">
        <v>1</v>
      </c>
      <c r="N74">
        <v>48038</v>
      </c>
      <c r="O74" t="s">
        <v>40</v>
      </c>
      <c r="P74">
        <v>111252</v>
      </c>
      <c r="Q74">
        <v>1</v>
      </c>
      <c r="R74">
        <v>79</v>
      </c>
      <c r="S74" t="s">
        <v>53</v>
      </c>
      <c r="T74" t="s">
        <v>105</v>
      </c>
      <c r="U74">
        <v>4</v>
      </c>
      <c r="V74">
        <v>2</v>
      </c>
      <c r="W74">
        <v>520535</v>
      </c>
      <c r="X74">
        <v>1</v>
      </c>
      <c r="AN74" t="s">
        <v>196</v>
      </c>
    </row>
    <row r="75" spans="1:40" x14ac:dyDescent="0.25">
      <c r="A75">
        <v>31</v>
      </c>
      <c r="B75">
        <v>211175</v>
      </c>
      <c r="C75" t="s">
        <v>197</v>
      </c>
      <c r="D75" t="s">
        <v>33</v>
      </c>
      <c r="E75" t="s">
        <v>34</v>
      </c>
      <c r="F75" t="s">
        <v>53</v>
      </c>
      <c r="H75">
        <v>32013</v>
      </c>
      <c r="I75" t="s">
        <v>198</v>
      </c>
      <c r="J75" t="s">
        <v>38</v>
      </c>
      <c r="L75">
        <v>1</v>
      </c>
      <c r="M75">
        <v>1</v>
      </c>
      <c r="N75">
        <v>48037</v>
      </c>
      <c r="O75" t="s">
        <v>40</v>
      </c>
      <c r="P75">
        <v>111252</v>
      </c>
      <c r="Q75">
        <v>1</v>
      </c>
      <c r="R75">
        <v>99</v>
      </c>
      <c r="S75" t="s">
        <v>53</v>
      </c>
      <c r="T75" t="s">
        <v>53</v>
      </c>
      <c r="U75">
        <v>4</v>
      </c>
      <c r="V75">
        <v>1</v>
      </c>
      <c r="W75">
        <v>520521</v>
      </c>
      <c r="X75">
        <v>2</v>
      </c>
      <c r="Y75" t="s">
        <v>41</v>
      </c>
      <c r="Z75" t="s">
        <v>162</v>
      </c>
      <c r="AB75">
        <v>1</v>
      </c>
      <c r="AC75" t="s">
        <v>43</v>
      </c>
      <c r="AN75" t="s">
        <v>199</v>
      </c>
    </row>
    <row r="76" spans="1:40" x14ac:dyDescent="0.25">
      <c r="A76">
        <v>31</v>
      </c>
      <c r="B76">
        <v>211175</v>
      </c>
      <c r="C76" t="s">
        <v>197</v>
      </c>
      <c r="D76" t="s">
        <v>33</v>
      </c>
      <c r="E76" t="s">
        <v>34</v>
      </c>
      <c r="F76" t="s">
        <v>53</v>
      </c>
      <c r="H76">
        <v>32013</v>
      </c>
      <c r="I76" t="s">
        <v>198</v>
      </c>
      <c r="J76" t="s">
        <v>38</v>
      </c>
      <c r="L76">
        <v>1</v>
      </c>
      <c r="M76">
        <v>1</v>
      </c>
      <c r="N76">
        <v>48037</v>
      </c>
      <c r="O76" t="s">
        <v>40</v>
      </c>
      <c r="P76">
        <v>111252</v>
      </c>
      <c r="Q76">
        <v>1</v>
      </c>
      <c r="R76">
        <v>99</v>
      </c>
      <c r="S76" t="s">
        <v>53</v>
      </c>
      <c r="T76" t="s">
        <v>53</v>
      </c>
      <c r="U76">
        <v>4</v>
      </c>
      <c r="V76">
        <v>1</v>
      </c>
      <c r="W76">
        <v>520521</v>
      </c>
      <c r="X76">
        <v>2</v>
      </c>
      <c r="Y76" t="s">
        <v>45</v>
      </c>
      <c r="Z76" t="s">
        <v>58</v>
      </c>
      <c r="AA76" t="s">
        <v>53</v>
      </c>
      <c r="AB76">
        <v>1</v>
      </c>
      <c r="AC76" t="s">
        <v>59</v>
      </c>
      <c r="AN76" t="s">
        <v>199</v>
      </c>
    </row>
    <row r="77" spans="1:40" x14ac:dyDescent="0.25">
      <c r="A77">
        <v>31</v>
      </c>
      <c r="B77">
        <v>211175</v>
      </c>
      <c r="C77" t="s">
        <v>197</v>
      </c>
      <c r="D77" t="s">
        <v>33</v>
      </c>
      <c r="E77" t="s">
        <v>34</v>
      </c>
      <c r="F77" t="s">
        <v>53</v>
      </c>
      <c r="H77">
        <v>32013</v>
      </c>
      <c r="I77" t="s">
        <v>198</v>
      </c>
      <c r="J77" t="s">
        <v>38</v>
      </c>
      <c r="L77">
        <v>1</v>
      </c>
      <c r="M77">
        <v>1</v>
      </c>
      <c r="N77">
        <v>48037</v>
      </c>
      <c r="O77" t="s">
        <v>40</v>
      </c>
      <c r="P77">
        <v>111252</v>
      </c>
      <c r="Q77">
        <v>1</v>
      </c>
      <c r="R77">
        <v>99</v>
      </c>
      <c r="S77" t="s">
        <v>53</v>
      </c>
      <c r="T77" t="s">
        <v>53</v>
      </c>
      <c r="U77">
        <v>4</v>
      </c>
      <c r="V77">
        <v>2</v>
      </c>
      <c r="W77">
        <v>520522</v>
      </c>
      <c r="X77">
        <v>1</v>
      </c>
      <c r="AN77" t="s">
        <v>199</v>
      </c>
    </row>
    <row r="78" spans="1:40" x14ac:dyDescent="0.25">
      <c r="A78">
        <v>32</v>
      </c>
      <c r="B78">
        <v>211174</v>
      </c>
      <c r="C78" t="s">
        <v>76</v>
      </c>
      <c r="D78" t="s">
        <v>33</v>
      </c>
      <c r="E78" t="s">
        <v>34</v>
      </c>
      <c r="F78" t="s">
        <v>88</v>
      </c>
      <c r="G78" t="s">
        <v>200</v>
      </c>
      <c r="H78">
        <v>32012</v>
      </c>
      <c r="I78" t="s">
        <v>201</v>
      </c>
      <c r="J78" t="s">
        <v>38</v>
      </c>
      <c r="K78" t="s">
        <v>202</v>
      </c>
      <c r="L78">
        <v>1</v>
      </c>
      <c r="M78">
        <v>1</v>
      </c>
      <c r="N78">
        <v>48036</v>
      </c>
      <c r="O78" t="s">
        <v>95</v>
      </c>
      <c r="P78">
        <v>60793</v>
      </c>
      <c r="Q78">
        <v>1</v>
      </c>
      <c r="R78">
        <v>40</v>
      </c>
      <c r="S78" t="s">
        <v>88</v>
      </c>
      <c r="T78" t="s">
        <v>88</v>
      </c>
      <c r="U78">
        <v>0</v>
      </c>
      <c r="V78">
        <v>1</v>
      </c>
      <c r="AN78" t="s">
        <v>203</v>
      </c>
    </row>
    <row r="79" spans="1:40" x14ac:dyDescent="0.25">
      <c r="A79">
        <v>33</v>
      </c>
      <c r="B79">
        <v>211173</v>
      </c>
      <c r="C79" t="s">
        <v>76</v>
      </c>
      <c r="D79" t="s">
        <v>33</v>
      </c>
      <c r="E79" t="s">
        <v>34</v>
      </c>
      <c r="F79" t="s">
        <v>35</v>
      </c>
      <c r="G79" t="s">
        <v>204</v>
      </c>
      <c r="H79">
        <v>32012</v>
      </c>
      <c r="I79" t="s">
        <v>205</v>
      </c>
      <c r="J79" t="s">
        <v>38</v>
      </c>
      <c r="K79" t="s">
        <v>206</v>
      </c>
      <c r="L79">
        <v>1</v>
      </c>
      <c r="M79">
        <v>1</v>
      </c>
      <c r="N79">
        <v>48035</v>
      </c>
      <c r="O79" t="s">
        <v>71</v>
      </c>
      <c r="P79">
        <v>60789</v>
      </c>
      <c r="Q79">
        <v>1</v>
      </c>
      <c r="R79">
        <v>20</v>
      </c>
      <c r="S79" t="s">
        <v>35</v>
      </c>
      <c r="T79" t="s">
        <v>35</v>
      </c>
      <c r="U79">
        <v>0</v>
      </c>
      <c r="V79">
        <v>1</v>
      </c>
      <c r="AN79" t="s">
        <v>207</v>
      </c>
    </row>
    <row r="80" spans="1:40" x14ac:dyDescent="0.25">
      <c r="A80">
        <v>34</v>
      </c>
      <c r="B80">
        <v>211172</v>
      </c>
      <c r="C80" t="s">
        <v>76</v>
      </c>
      <c r="D80" t="s">
        <v>33</v>
      </c>
      <c r="E80" t="s">
        <v>34</v>
      </c>
      <c r="F80" t="s">
        <v>35</v>
      </c>
      <c r="G80" t="s">
        <v>208</v>
      </c>
      <c r="H80">
        <v>32011</v>
      </c>
      <c r="I80" t="s">
        <v>209</v>
      </c>
      <c r="J80" t="s">
        <v>38</v>
      </c>
      <c r="K80" t="s">
        <v>210</v>
      </c>
      <c r="L80">
        <v>1</v>
      </c>
      <c r="M80">
        <v>1</v>
      </c>
      <c r="N80">
        <v>48034</v>
      </c>
      <c r="O80" t="s">
        <v>71</v>
      </c>
      <c r="P80">
        <v>60789</v>
      </c>
      <c r="Q80">
        <v>1</v>
      </c>
      <c r="R80">
        <v>20</v>
      </c>
      <c r="S80" t="s">
        <v>35</v>
      </c>
      <c r="T80" t="s">
        <v>35</v>
      </c>
      <c r="U80">
        <v>0</v>
      </c>
      <c r="V80">
        <v>1</v>
      </c>
      <c r="AN80" t="s">
        <v>211</v>
      </c>
    </row>
    <row r="81" spans="1:40" x14ac:dyDescent="0.25">
      <c r="A81">
        <v>35</v>
      </c>
      <c r="B81">
        <v>211171</v>
      </c>
      <c r="C81" t="s">
        <v>76</v>
      </c>
      <c r="D81" t="s">
        <v>33</v>
      </c>
      <c r="E81" t="s">
        <v>35</v>
      </c>
      <c r="F81" t="s">
        <v>105</v>
      </c>
      <c r="G81" t="s">
        <v>212</v>
      </c>
      <c r="H81">
        <v>32010</v>
      </c>
      <c r="I81" t="s">
        <v>213</v>
      </c>
      <c r="J81" t="s">
        <v>38</v>
      </c>
      <c r="K81" t="s">
        <v>214</v>
      </c>
      <c r="L81">
        <v>1</v>
      </c>
      <c r="M81">
        <v>1</v>
      </c>
      <c r="N81">
        <v>48032</v>
      </c>
      <c r="O81" t="s">
        <v>40</v>
      </c>
      <c r="P81">
        <v>111252</v>
      </c>
      <c r="Q81">
        <v>1</v>
      </c>
      <c r="R81">
        <v>79</v>
      </c>
      <c r="S81" t="s">
        <v>53</v>
      </c>
      <c r="T81" t="s">
        <v>105</v>
      </c>
      <c r="U81">
        <v>4</v>
      </c>
      <c r="V81">
        <v>1</v>
      </c>
      <c r="W81">
        <v>520478</v>
      </c>
      <c r="X81">
        <v>2</v>
      </c>
      <c r="Y81" t="s">
        <v>41</v>
      </c>
      <c r="Z81" t="s">
        <v>42</v>
      </c>
      <c r="AA81" t="s">
        <v>34</v>
      </c>
      <c r="AB81">
        <v>1</v>
      </c>
      <c r="AC81" t="s">
        <v>43</v>
      </c>
      <c r="AN81" t="s">
        <v>215</v>
      </c>
    </row>
    <row r="82" spans="1:40" x14ac:dyDescent="0.25">
      <c r="A82">
        <v>35</v>
      </c>
      <c r="B82">
        <v>211171</v>
      </c>
      <c r="C82" t="s">
        <v>76</v>
      </c>
      <c r="D82" t="s">
        <v>33</v>
      </c>
      <c r="E82" t="s">
        <v>35</v>
      </c>
      <c r="F82" t="s">
        <v>105</v>
      </c>
      <c r="G82" t="s">
        <v>212</v>
      </c>
      <c r="H82">
        <v>32010</v>
      </c>
      <c r="I82" t="s">
        <v>213</v>
      </c>
      <c r="J82" t="s">
        <v>38</v>
      </c>
      <c r="K82" t="s">
        <v>214</v>
      </c>
      <c r="L82">
        <v>1</v>
      </c>
      <c r="M82">
        <v>1</v>
      </c>
      <c r="N82">
        <v>48032</v>
      </c>
      <c r="O82" t="s">
        <v>40</v>
      </c>
      <c r="P82">
        <v>111252</v>
      </c>
      <c r="Q82">
        <v>1</v>
      </c>
      <c r="R82">
        <v>79</v>
      </c>
      <c r="S82" t="s">
        <v>53</v>
      </c>
      <c r="T82" t="s">
        <v>105</v>
      </c>
      <c r="U82">
        <v>4</v>
      </c>
      <c r="V82">
        <v>1</v>
      </c>
      <c r="W82">
        <v>520478</v>
      </c>
      <c r="X82">
        <v>2</v>
      </c>
      <c r="Y82" t="s">
        <v>45</v>
      </c>
      <c r="Z82" t="s">
        <v>58</v>
      </c>
      <c r="AA82" t="s">
        <v>53</v>
      </c>
      <c r="AB82">
        <v>1</v>
      </c>
      <c r="AC82" t="s">
        <v>59</v>
      </c>
      <c r="AN82" t="s">
        <v>215</v>
      </c>
    </row>
    <row r="83" spans="1:40" x14ac:dyDescent="0.25">
      <c r="A83">
        <v>35</v>
      </c>
      <c r="B83">
        <v>211171</v>
      </c>
      <c r="C83" t="s">
        <v>76</v>
      </c>
      <c r="D83" t="s">
        <v>33</v>
      </c>
      <c r="E83" t="s">
        <v>35</v>
      </c>
      <c r="F83" t="s">
        <v>105</v>
      </c>
      <c r="G83" t="s">
        <v>212</v>
      </c>
      <c r="H83">
        <v>32010</v>
      </c>
      <c r="I83" t="s">
        <v>213</v>
      </c>
      <c r="J83" t="s">
        <v>38</v>
      </c>
      <c r="K83" t="s">
        <v>214</v>
      </c>
      <c r="L83">
        <v>1</v>
      </c>
      <c r="M83">
        <v>1</v>
      </c>
      <c r="N83">
        <v>48032</v>
      </c>
      <c r="O83" t="s">
        <v>40</v>
      </c>
      <c r="P83">
        <v>111252</v>
      </c>
      <c r="Q83">
        <v>1</v>
      </c>
      <c r="R83">
        <v>79</v>
      </c>
      <c r="S83" t="s">
        <v>53</v>
      </c>
      <c r="T83" t="s">
        <v>105</v>
      </c>
      <c r="U83">
        <v>4</v>
      </c>
      <c r="V83">
        <v>2</v>
      </c>
      <c r="W83">
        <v>520479</v>
      </c>
      <c r="X83">
        <v>1</v>
      </c>
      <c r="AN83" t="s">
        <v>215</v>
      </c>
    </row>
    <row r="84" spans="1:40" x14ac:dyDescent="0.25">
      <c r="A84">
        <v>36</v>
      </c>
      <c r="B84">
        <v>211170</v>
      </c>
      <c r="C84" t="s">
        <v>76</v>
      </c>
      <c r="D84" t="s">
        <v>33</v>
      </c>
      <c r="E84" t="s">
        <v>34</v>
      </c>
      <c r="F84" t="s">
        <v>34</v>
      </c>
      <c r="G84" t="s">
        <v>216</v>
      </c>
      <c r="H84">
        <v>12408</v>
      </c>
      <c r="I84" t="s">
        <v>217</v>
      </c>
      <c r="L84">
        <v>1</v>
      </c>
      <c r="M84">
        <v>1</v>
      </c>
      <c r="N84">
        <v>48030</v>
      </c>
      <c r="O84" t="s">
        <v>64</v>
      </c>
      <c r="P84">
        <v>111561</v>
      </c>
      <c r="Q84">
        <v>1</v>
      </c>
      <c r="R84">
        <v>49</v>
      </c>
      <c r="S84" t="s">
        <v>60</v>
      </c>
      <c r="T84" t="s">
        <v>60</v>
      </c>
      <c r="U84">
        <v>0</v>
      </c>
      <c r="V84">
        <v>1</v>
      </c>
      <c r="AN84" t="s">
        <v>218</v>
      </c>
    </row>
    <row r="85" spans="1:40" x14ac:dyDescent="0.25">
      <c r="A85">
        <v>37</v>
      </c>
      <c r="B85">
        <v>211169</v>
      </c>
      <c r="C85" t="s">
        <v>76</v>
      </c>
      <c r="D85" t="s">
        <v>33</v>
      </c>
      <c r="E85" t="s">
        <v>66</v>
      </c>
      <c r="F85" t="s">
        <v>67</v>
      </c>
      <c r="G85" t="s">
        <v>219</v>
      </c>
      <c r="H85">
        <v>32009</v>
      </c>
      <c r="I85" t="s">
        <v>220</v>
      </c>
      <c r="J85" t="s">
        <v>38</v>
      </c>
      <c r="K85" t="s">
        <v>221</v>
      </c>
      <c r="L85">
        <v>2</v>
      </c>
      <c r="M85">
        <v>1</v>
      </c>
      <c r="N85">
        <v>48027</v>
      </c>
      <c r="O85" t="s">
        <v>91</v>
      </c>
      <c r="P85">
        <v>204522</v>
      </c>
      <c r="Q85">
        <v>1</v>
      </c>
      <c r="R85">
        <v>16</v>
      </c>
      <c r="S85" t="s">
        <v>35</v>
      </c>
      <c r="T85" t="s">
        <v>72</v>
      </c>
      <c r="U85">
        <v>0</v>
      </c>
      <c r="V85">
        <v>1</v>
      </c>
      <c r="AN85" t="s">
        <v>222</v>
      </c>
    </row>
    <row r="86" spans="1:40" x14ac:dyDescent="0.25">
      <c r="A86">
        <v>37</v>
      </c>
      <c r="B86">
        <v>211169</v>
      </c>
      <c r="C86" t="s">
        <v>76</v>
      </c>
      <c r="D86" t="s">
        <v>33</v>
      </c>
      <c r="E86" t="s">
        <v>66</v>
      </c>
      <c r="F86" t="s">
        <v>67</v>
      </c>
      <c r="G86" t="s">
        <v>219</v>
      </c>
      <c r="H86">
        <v>32009</v>
      </c>
      <c r="I86" t="s">
        <v>220</v>
      </c>
      <c r="J86" t="s">
        <v>38</v>
      </c>
      <c r="K86" t="s">
        <v>221</v>
      </c>
      <c r="L86">
        <v>2</v>
      </c>
      <c r="M86">
        <v>2</v>
      </c>
      <c r="N86">
        <v>48028</v>
      </c>
      <c r="O86" t="s">
        <v>190</v>
      </c>
      <c r="P86">
        <v>60791</v>
      </c>
      <c r="Q86">
        <v>1</v>
      </c>
      <c r="R86">
        <v>32</v>
      </c>
      <c r="S86" t="s">
        <v>88</v>
      </c>
      <c r="T86" t="s">
        <v>89</v>
      </c>
      <c r="U86">
        <v>0</v>
      </c>
      <c r="V86">
        <v>1</v>
      </c>
      <c r="AN86" t="s">
        <v>222</v>
      </c>
    </row>
    <row r="87" spans="1:40" x14ac:dyDescent="0.25">
      <c r="A87">
        <v>38</v>
      </c>
      <c r="B87">
        <v>211168</v>
      </c>
      <c r="C87" t="s">
        <v>76</v>
      </c>
      <c r="D87" t="s">
        <v>33</v>
      </c>
      <c r="E87" t="s">
        <v>35</v>
      </c>
      <c r="F87" t="s">
        <v>105</v>
      </c>
      <c r="G87" t="s">
        <v>223</v>
      </c>
      <c r="H87">
        <v>32009</v>
      </c>
      <c r="I87" t="s">
        <v>224</v>
      </c>
      <c r="J87" t="s">
        <v>38</v>
      </c>
      <c r="K87" t="s">
        <v>225</v>
      </c>
      <c r="L87">
        <v>1</v>
      </c>
      <c r="M87">
        <v>1</v>
      </c>
      <c r="N87">
        <v>48025</v>
      </c>
      <c r="O87" t="s">
        <v>58</v>
      </c>
      <c r="P87">
        <v>111562</v>
      </c>
      <c r="Q87">
        <v>1</v>
      </c>
      <c r="R87">
        <v>79</v>
      </c>
      <c r="S87" t="s">
        <v>53</v>
      </c>
      <c r="T87" t="s">
        <v>105</v>
      </c>
      <c r="U87">
        <v>0</v>
      </c>
      <c r="V87">
        <v>1</v>
      </c>
      <c r="AN87" t="s">
        <v>226</v>
      </c>
    </row>
    <row r="88" spans="1:40" x14ac:dyDescent="0.25">
      <c r="A88">
        <v>39</v>
      </c>
      <c r="B88">
        <v>211167</v>
      </c>
      <c r="C88" t="s">
        <v>76</v>
      </c>
      <c r="D88" t="s">
        <v>33</v>
      </c>
      <c r="E88" t="s">
        <v>35</v>
      </c>
      <c r="F88" t="s">
        <v>105</v>
      </c>
      <c r="G88" t="s">
        <v>227</v>
      </c>
      <c r="H88">
        <v>32008</v>
      </c>
      <c r="I88" t="s">
        <v>228</v>
      </c>
      <c r="J88" t="s">
        <v>38</v>
      </c>
      <c r="K88" t="s">
        <v>229</v>
      </c>
      <c r="L88">
        <v>1</v>
      </c>
      <c r="M88">
        <v>1</v>
      </c>
      <c r="N88">
        <v>48023</v>
      </c>
      <c r="O88" t="s">
        <v>58</v>
      </c>
      <c r="P88">
        <v>111562</v>
      </c>
      <c r="Q88">
        <v>1</v>
      </c>
      <c r="R88">
        <v>79</v>
      </c>
      <c r="S88" t="s">
        <v>53</v>
      </c>
      <c r="T88" t="s">
        <v>105</v>
      </c>
      <c r="U88">
        <v>0</v>
      </c>
      <c r="V88">
        <v>1</v>
      </c>
      <c r="AN88" t="s">
        <v>230</v>
      </c>
    </row>
    <row r="89" spans="1:40" x14ac:dyDescent="0.25">
      <c r="A89">
        <v>40</v>
      </c>
      <c r="B89">
        <v>211166</v>
      </c>
      <c r="C89" t="s">
        <v>76</v>
      </c>
      <c r="D89" t="s">
        <v>33</v>
      </c>
      <c r="E89" t="s">
        <v>72</v>
      </c>
      <c r="F89" t="s">
        <v>231</v>
      </c>
      <c r="G89" t="s">
        <v>232</v>
      </c>
      <c r="H89">
        <v>31788</v>
      </c>
      <c r="I89" t="s">
        <v>233</v>
      </c>
      <c r="J89" t="s">
        <v>38</v>
      </c>
      <c r="K89" t="s">
        <v>234</v>
      </c>
      <c r="L89">
        <v>1</v>
      </c>
      <c r="M89">
        <v>1</v>
      </c>
      <c r="N89">
        <v>48021</v>
      </c>
      <c r="O89" t="s">
        <v>95</v>
      </c>
      <c r="P89">
        <v>60793</v>
      </c>
      <c r="Q89">
        <v>2</v>
      </c>
      <c r="R89">
        <v>32</v>
      </c>
      <c r="S89" t="s">
        <v>235</v>
      </c>
      <c r="T89" t="s">
        <v>231</v>
      </c>
      <c r="U89">
        <v>0</v>
      </c>
      <c r="V89">
        <v>1</v>
      </c>
      <c r="AN89" t="s">
        <v>236</v>
      </c>
    </row>
    <row r="90" spans="1:40" x14ac:dyDescent="0.25">
      <c r="A90">
        <v>41</v>
      </c>
      <c r="B90">
        <v>211165</v>
      </c>
      <c r="C90" t="s">
        <v>197</v>
      </c>
      <c r="D90" t="s">
        <v>33</v>
      </c>
      <c r="E90" t="s">
        <v>34</v>
      </c>
      <c r="F90" t="s">
        <v>235</v>
      </c>
      <c r="H90">
        <v>31788</v>
      </c>
      <c r="I90" t="s">
        <v>237</v>
      </c>
      <c r="J90" t="s">
        <v>38</v>
      </c>
      <c r="L90">
        <v>1</v>
      </c>
      <c r="M90">
        <v>1</v>
      </c>
      <c r="N90">
        <v>48020</v>
      </c>
      <c r="O90" t="s">
        <v>95</v>
      </c>
      <c r="P90">
        <v>60793</v>
      </c>
      <c r="Q90">
        <v>2</v>
      </c>
      <c r="R90">
        <v>40</v>
      </c>
      <c r="S90" t="s">
        <v>235</v>
      </c>
      <c r="T90" t="s">
        <v>235</v>
      </c>
      <c r="U90">
        <v>0</v>
      </c>
      <c r="V90">
        <v>1</v>
      </c>
      <c r="AN90" t="s">
        <v>238</v>
      </c>
    </row>
    <row r="91" spans="1:40" x14ac:dyDescent="0.25">
      <c r="A91">
        <v>42</v>
      </c>
      <c r="B91">
        <v>211164</v>
      </c>
      <c r="C91" t="s">
        <v>76</v>
      </c>
      <c r="D91" t="s">
        <v>33</v>
      </c>
      <c r="E91" t="s">
        <v>34</v>
      </c>
      <c r="F91" t="s">
        <v>88</v>
      </c>
      <c r="G91" t="s">
        <v>239</v>
      </c>
      <c r="H91">
        <v>32003</v>
      </c>
      <c r="I91" t="s">
        <v>240</v>
      </c>
      <c r="J91" t="s">
        <v>38</v>
      </c>
      <c r="K91" t="s">
        <v>241</v>
      </c>
      <c r="L91">
        <v>1</v>
      </c>
      <c r="M91">
        <v>1</v>
      </c>
      <c r="N91">
        <v>48019</v>
      </c>
      <c r="O91" t="s">
        <v>95</v>
      </c>
      <c r="P91">
        <v>60793</v>
      </c>
      <c r="Q91">
        <v>1</v>
      </c>
      <c r="R91">
        <v>40</v>
      </c>
      <c r="S91" t="s">
        <v>88</v>
      </c>
      <c r="T91" t="s">
        <v>88</v>
      </c>
      <c r="U91">
        <v>0</v>
      </c>
      <c r="V91">
        <v>1</v>
      </c>
      <c r="AN91" t="s">
        <v>242</v>
      </c>
    </row>
    <row r="92" spans="1:40" x14ac:dyDescent="0.25">
      <c r="A92">
        <v>43</v>
      </c>
      <c r="B92">
        <v>211163</v>
      </c>
      <c r="C92" t="s">
        <v>76</v>
      </c>
      <c r="D92" t="s">
        <v>33</v>
      </c>
      <c r="E92" t="s">
        <v>35</v>
      </c>
      <c r="F92" t="s">
        <v>105</v>
      </c>
      <c r="G92" t="s">
        <v>243</v>
      </c>
      <c r="H92">
        <v>32007</v>
      </c>
      <c r="I92" t="s">
        <v>244</v>
      </c>
      <c r="J92" t="s">
        <v>38</v>
      </c>
      <c r="K92" t="s">
        <v>245</v>
      </c>
      <c r="L92">
        <v>1</v>
      </c>
      <c r="M92">
        <v>1</v>
      </c>
      <c r="N92">
        <v>48017</v>
      </c>
      <c r="O92" t="s">
        <v>40</v>
      </c>
      <c r="P92">
        <v>111252</v>
      </c>
      <c r="Q92">
        <v>1</v>
      </c>
      <c r="R92">
        <v>79</v>
      </c>
      <c r="S92" t="s">
        <v>53</v>
      </c>
      <c r="T92" t="s">
        <v>105</v>
      </c>
      <c r="U92">
        <v>4</v>
      </c>
      <c r="V92">
        <v>1</v>
      </c>
      <c r="W92">
        <v>520375</v>
      </c>
      <c r="X92">
        <v>2</v>
      </c>
      <c r="Y92" t="s">
        <v>41</v>
      </c>
      <c r="Z92" t="s">
        <v>42</v>
      </c>
      <c r="AA92" t="s">
        <v>34</v>
      </c>
      <c r="AB92">
        <v>1</v>
      </c>
      <c r="AC92" t="s">
        <v>43</v>
      </c>
      <c r="AN92" t="s">
        <v>246</v>
      </c>
    </row>
    <row r="93" spans="1:40" x14ac:dyDescent="0.25">
      <c r="A93">
        <v>43</v>
      </c>
      <c r="B93">
        <v>211163</v>
      </c>
      <c r="C93" t="s">
        <v>76</v>
      </c>
      <c r="D93" t="s">
        <v>33</v>
      </c>
      <c r="E93" t="s">
        <v>35</v>
      </c>
      <c r="F93" t="s">
        <v>105</v>
      </c>
      <c r="G93" t="s">
        <v>243</v>
      </c>
      <c r="H93">
        <v>32007</v>
      </c>
      <c r="I93" t="s">
        <v>244</v>
      </c>
      <c r="J93" t="s">
        <v>38</v>
      </c>
      <c r="K93" t="s">
        <v>245</v>
      </c>
      <c r="L93">
        <v>1</v>
      </c>
      <c r="M93">
        <v>1</v>
      </c>
      <c r="N93">
        <v>48017</v>
      </c>
      <c r="O93" t="s">
        <v>40</v>
      </c>
      <c r="P93">
        <v>111252</v>
      </c>
      <c r="Q93">
        <v>1</v>
      </c>
      <c r="R93">
        <v>79</v>
      </c>
      <c r="S93" t="s">
        <v>53</v>
      </c>
      <c r="T93" t="s">
        <v>105</v>
      </c>
      <c r="U93">
        <v>4</v>
      </c>
      <c r="V93">
        <v>1</v>
      </c>
      <c r="W93">
        <v>520375</v>
      </c>
      <c r="X93">
        <v>2</v>
      </c>
      <c r="Y93" t="s">
        <v>45</v>
      </c>
      <c r="Z93" t="s">
        <v>58</v>
      </c>
      <c r="AA93" t="s">
        <v>53</v>
      </c>
      <c r="AB93">
        <v>1</v>
      </c>
      <c r="AC93" t="s">
        <v>59</v>
      </c>
      <c r="AN93" t="s">
        <v>246</v>
      </c>
    </row>
    <row r="94" spans="1:40" x14ac:dyDescent="0.25">
      <c r="A94">
        <v>43</v>
      </c>
      <c r="B94">
        <v>211163</v>
      </c>
      <c r="C94" t="s">
        <v>76</v>
      </c>
      <c r="D94" t="s">
        <v>33</v>
      </c>
      <c r="E94" t="s">
        <v>35</v>
      </c>
      <c r="F94" t="s">
        <v>105</v>
      </c>
      <c r="G94" t="s">
        <v>243</v>
      </c>
      <c r="H94">
        <v>32007</v>
      </c>
      <c r="I94" t="s">
        <v>244</v>
      </c>
      <c r="J94" t="s">
        <v>38</v>
      </c>
      <c r="K94" t="s">
        <v>245</v>
      </c>
      <c r="L94">
        <v>1</v>
      </c>
      <c r="M94">
        <v>1</v>
      </c>
      <c r="N94">
        <v>48017</v>
      </c>
      <c r="O94" t="s">
        <v>40</v>
      </c>
      <c r="P94">
        <v>111252</v>
      </c>
      <c r="Q94">
        <v>1</v>
      </c>
      <c r="R94">
        <v>79</v>
      </c>
      <c r="S94" t="s">
        <v>53</v>
      </c>
      <c r="T94" t="s">
        <v>105</v>
      </c>
      <c r="U94">
        <v>4</v>
      </c>
      <c r="V94">
        <v>2</v>
      </c>
      <c r="W94">
        <v>520376</v>
      </c>
      <c r="X94">
        <v>1</v>
      </c>
      <c r="AN94" t="s">
        <v>246</v>
      </c>
    </row>
    <row r="95" spans="1:40" x14ac:dyDescent="0.25">
      <c r="A95">
        <v>44</v>
      </c>
      <c r="B95">
        <v>211162</v>
      </c>
      <c r="C95" t="s">
        <v>32</v>
      </c>
      <c r="D95" t="s">
        <v>33</v>
      </c>
      <c r="E95" t="s">
        <v>34</v>
      </c>
      <c r="F95" t="s">
        <v>53</v>
      </c>
      <c r="G95" t="s">
        <v>247</v>
      </c>
      <c r="H95">
        <v>32006</v>
      </c>
      <c r="I95" t="s">
        <v>248</v>
      </c>
      <c r="J95" t="s">
        <v>38</v>
      </c>
      <c r="K95" t="s">
        <v>249</v>
      </c>
      <c r="L95">
        <v>1</v>
      </c>
      <c r="M95">
        <v>1</v>
      </c>
      <c r="N95">
        <v>48016</v>
      </c>
      <c r="O95" t="s">
        <v>40</v>
      </c>
      <c r="P95">
        <v>111252</v>
      </c>
      <c r="Q95">
        <v>1</v>
      </c>
      <c r="R95">
        <v>99</v>
      </c>
      <c r="S95" t="s">
        <v>53</v>
      </c>
      <c r="T95" t="s">
        <v>53</v>
      </c>
      <c r="U95">
        <v>4</v>
      </c>
      <c r="V95">
        <v>1</v>
      </c>
      <c r="W95">
        <v>520362</v>
      </c>
      <c r="X95">
        <v>2</v>
      </c>
      <c r="Y95" t="s">
        <v>41</v>
      </c>
      <c r="Z95" t="s">
        <v>42</v>
      </c>
      <c r="AA95" t="s">
        <v>34</v>
      </c>
      <c r="AB95">
        <v>1</v>
      </c>
      <c r="AC95" t="s">
        <v>43</v>
      </c>
      <c r="AN95" t="s">
        <v>250</v>
      </c>
    </row>
    <row r="96" spans="1:40" x14ac:dyDescent="0.25">
      <c r="A96">
        <v>44</v>
      </c>
      <c r="B96">
        <v>211162</v>
      </c>
      <c r="C96" t="s">
        <v>32</v>
      </c>
      <c r="D96" t="s">
        <v>33</v>
      </c>
      <c r="E96" t="s">
        <v>34</v>
      </c>
      <c r="F96" t="s">
        <v>53</v>
      </c>
      <c r="G96" t="s">
        <v>247</v>
      </c>
      <c r="H96">
        <v>32006</v>
      </c>
      <c r="I96" t="s">
        <v>248</v>
      </c>
      <c r="J96" t="s">
        <v>38</v>
      </c>
      <c r="K96" t="s">
        <v>249</v>
      </c>
      <c r="L96">
        <v>1</v>
      </c>
      <c r="M96">
        <v>1</v>
      </c>
      <c r="N96">
        <v>48016</v>
      </c>
      <c r="O96" t="s">
        <v>40</v>
      </c>
      <c r="P96">
        <v>111252</v>
      </c>
      <c r="Q96">
        <v>1</v>
      </c>
      <c r="R96">
        <v>99</v>
      </c>
      <c r="S96" t="s">
        <v>53</v>
      </c>
      <c r="T96" t="s">
        <v>53</v>
      </c>
      <c r="U96">
        <v>4</v>
      </c>
      <c r="V96">
        <v>1</v>
      </c>
      <c r="W96">
        <v>520362</v>
      </c>
      <c r="X96">
        <v>2</v>
      </c>
      <c r="Y96" t="s">
        <v>45</v>
      </c>
      <c r="Z96" t="s">
        <v>58</v>
      </c>
      <c r="AA96" t="s">
        <v>53</v>
      </c>
      <c r="AB96">
        <v>1</v>
      </c>
      <c r="AC96" t="s">
        <v>59</v>
      </c>
      <c r="AN96" t="s">
        <v>250</v>
      </c>
    </row>
    <row r="97" spans="1:40" x14ac:dyDescent="0.25">
      <c r="A97">
        <v>44</v>
      </c>
      <c r="B97">
        <v>211162</v>
      </c>
      <c r="C97" t="s">
        <v>32</v>
      </c>
      <c r="D97" t="s">
        <v>33</v>
      </c>
      <c r="E97" t="s">
        <v>34</v>
      </c>
      <c r="F97" t="s">
        <v>53</v>
      </c>
      <c r="G97" t="s">
        <v>247</v>
      </c>
      <c r="H97">
        <v>32006</v>
      </c>
      <c r="I97" t="s">
        <v>248</v>
      </c>
      <c r="J97" t="s">
        <v>38</v>
      </c>
      <c r="K97" t="s">
        <v>249</v>
      </c>
      <c r="L97">
        <v>1</v>
      </c>
      <c r="M97">
        <v>1</v>
      </c>
      <c r="N97">
        <v>48016</v>
      </c>
      <c r="O97" t="s">
        <v>40</v>
      </c>
      <c r="P97">
        <v>111252</v>
      </c>
      <c r="Q97">
        <v>1</v>
      </c>
      <c r="R97">
        <v>99</v>
      </c>
      <c r="S97" t="s">
        <v>53</v>
      </c>
      <c r="T97" t="s">
        <v>53</v>
      </c>
      <c r="U97">
        <v>4</v>
      </c>
      <c r="V97">
        <v>2</v>
      </c>
      <c r="W97">
        <v>520363</v>
      </c>
      <c r="X97">
        <v>1</v>
      </c>
      <c r="AN97" t="s">
        <v>250</v>
      </c>
    </row>
    <row r="98" spans="1:40" x14ac:dyDescent="0.25">
      <c r="A98">
        <v>45</v>
      </c>
      <c r="B98">
        <v>211161</v>
      </c>
      <c r="C98" t="s">
        <v>76</v>
      </c>
      <c r="D98" t="s">
        <v>33</v>
      </c>
      <c r="E98" t="s">
        <v>34</v>
      </c>
      <c r="F98" t="s">
        <v>35</v>
      </c>
      <c r="G98" t="s">
        <v>251</v>
      </c>
      <c r="H98">
        <v>32005</v>
      </c>
      <c r="I98" t="s">
        <v>252</v>
      </c>
      <c r="J98" t="s">
        <v>38</v>
      </c>
      <c r="K98" t="s">
        <v>253</v>
      </c>
      <c r="L98">
        <v>1</v>
      </c>
      <c r="M98">
        <v>1</v>
      </c>
      <c r="N98">
        <v>48015</v>
      </c>
      <c r="O98" t="s">
        <v>51</v>
      </c>
      <c r="P98">
        <v>60784</v>
      </c>
      <c r="Q98">
        <v>1</v>
      </c>
      <c r="R98">
        <v>20</v>
      </c>
      <c r="S98" t="s">
        <v>35</v>
      </c>
      <c r="T98" t="s">
        <v>35</v>
      </c>
      <c r="U98">
        <v>0</v>
      </c>
      <c r="V98">
        <v>1</v>
      </c>
      <c r="AN98" t="s">
        <v>254</v>
      </c>
    </row>
    <row r="99" spans="1:40" x14ac:dyDescent="0.25">
      <c r="A99">
        <v>46</v>
      </c>
      <c r="B99">
        <v>211160</v>
      </c>
      <c r="C99" t="s">
        <v>76</v>
      </c>
      <c r="D99" t="s">
        <v>33</v>
      </c>
      <c r="E99" t="s">
        <v>35</v>
      </c>
      <c r="F99" t="s">
        <v>105</v>
      </c>
      <c r="G99" t="s">
        <v>255</v>
      </c>
      <c r="H99">
        <v>32004</v>
      </c>
      <c r="I99" t="s">
        <v>256</v>
      </c>
      <c r="J99" t="s">
        <v>38</v>
      </c>
      <c r="K99" t="s">
        <v>257</v>
      </c>
      <c r="L99">
        <v>1</v>
      </c>
      <c r="M99">
        <v>1</v>
      </c>
      <c r="N99">
        <v>48011</v>
      </c>
      <c r="O99" t="s">
        <v>40</v>
      </c>
      <c r="P99">
        <v>111252</v>
      </c>
      <c r="Q99">
        <v>1</v>
      </c>
      <c r="R99">
        <v>79</v>
      </c>
      <c r="S99" t="s">
        <v>53</v>
      </c>
      <c r="T99" t="s">
        <v>105</v>
      </c>
      <c r="U99">
        <v>4</v>
      </c>
      <c r="V99">
        <v>1</v>
      </c>
      <c r="W99">
        <v>520325</v>
      </c>
      <c r="X99">
        <v>2</v>
      </c>
      <c r="Y99" t="s">
        <v>41</v>
      </c>
      <c r="Z99" t="s">
        <v>179</v>
      </c>
      <c r="AA99" t="s">
        <v>34</v>
      </c>
      <c r="AB99">
        <v>1</v>
      </c>
      <c r="AC99" t="s">
        <v>43</v>
      </c>
      <c r="AN99" t="s">
        <v>258</v>
      </c>
    </row>
    <row r="100" spans="1:40" x14ac:dyDescent="0.25">
      <c r="A100">
        <v>46</v>
      </c>
      <c r="B100">
        <v>211160</v>
      </c>
      <c r="C100" t="s">
        <v>76</v>
      </c>
      <c r="D100" t="s">
        <v>33</v>
      </c>
      <c r="E100" t="s">
        <v>35</v>
      </c>
      <c r="F100" t="s">
        <v>105</v>
      </c>
      <c r="G100" t="s">
        <v>255</v>
      </c>
      <c r="H100">
        <v>32004</v>
      </c>
      <c r="I100" t="s">
        <v>256</v>
      </c>
      <c r="J100" t="s">
        <v>38</v>
      </c>
      <c r="K100" t="s">
        <v>257</v>
      </c>
      <c r="L100">
        <v>1</v>
      </c>
      <c r="M100">
        <v>1</v>
      </c>
      <c r="N100">
        <v>48011</v>
      </c>
      <c r="O100" t="s">
        <v>40</v>
      </c>
      <c r="P100">
        <v>111252</v>
      </c>
      <c r="Q100">
        <v>1</v>
      </c>
      <c r="R100">
        <v>79</v>
      </c>
      <c r="S100" t="s">
        <v>53</v>
      </c>
      <c r="T100" t="s">
        <v>105</v>
      </c>
      <c r="U100">
        <v>4</v>
      </c>
      <c r="V100">
        <v>1</v>
      </c>
      <c r="W100">
        <v>520325</v>
      </c>
      <c r="X100">
        <v>2</v>
      </c>
      <c r="Y100" t="s">
        <v>45</v>
      </c>
      <c r="Z100" t="s">
        <v>58</v>
      </c>
      <c r="AA100" t="s">
        <v>53</v>
      </c>
      <c r="AB100">
        <v>1</v>
      </c>
      <c r="AC100" t="s">
        <v>59</v>
      </c>
      <c r="AN100" t="s">
        <v>258</v>
      </c>
    </row>
    <row r="101" spans="1:40" x14ac:dyDescent="0.25">
      <c r="A101">
        <v>46</v>
      </c>
      <c r="B101">
        <v>211160</v>
      </c>
      <c r="C101" t="s">
        <v>76</v>
      </c>
      <c r="D101" t="s">
        <v>33</v>
      </c>
      <c r="E101" t="s">
        <v>35</v>
      </c>
      <c r="F101" t="s">
        <v>105</v>
      </c>
      <c r="G101" t="s">
        <v>255</v>
      </c>
      <c r="H101">
        <v>32004</v>
      </c>
      <c r="I101" t="s">
        <v>256</v>
      </c>
      <c r="J101" t="s">
        <v>38</v>
      </c>
      <c r="K101" t="s">
        <v>257</v>
      </c>
      <c r="L101">
        <v>1</v>
      </c>
      <c r="M101">
        <v>1</v>
      </c>
      <c r="N101">
        <v>48011</v>
      </c>
      <c r="O101" t="s">
        <v>40</v>
      </c>
      <c r="P101">
        <v>111252</v>
      </c>
      <c r="Q101">
        <v>1</v>
      </c>
      <c r="R101">
        <v>79</v>
      </c>
      <c r="S101" t="s">
        <v>53</v>
      </c>
      <c r="T101" t="s">
        <v>105</v>
      </c>
      <c r="U101">
        <v>4</v>
      </c>
      <c r="V101">
        <v>2</v>
      </c>
      <c r="W101">
        <v>520326</v>
      </c>
      <c r="X101">
        <v>1</v>
      </c>
      <c r="AN101" t="s">
        <v>258</v>
      </c>
    </row>
    <row r="102" spans="1:40" x14ac:dyDescent="0.25">
      <c r="A102">
        <v>47</v>
      </c>
      <c r="B102">
        <v>211159</v>
      </c>
      <c r="C102" t="s">
        <v>76</v>
      </c>
      <c r="D102" t="s">
        <v>33</v>
      </c>
      <c r="E102" t="s">
        <v>35</v>
      </c>
      <c r="F102" t="s">
        <v>105</v>
      </c>
      <c r="G102" t="s">
        <v>259</v>
      </c>
      <c r="H102">
        <v>32003</v>
      </c>
      <c r="I102" t="s">
        <v>260</v>
      </c>
      <c r="J102" t="s">
        <v>38</v>
      </c>
      <c r="K102" t="s">
        <v>261</v>
      </c>
      <c r="L102">
        <v>1</v>
      </c>
      <c r="M102">
        <v>1</v>
      </c>
      <c r="N102">
        <v>48013</v>
      </c>
      <c r="O102" t="s">
        <v>58</v>
      </c>
      <c r="P102">
        <v>111562</v>
      </c>
      <c r="Q102">
        <v>1</v>
      </c>
      <c r="R102">
        <v>79</v>
      </c>
      <c r="S102" t="s">
        <v>53</v>
      </c>
      <c r="T102" t="s">
        <v>105</v>
      </c>
      <c r="U102">
        <v>0</v>
      </c>
      <c r="V102">
        <v>1</v>
      </c>
      <c r="AN102" t="s">
        <v>262</v>
      </c>
    </row>
    <row r="103" spans="1:40" x14ac:dyDescent="0.25">
      <c r="A103">
        <v>48</v>
      </c>
      <c r="B103">
        <v>211158</v>
      </c>
      <c r="C103" t="s">
        <v>76</v>
      </c>
      <c r="D103" t="s">
        <v>33</v>
      </c>
      <c r="E103" t="s">
        <v>35</v>
      </c>
      <c r="F103" t="s">
        <v>105</v>
      </c>
      <c r="G103" t="s">
        <v>263</v>
      </c>
      <c r="H103">
        <v>32002</v>
      </c>
      <c r="I103" t="s">
        <v>264</v>
      </c>
      <c r="J103" t="s">
        <v>85</v>
      </c>
      <c r="K103" t="s">
        <v>265</v>
      </c>
      <c r="L103">
        <v>1</v>
      </c>
      <c r="M103">
        <v>1</v>
      </c>
      <c r="N103">
        <v>48003</v>
      </c>
      <c r="O103" t="s">
        <v>58</v>
      </c>
      <c r="P103">
        <v>111562</v>
      </c>
      <c r="Q103">
        <v>1</v>
      </c>
      <c r="R103">
        <v>79</v>
      </c>
      <c r="S103" t="s">
        <v>53</v>
      </c>
      <c r="T103" t="s">
        <v>105</v>
      </c>
      <c r="U103">
        <v>0</v>
      </c>
      <c r="V103">
        <v>1</v>
      </c>
      <c r="AN103" t="s">
        <v>266</v>
      </c>
    </row>
    <row r="104" spans="1:40" x14ac:dyDescent="0.25">
      <c r="A104">
        <v>49</v>
      </c>
      <c r="B104">
        <v>211157</v>
      </c>
      <c r="C104" t="s">
        <v>76</v>
      </c>
      <c r="D104" t="s">
        <v>33</v>
      </c>
      <c r="E104" t="s">
        <v>34</v>
      </c>
      <c r="F104" t="s">
        <v>88</v>
      </c>
      <c r="G104" t="s">
        <v>267</v>
      </c>
      <c r="H104">
        <v>32001</v>
      </c>
      <c r="I104" t="s">
        <v>268</v>
      </c>
      <c r="J104" t="s">
        <v>38</v>
      </c>
      <c r="K104" t="s">
        <v>269</v>
      </c>
      <c r="L104">
        <v>1</v>
      </c>
      <c r="M104">
        <v>1</v>
      </c>
      <c r="N104">
        <v>48002</v>
      </c>
      <c r="O104" t="s">
        <v>95</v>
      </c>
      <c r="P104">
        <v>60793</v>
      </c>
      <c r="Q104">
        <v>1</v>
      </c>
      <c r="R104">
        <v>40</v>
      </c>
      <c r="S104" t="s">
        <v>88</v>
      </c>
      <c r="T104" t="s">
        <v>88</v>
      </c>
      <c r="U104">
        <v>0</v>
      </c>
      <c r="V104">
        <v>1</v>
      </c>
      <c r="AN104" t="s">
        <v>270</v>
      </c>
    </row>
    <row r="105" spans="1:40" x14ac:dyDescent="0.25">
      <c r="A105">
        <v>50</v>
      </c>
      <c r="B105">
        <v>211156</v>
      </c>
      <c r="C105" t="s">
        <v>76</v>
      </c>
      <c r="D105" t="s">
        <v>33</v>
      </c>
      <c r="E105" t="s">
        <v>35</v>
      </c>
      <c r="F105" t="s">
        <v>105</v>
      </c>
      <c r="G105" t="s">
        <v>271</v>
      </c>
      <c r="H105">
        <v>32000</v>
      </c>
      <c r="I105" t="s">
        <v>272</v>
      </c>
      <c r="J105" t="s">
        <v>38</v>
      </c>
      <c r="K105" t="s">
        <v>273</v>
      </c>
      <c r="L105">
        <v>1</v>
      </c>
      <c r="M105">
        <v>1</v>
      </c>
      <c r="N105">
        <v>48000</v>
      </c>
      <c r="O105" t="s">
        <v>40</v>
      </c>
      <c r="P105">
        <v>111252</v>
      </c>
      <c r="Q105">
        <v>1</v>
      </c>
      <c r="R105">
        <v>79</v>
      </c>
      <c r="S105" t="s">
        <v>53</v>
      </c>
      <c r="T105" t="s">
        <v>105</v>
      </c>
      <c r="U105">
        <v>4</v>
      </c>
      <c r="V105">
        <v>1</v>
      </c>
      <c r="W105">
        <v>520252</v>
      </c>
      <c r="X105">
        <v>2</v>
      </c>
      <c r="Y105" t="s">
        <v>41</v>
      </c>
      <c r="Z105" t="s">
        <v>42</v>
      </c>
      <c r="AA105" t="s">
        <v>34</v>
      </c>
      <c r="AB105">
        <v>1</v>
      </c>
      <c r="AC105" t="s">
        <v>43</v>
      </c>
      <c r="AN105" t="s">
        <v>274</v>
      </c>
    </row>
    <row r="106" spans="1:40" x14ac:dyDescent="0.25">
      <c r="A106">
        <v>50</v>
      </c>
      <c r="B106">
        <v>211156</v>
      </c>
      <c r="C106" t="s">
        <v>76</v>
      </c>
      <c r="D106" t="s">
        <v>33</v>
      </c>
      <c r="E106" t="s">
        <v>35</v>
      </c>
      <c r="F106" t="s">
        <v>105</v>
      </c>
      <c r="G106" t="s">
        <v>271</v>
      </c>
      <c r="H106">
        <v>32000</v>
      </c>
      <c r="I106" t="s">
        <v>272</v>
      </c>
      <c r="J106" t="s">
        <v>38</v>
      </c>
      <c r="K106" t="s">
        <v>273</v>
      </c>
      <c r="L106">
        <v>1</v>
      </c>
      <c r="M106">
        <v>1</v>
      </c>
      <c r="N106">
        <v>48000</v>
      </c>
      <c r="O106" t="s">
        <v>40</v>
      </c>
      <c r="P106">
        <v>111252</v>
      </c>
      <c r="Q106">
        <v>1</v>
      </c>
      <c r="R106">
        <v>79</v>
      </c>
      <c r="S106" t="s">
        <v>53</v>
      </c>
      <c r="T106" t="s">
        <v>105</v>
      </c>
      <c r="U106">
        <v>4</v>
      </c>
      <c r="V106">
        <v>1</v>
      </c>
      <c r="W106">
        <v>520252</v>
      </c>
      <c r="X106">
        <v>2</v>
      </c>
      <c r="Y106" t="s">
        <v>45</v>
      </c>
      <c r="Z106" t="s">
        <v>58</v>
      </c>
      <c r="AA106" t="s">
        <v>53</v>
      </c>
      <c r="AB106">
        <v>1</v>
      </c>
      <c r="AC106" t="s">
        <v>59</v>
      </c>
      <c r="AN106" t="s">
        <v>274</v>
      </c>
    </row>
    <row r="107" spans="1:40" x14ac:dyDescent="0.25">
      <c r="A107">
        <v>50</v>
      </c>
      <c r="B107">
        <v>211156</v>
      </c>
      <c r="C107" t="s">
        <v>76</v>
      </c>
      <c r="D107" t="s">
        <v>33</v>
      </c>
      <c r="E107" t="s">
        <v>35</v>
      </c>
      <c r="F107" t="s">
        <v>105</v>
      </c>
      <c r="G107" t="s">
        <v>271</v>
      </c>
      <c r="H107">
        <v>32000</v>
      </c>
      <c r="I107" t="s">
        <v>272</v>
      </c>
      <c r="J107" t="s">
        <v>38</v>
      </c>
      <c r="K107" t="s">
        <v>273</v>
      </c>
      <c r="L107">
        <v>1</v>
      </c>
      <c r="M107">
        <v>1</v>
      </c>
      <c r="N107">
        <v>48000</v>
      </c>
      <c r="O107" t="s">
        <v>40</v>
      </c>
      <c r="P107">
        <v>111252</v>
      </c>
      <c r="Q107">
        <v>1</v>
      </c>
      <c r="R107">
        <v>79</v>
      </c>
      <c r="S107" t="s">
        <v>53</v>
      </c>
      <c r="T107" t="s">
        <v>105</v>
      </c>
      <c r="U107">
        <v>4</v>
      </c>
      <c r="V107">
        <v>2</v>
      </c>
      <c r="W107">
        <v>520253</v>
      </c>
      <c r="X107">
        <v>1</v>
      </c>
      <c r="AN107" t="s">
        <v>274</v>
      </c>
    </row>
    <row r="108" spans="1:40" x14ac:dyDescent="0.25">
      <c r="A108">
        <v>51</v>
      </c>
      <c r="B108">
        <v>211155</v>
      </c>
      <c r="C108" t="s">
        <v>76</v>
      </c>
      <c r="D108" t="s">
        <v>33</v>
      </c>
      <c r="E108" t="s">
        <v>35</v>
      </c>
      <c r="F108" t="s">
        <v>105</v>
      </c>
      <c r="G108" t="s">
        <v>275</v>
      </c>
      <c r="H108">
        <v>31999</v>
      </c>
      <c r="I108" t="s">
        <v>276</v>
      </c>
      <c r="J108" t="s">
        <v>38</v>
      </c>
      <c r="K108" t="s">
        <v>277</v>
      </c>
      <c r="L108">
        <v>1</v>
      </c>
      <c r="M108">
        <v>1</v>
      </c>
      <c r="N108">
        <v>47998</v>
      </c>
      <c r="O108" t="s">
        <v>58</v>
      </c>
      <c r="P108">
        <v>111562</v>
      </c>
      <c r="Q108">
        <v>1</v>
      </c>
      <c r="R108">
        <v>79</v>
      </c>
      <c r="S108" t="s">
        <v>53</v>
      </c>
      <c r="T108" t="s">
        <v>105</v>
      </c>
      <c r="U108">
        <v>0</v>
      </c>
      <c r="V108">
        <v>1</v>
      </c>
      <c r="AN108" t="s">
        <v>278</v>
      </c>
    </row>
    <row r="109" spans="1:40" x14ac:dyDescent="0.25">
      <c r="A109">
        <v>52</v>
      </c>
      <c r="B109">
        <v>211154</v>
      </c>
      <c r="C109" t="s">
        <v>76</v>
      </c>
      <c r="D109" t="s">
        <v>33</v>
      </c>
      <c r="E109" t="s">
        <v>34</v>
      </c>
      <c r="F109" t="s">
        <v>60</v>
      </c>
      <c r="G109" t="s">
        <v>279</v>
      </c>
      <c r="H109">
        <v>31998</v>
      </c>
      <c r="I109" t="s">
        <v>280</v>
      </c>
      <c r="J109" t="s">
        <v>38</v>
      </c>
      <c r="K109" t="s">
        <v>281</v>
      </c>
      <c r="L109">
        <v>1</v>
      </c>
      <c r="M109">
        <v>1</v>
      </c>
      <c r="N109">
        <v>47997</v>
      </c>
      <c r="O109" t="s">
        <v>64</v>
      </c>
      <c r="P109">
        <v>111561</v>
      </c>
      <c r="Q109">
        <v>1</v>
      </c>
      <c r="R109">
        <v>49</v>
      </c>
      <c r="S109" t="s">
        <v>60</v>
      </c>
      <c r="T109" t="s">
        <v>60</v>
      </c>
      <c r="U109">
        <v>0</v>
      </c>
      <c r="V109">
        <v>1</v>
      </c>
      <c r="AN109" t="s">
        <v>282</v>
      </c>
    </row>
    <row r="110" spans="1:40" x14ac:dyDescent="0.25">
      <c r="A110">
        <v>53</v>
      </c>
      <c r="B110">
        <v>211153</v>
      </c>
      <c r="C110" t="s">
        <v>32</v>
      </c>
      <c r="D110" t="s">
        <v>33</v>
      </c>
      <c r="E110" t="s">
        <v>34</v>
      </c>
      <c r="F110" t="s">
        <v>35</v>
      </c>
      <c r="G110" t="s">
        <v>283</v>
      </c>
      <c r="H110">
        <v>31997</v>
      </c>
      <c r="I110" t="s">
        <v>284</v>
      </c>
      <c r="J110" t="s">
        <v>38</v>
      </c>
      <c r="K110" t="s">
        <v>285</v>
      </c>
      <c r="L110">
        <v>1</v>
      </c>
      <c r="M110">
        <v>1</v>
      </c>
      <c r="N110">
        <v>47996</v>
      </c>
      <c r="O110" t="s">
        <v>75</v>
      </c>
      <c r="P110">
        <v>60781</v>
      </c>
      <c r="Q110">
        <v>1</v>
      </c>
      <c r="R110">
        <v>20</v>
      </c>
      <c r="S110" t="s">
        <v>35</v>
      </c>
      <c r="T110" t="s">
        <v>35</v>
      </c>
      <c r="U110">
        <v>0</v>
      </c>
      <c r="V110">
        <v>1</v>
      </c>
      <c r="AN110" t="s">
        <v>286</v>
      </c>
    </row>
    <row r="111" spans="1:40" x14ac:dyDescent="0.25">
      <c r="A111">
        <v>54</v>
      </c>
      <c r="B111">
        <v>211151</v>
      </c>
      <c r="C111" t="s">
        <v>76</v>
      </c>
      <c r="D111" t="s">
        <v>33</v>
      </c>
      <c r="E111" t="s">
        <v>34</v>
      </c>
      <c r="F111" t="s">
        <v>53</v>
      </c>
      <c r="G111" t="s">
        <v>287</v>
      </c>
      <c r="H111">
        <v>31996</v>
      </c>
      <c r="I111" t="s">
        <v>288</v>
      </c>
      <c r="J111" t="s">
        <v>38</v>
      </c>
      <c r="K111" t="s">
        <v>289</v>
      </c>
      <c r="L111">
        <v>1</v>
      </c>
      <c r="M111">
        <v>1</v>
      </c>
      <c r="N111">
        <v>47995</v>
      </c>
      <c r="O111" t="s">
        <v>58</v>
      </c>
      <c r="P111">
        <v>111562</v>
      </c>
      <c r="Q111">
        <v>1</v>
      </c>
      <c r="R111">
        <v>99</v>
      </c>
      <c r="S111" t="s">
        <v>53</v>
      </c>
      <c r="T111" t="s">
        <v>53</v>
      </c>
      <c r="U111">
        <v>0</v>
      </c>
      <c r="V111">
        <v>1</v>
      </c>
      <c r="AN111" t="s">
        <v>290</v>
      </c>
    </row>
    <row r="112" spans="1:40" x14ac:dyDescent="0.25">
      <c r="A112">
        <v>55</v>
      </c>
      <c r="B112">
        <v>211150</v>
      </c>
      <c r="C112" t="s">
        <v>76</v>
      </c>
      <c r="D112" t="s">
        <v>33</v>
      </c>
      <c r="E112" t="s">
        <v>35</v>
      </c>
      <c r="F112" t="s">
        <v>105</v>
      </c>
      <c r="G112" t="s">
        <v>291</v>
      </c>
      <c r="H112">
        <v>0</v>
      </c>
      <c r="I112" t="s">
        <v>292</v>
      </c>
      <c r="J112" t="s">
        <v>38</v>
      </c>
      <c r="K112" t="s">
        <v>293</v>
      </c>
      <c r="L112">
        <v>1</v>
      </c>
      <c r="M112">
        <v>1</v>
      </c>
      <c r="N112">
        <v>47993</v>
      </c>
      <c r="O112" t="s">
        <v>40</v>
      </c>
      <c r="P112">
        <v>111252</v>
      </c>
      <c r="Q112">
        <v>1</v>
      </c>
      <c r="R112">
        <v>79</v>
      </c>
      <c r="S112" t="s">
        <v>53</v>
      </c>
      <c r="T112" t="s">
        <v>105</v>
      </c>
      <c r="U112">
        <v>4</v>
      </c>
      <c r="V112">
        <v>1</v>
      </c>
      <c r="W112">
        <v>520197</v>
      </c>
      <c r="X112">
        <v>2</v>
      </c>
      <c r="Y112" t="s">
        <v>41</v>
      </c>
      <c r="Z112" t="s">
        <v>179</v>
      </c>
      <c r="AA112" t="s">
        <v>34</v>
      </c>
      <c r="AB112">
        <v>1</v>
      </c>
      <c r="AC112" t="s">
        <v>43</v>
      </c>
      <c r="AN112" t="s">
        <v>294</v>
      </c>
    </row>
    <row r="113" spans="1:40" x14ac:dyDescent="0.25">
      <c r="A113">
        <v>55</v>
      </c>
      <c r="B113">
        <v>211150</v>
      </c>
      <c r="C113" t="s">
        <v>76</v>
      </c>
      <c r="D113" t="s">
        <v>33</v>
      </c>
      <c r="E113" t="s">
        <v>35</v>
      </c>
      <c r="F113" t="s">
        <v>105</v>
      </c>
      <c r="G113" t="s">
        <v>291</v>
      </c>
      <c r="H113">
        <v>0</v>
      </c>
      <c r="I113" t="s">
        <v>292</v>
      </c>
      <c r="J113" t="s">
        <v>38</v>
      </c>
      <c r="K113" t="s">
        <v>293</v>
      </c>
      <c r="L113">
        <v>1</v>
      </c>
      <c r="M113">
        <v>1</v>
      </c>
      <c r="N113">
        <v>47993</v>
      </c>
      <c r="O113" t="s">
        <v>40</v>
      </c>
      <c r="P113">
        <v>111252</v>
      </c>
      <c r="Q113">
        <v>1</v>
      </c>
      <c r="R113">
        <v>79</v>
      </c>
      <c r="S113" t="s">
        <v>53</v>
      </c>
      <c r="T113" t="s">
        <v>105</v>
      </c>
      <c r="U113">
        <v>4</v>
      </c>
      <c r="V113">
        <v>1</v>
      </c>
      <c r="W113">
        <v>520197</v>
      </c>
      <c r="X113">
        <v>2</v>
      </c>
      <c r="Y113" t="s">
        <v>45</v>
      </c>
      <c r="Z113" t="s">
        <v>58</v>
      </c>
      <c r="AA113" t="s">
        <v>53</v>
      </c>
      <c r="AB113">
        <v>1</v>
      </c>
      <c r="AC113" t="s">
        <v>59</v>
      </c>
      <c r="AN113" t="s">
        <v>294</v>
      </c>
    </row>
    <row r="114" spans="1:40" x14ac:dyDescent="0.25">
      <c r="A114">
        <v>55</v>
      </c>
      <c r="B114">
        <v>211150</v>
      </c>
      <c r="C114" t="s">
        <v>76</v>
      </c>
      <c r="D114" t="s">
        <v>33</v>
      </c>
      <c r="E114" t="s">
        <v>35</v>
      </c>
      <c r="F114" t="s">
        <v>105</v>
      </c>
      <c r="G114" t="s">
        <v>291</v>
      </c>
      <c r="H114">
        <v>0</v>
      </c>
      <c r="I114" t="s">
        <v>292</v>
      </c>
      <c r="J114" t="s">
        <v>38</v>
      </c>
      <c r="K114" t="s">
        <v>293</v>
      </c>
      <c r="L114">
        <v>1</v>
      </c>
      <c r="M114">
        <v>1</v>
      </c>
      <c r="N114">
        <v>47993</v>
      </c>
      <c r="O114" t="s">
        <v>40</v>
      </c>
      <c r="P114">
        <v>111252</v>
      </c>
      <c r="Q114">
        <v>1</v>
      </c>
      <c r="R114">
        <v>79</v>
      </c>
      <c r="S114" t="s">
        <v>53</v>
      </c>
      <c r="T114" t="s">
        <v>105</v>
      </c>
      <c r="U114">
        <v>4</v>
      </c>
      <c r="V114">
        <v>2</v>
      </c>
      <c r="W114">
        <v>520198</v>
      </c>
      <c r="X114">
        <v>1</v>
      </c>
      <c r="AN114" t="s">
        <v>294</v>
      </c>
    </row>
    <row r="115" spans="1:40" x14ac:dyDescent="0.25">
      <c r="A115">
        <v>56</v>
      </c>
      <c r="B115">
        <v>211149</v>
      </c>
      <c r="C115" t="s">
        <v>76</v>
      </c>
      <c r="D115" t="s">
        <v>33</v>
      </c>
      <c r="E115" t="s">
        <v>34</v>
      </c>
      <c r="F115" t="s">
        <v>88</v>
      </c>
      <c r="G115" t="s">
        <v>295</v>
      </c>
      <c r="H115">
        <v>31994</v>
      </c>
      <c r="I115" t="s">
        <v>296</v>
      </c>
      <c r="J115" t="s">
        <v>38</v>
      </c>
      <c r="K115" t="s">
        <v>297</v>
      </c>
      <c r="L115">
        <v>1</v>
      </c>
      <c r="M115">
        <v>1</v>
      </c>
      <c r="N115">
        <v>47992</v>
      </c>
      <c r="O115" t="s">
        <v>95</v>
      </c>
      <c r="P115">
        <v>60793</v>
      </c>
      <c r="Q115">
        <v>1</v>
      </c>
      <c r="R115">
        <v>40</v>
      </c>
      <c r="S115" t="s">
        <v>88</v>
      </c>
      <c r="T115" t="s">
        <v>88</v>
      </c>
      <c r="U115">
        <v>0</v>
      </c>
      <c r="V115">
        <v>1</v>
      </c>
      <c r="AN115" t="s">
        <v>298</v>
      </c>
    </row>
    <row r="116" spans="1:40" x14ac:dyDescent="0.25">
      <c r="A116">
        <v>57</v>
      </c>
      <c r="B116">
        <v>211148</v>
      </c>
      <c r="C116" t="s">
        <v>76</v>
      </c>
      <c r="D116" t="s">
        <v>33</v>
      </c>
      <c r="E116" t="s">
        <v>299</v>
      </c>
      <c r="F116" t="s">
        <v>300</v>
      </c>
      <c r="G116" t="s">
        <v>301</v>
      </c>
      <c r="H116">
        <v>31993</v>
      </c>
      <c r="I116" t="s">
        <v>302</v>
      </c>
      <c r="J116" t="s">
        <v>85</v>
      </c>
      <c r="K116" t="s">
        <v>303</v>
      </c>
      <c r="L116">
        <v>1</v>
      </c>
      <c r="M116">
        <v>1</v>
      </c>
      <c r="N116">
        <v>47989</v>
      </c>
      <c r="O116" t="s">
        <v>40</v>
      </c>
      <c r="P116">
        <v>111252</v>
      </c>
      <c r="Q116">
        <v>1</v>
      </c>
      <c r="R116">
        <v>95</v>
      </c>
      <c r="S116" t="s">
        <v>304</v>
      </c>
      <c r="T116" t="s">
        <v>300</v>
      </c>
      <c r="U116">
        <v>4</v>
      </c>
      <c r="V116">
        <v>1</v>
      </c>
      <c r="W116">
        <v>520163</v>
      </c>
      <c r="X116">
        <v>3</v>
      </c>
      <c r="Y116" t="s">
        <v>41</v>
      </c>
      <c r="Z116" t="s">
        <v>42</v>
      </c>
      <c r="AA116" t="s">
        <v>34</v>
      </c>
      <c r="AB116">
        <v>1</v>
      </c>
      <c r="AC116" t="s">
        <v>43</v>
      </c>
      <c r="AN116" t="s">
        <v>305</v>
      </c>
    </row>
    <row r="117" spans="1:40" x14ac:dyDescent="0.25">
      <c r="A117">
        <v>57</v>
      </c>
      <c r="B117">
        <v>211148</v>
      </c>
      <c r="C117" t="s">
        <v>76</v>
      </c>
      <c r="D117" t="s">
        <v>33</v>
      </c>
      <c r="E117" t="s">
        <v>299</v>
      </c>
      <c r="F117" t="s">
        <v>300</v>
      </c>
      <c r="G117" t="s">
        <v>301</v>
      </c>
      <c r="H117">
        <v>31993</v>
      </c>
      <c r="I117" t="s">
        <v>302</v>
      </c>
      <c r="J117" t="s">
        <v>85</v>
      </c>
      <c r="K117" t="s">
        <v>303</v>
      </c>
      <c r="L117">
        <v>1</v>
      </c>
      <c r="M117">
        <v>1</v>
      </c>
      <c r="N117">
        <v>47989</v>
      </c>
      <c r="O117" t="s">
        <v>40</v>
      </c>
      <c r="P117">
        <v>111252</v>
      </c>
      <c r="Q117">
        <v>1</v>
      </c>
      <c r="R117">
        <v>95</v>
      </c>
      <c r="S117" t="s">
        <v>304</v>
      </c>
      <c r="T117" t="s">
        <v>300</v>
      </c>
      <c r="U117">
        <v>4</v>
      </c>
      <c r="V117">
        <v>1</v>
      </c>
      <c r="W117">
        <v>520163</v>
      </c>
      <c r="X117">
        <v>3</v>
      </c>
      <c r="Y117" t="s">
        <v>45</v>
      </c>
      <c r="Z117" t="s">
        <v>58</v>
      </c>
      <c r="AA117" t="s">
        <v>53</v>
      </c>
      <c r="AB117">
        <v>1</v>
      </c>
      <c r="AC117" t="s">
        <v>59</v>
      </c>
      <c r="AN117" t="s">
        <v>305</v>
      </c>
    </row>
    <row r="118" spans="1:40" x14ac:dyDescent="0.25">
      <c r="A118">
        <v>57</v>
      </c>
      <c r="B118">
        <v>211148</v>
      </c>
      <c r="C118" t="s">
        <v>76</v>
      </c>
      <c r="D118" t="s">
        <v>33</v>
      </c>
      <c r="E118" t="s">
        <v>299</v>
      </c>
      <c r="F118" t="s">
        <v>300</v>
      </c>
      <c r="G118" t="s">
        <v>301</v>
      </c>
      <c r="H118">
        <v>31993</v>
      </c>
      <c r="I118" t="s">
        <v>302</v>
      </c>
      <c r="J118" t="s">
        <v>85</v>
      </c>
      <c r="K118" t="s">
        <v>303</v>
      </c>
      <c r="L118">
        <v>1</v>
      </c>
      <c r="M118">
        <v>1</v>
      </c>
      <c r="N118">
        <v>47989</v>
      </c>
      <c r="O118" t="s">
        <v>40</v>
      </c>
      <c r="P118">
        <v>111252</v>
      </c>
      <c r="Q118">
        <v>1</v>
      </c>
      <c r="R118">
        <v>95</v>
      </c>
      <c r="S118" t="s">
        <v>304</v>
      </c>
      <c r="T118" t="s">
        <v>300</v>
      </c>
      <c r="U118">
        <v>4</v>
      </c>
      <c r="V118">
        <v>1</v>
      </c>
      <c r="W118">
        <v>520163</v>
      </c>
      <c r="X118">
        <v>3</v>
      </c>
      <c r="Y118" t="s">
        <v>45</v>
      </c>
      <c r="Z118" t="s">
        <v>192</v>
      </c>
      <c r="AA118" t="s">
        <v>35</v>
      </c>
      <c r="AB118">
        <v>1</v>
      </c>
      <c r="AC118" t="s">
        <v>47</v>
      </c>
      <c r="AN118" t="s">
        <v>305</v>
      </c>
    </row>
    <row r="119" spans="1:40" x14ac:dyDescent="0.25">
      <c r="A119">
        <v>57</v>
      </c>
      <c r="B119">
        <v>211148</v>
      </c>
      <c r="C119" t="s">
        <v>76</v>
      </c>
      <c r="D119" t="s">
        <v>33</v>
      </c>
      <c r="E119" t="s">
        <v>299</v>
      </c>
      <c r="F119" t="s">
        <v>300</v>
      </c>
      <c r="G119" t="s">
        <v>301</v>
      </c>
      <c r="H119">
        <v>31993</v>
      </c>
      <c r="I119" t="s">
        <v>302</v>
      </c>
      <c r="J119" t="s">
        <v>85</v>
      </c>
      <c r="K119" t="s">
        <v>303</v>
      </c>
      <c r="L119">
        <v>1</v>
      </c>
      <c r="M119">
        <v>1</v>
      </c>
      <c r="N119">
        <v>47989</v>
      </c>
      <c r="O119" t="s">
        <v>40</v>
      </c>
      <c r="P119">
        <v>111252</v>
      </c>
      <c r="Q119">
        <v>1</v>
      </c>
      <c r="R119">
        <v>95</v>
      </c>
      <c r="S119" t="s">
        <v>304</v>
      </c>
      <c r="T119" t="s">
        <v>300</v>
      </c>
      <c r="U119">
        <v>4</v>
      </c>
      <c r="V119">
        <v>2</v>
      </c>
      <c r="W119">
        <v>520164</v>
      </c>
      <c r="X119">
        <v>1</v>
      </c>
      <c r="AN119" t="s">
        <v>305</v>
      </c>
    </row>
    <row r="120" spans="1:40" x14ac:dyDescent="0.25">
      <c r="A120">
        <v>57</v>
      </c>
      <c r="B120">
        <v>211148</v>
      </c>
      <c r="C120" t="s">
        <v>76</v>
      </c>
      <c r="D120" t="s">
        <v>33</v>
      </c>
      <c r="E120" t="s">
        <v>299</v>
      </c>
      <c r="F120" t="s">
        <v>300</v>
      </c>
      <c r="G120" t="s">
        <v>301</v>
      </c>
      <c r="H120">
        <v>31993</v>
      </c>
      <c r="I120" t="s">
        <v>302</v>
      </c>
      <c r="J120" t="s">
        <v>85</v>
      </c>
      <c r="K120" t="s">
        <v>303</v>
      </c>
      <c r="L120">
        <v>1</v>
      </c>
      <c r="M120">
        <v>1</v>
      </c>
      <c r="N120">
        <v>47989</v>
      </c>
      <c r="O120" t="s">
        <v>40</v>
      </c>
      <c r="P120">
        <v>111252</v>
      </c>
      <c r="Q120">
        <v>1</v>
      </c>
      <c r="R120">
        <v>95</v>
      </c>
      <c r="S120" t="s">
        <v>304</v>
      </c>
      <c r="T120" t="s">
        <v>300</v>
      </c>
      <c r="U120">
        <v>4</v>
      </c>
      <c r="V120">
        <v>3</v>
      </c>
      <c r="W120">
        <v>520165</v>
      </c>
      <c r="X120">
        <v>1</v>
      </c>
      <c r="AN120" t="s">
        <v>305</v>
      </c>
    </row>
    <row r="121" spans="1:40" x14ac:dyDescent="0.25">
      <c r="A121">
        <v>58</v>
      </c>
      <c r="B121">
        <v>211147</v>
      </c>
      <c r="C121" t="s">
        <v>76</v>
      </c>
      <c r="D121" t="s">
        <v>33</v>
      </c>
      <c r="E121" t="s">
        <v>35</v>
      </c>
      <c r="F121" t="s">
        <v>105</v>
      </c>
      <c r="G121" t="s">
        <v>306</v>
      </c>
      <c r="H121">
        <v>31992</v>
      </c>
      <c r="I121" t="s">
        <v>307</v>
      </c>
      <c r="J121" t="s">
        <v>38</v>
      </c>
      <c r="K121" t="s">
        <v>308</v>
      </c>
      <c r="L121">
        <v>1</v>
      </c>
      <c r="M121">
        <v>1</v>
      </c>
      <c r="N121">
        <v>47987</v>
      </c>
      <c r="O121" t="s">
        <v>40</v>
      </c>
      <c r="P121">
        <v>111252</v>
      </c>
      <c r="Q121">
        <v>1</v>
      </c>
      <c r="R121">
        <v>79</v>
      </c>
      <c r="S121" t="s">
        <v>53</v>
      </c>
      <c r="T121" t="s">
        <v>105</v>
      </c>
      <c r="U121">
        <v>4</v>
      </c>
      <c r="V121">
        <v>1</v>
      </c>
      <c r="W121">
        <v>520147</v>
      </c>
      <c r="X121">
        <v>2</v>
      </c>
      <c r="Y121" t="s">
        <v>41</v>
      </c>
      <c r="Z121" t="s">
        <v>42</v>
      </c>
      <c r="AA121" t="s">
        <v>34</v>
      </c>
      <c r="AB121">
        <v>1</v>
      </c>
      <c r="AC121" t="s">
        <v>43</v>
      </c>
      <c r="AN121" t="s">
        <v>309</v>
      </c>
    </row>
    <row r="122" spans="1:40" x14ac:dyDescent="0.25">
      <c r="A122">
        <v>58</v>
      </c>
      <c r="B122">
        <v>211147</v>
      </c>
      <c r="C122" t="s">
        <v>76</v>
      </c>
      <c r="D122" t="s">
        <v>33</v>
      </c>
      <c r="E122" t="s">
        <v>35</v>
      </c>
      <c r="F122" t="s">
        <v>105</v>
      </c>
      <c r="G122" t="s">
        <v>306</v>
      </c>
      <c r="H122">
        <v>31992</v>
      </c>
      <c r="I122" t="s">
        <v>307</v>
      </c>
      <c r="J122" t="s">
        <v>38</v>
      </c>
      <c r="K122" t="s">
        <v>308</v>
      </c>
      <c r="L122">
        <v>1</v>
      </c>
      <c r="M122">
        <v>1</v>
      </c>
      <c r="N122">
        <v>47987</v>
      </c>
      <c r="O122" t="s">
        <v>40</v>
      </c>
      <c r="P122">
        <v>111252</v>
      </c>
      <c r="Q122">
        <v>1</v>
      </c>
      <c r="R122">
        <v>79</v>
      </c>
      <c r="S122" t="s">
        <v>53</v>
      </c>
      <c r="T122" t="s">
        <v>105</v>
      </c>
      <c r="U122">
        <v>4</v>
      </c>
      <c r="V122">
        <v>1</v>
      </c>
      <c r="W122">
        <v>520147</v>
      </c>
      <c r="X122">
        <v>2</v>
      </c>
      <c r="Y122" t="s">
        <v>45</v>
      </c>
      <c r="Z122" t="s">
        <v>58</v>
      </c>
      <c r="AA122" t="s">
        <v>53</v>
      </c>
      <c r="AB122">
        <v>1</v>
      </c>
      <c r="AC122" t="s">
        <v>59</v>
      </c>
      <c r="AN122" t="s">
        <v>309</v>
      </c>
    </row>
    <row r="123" spans="1:40" x14ac:dyDescent="0.25">
      <c r="A123">
        <v>58</v>
      </c>
      <c r="B123">
        <v>211147</v>
      </c>
      <c r="C123" t="s">
        <v>76</v>
      </c>
      <c r="D123" t="s">
        <v>33</v>
      </c>
      <c r="E123" t="s">
        <v>35</v>
      </c>
      <c r="F123" t="s">
        <v>105</v>
      </c>
      <c r="G123" t="s">
        <v>306</v>
      </c>
      <c r="H123">
        <v>31992</v>
      </c>
      <c r="I123" t="s">
        <v>307</v>
      </c>
      <c r="J123" t="s">
        <v>38</v>
      </c>
      <c r="K123" t="s">
        <v>308</v>
      </c>
      <c r="L123">
        <v>1</v>
      </c>
      <c r="M123">
        <v>1</v>
      </c>
      <c r="N123">
        <v>47987</v>
      </c>
      <c r="O123" t="s">
        <v>40</v>
      </c>
      <c r="P123">
        <v>111252</v>
      </c>
      <c r="Q123">
        <v>1</v>
      </c>
      <c r="R123">
        <v>79</v>
      </c>
      <c r="S123" t="s">
        <v>53</v>
      </c>
      <c r="T123" t="s">
        <v>105</v>
      </c>
      <c r="U123">
        <v>4</v>
      </c>
      <c r="V123">
        <v>2</v>
      </c>
      <c r="W123">
        <v>520148</v>
      </c>
      <c r="X123">
        <v>1</v>
      </c>
      <c r="AN123" t="s">
        <v>309</v>
      </c>
    </row>
    <row r="124" spans="1:40" x14ac:dyDescent="0.25">
      <c r="A124">
        <v>59</v>
      </c>
      <c r="B124">
        <v>211146</v>
      </c>
      <c r="C124" t="s">
        <v>76</v>
      </c>
      <c r="D124" t="s">
        <v>33</v>
      </c>
      <c r="E124" t="s">
        <v>35</v>
      </c>
      <c r="F124" t="s">
        <v>105</v>
      </c>
      <c r="G124" t="s">
        <v>310</v>
      </c>
      <c r="H124">
        <v>31991</v>
      </c>
      <c r="I124" t="s">
        <v>311</v>
      </c>
      <c r="J124" t="s">
        <v>38</v>
      </c>
      <c r="K124" t="s">
        <v>312</v>
      </c>
      <c r="L124">
        <v>1</v>
      </c>
      <c r="M124">
        <v>1</v>
      </c>
      <c r="N124">
        <v>47985</v>
      </c>
      <c r="O124" t="s">
        <v>40</v>
      </c>
      <c r="P124">
        <v>111252</v>
      </c>
      <c r="Q124">
        <v>1</v>
      </c>
      <c r="R124">
        <v>79</v>
      </c>
      <c r="S124" t="s">
        <v>53</v>
      </c>
      <c r="T124" t="s">
        <v>105</v>
      </c>
      <c r="U124">
        <v>4</v>
      </c>
      <c r="V124">
        <v>1</v>
      </c>
      <c r="W124">
        <v>520131</v>
      </c>
      <c r="X124">
        <v>2</v>
      </c>
      <c r="Y124" t="s">
        <v>41</v>
      </c>
      <c r="Z124" t="s">
        <v>42</v>
      </c>
      <c r="AA124" t="s">
        <v>34</v>
      </c>
      <c r="AB124">
        <v>1</v>
      </c>
      <c r="AC124" t="s">
        <v>43</v>
      </c>
      <c r="AN124" t="s">
        <v>313</v>
      </c>
    </row>
    <row r="125" spans="1:40" x14ac:dyDescent="0.25">
      <c r="A125">
        <v>59</v>
      </c>
      <c r="B125">
        <v>211146</v>
      </c>
      <c r="C125" t="s">
        <v>76</v>
      </c>
      <c r="D125" t="s">
        <v>33</v>
      </c>
      <c r="E125" t="s">
        <v>35</v>
      </c>
      <c r="F125" t="s">
        <v>105</v>
      </c>
      <c r="G125" t="s">
        <v>310</v>
      </c>
      <c r="H125">
        <v>31991</v>
      </c>
      <c r="I125" t="s">
        <v>311</v>
      </c>
      <c r="J125" t="s">
        <v>38</v>
      </c>
      <c r="K125" t="s">
        <v>312</v>
      </c>
      <c r="L125">
        <v>1</v>
      </c>
      <c r="M125">
        <v>1</v>
      </c>
      <c r="N125">
        <v>47985</v>
      </c>
      <c r="O125" t="s">
        <v>40</v>
      </c>
      <c r="P125">
        <v>111252</v>
      </c>
      <c r="Q125">
        <v>1</v>
      </c>
      <c r="R125">
        <v>79</v>
      </c>
      <c r="S125" t="s">
        <v>53</v>
      </c>
      <c r="T125" t="s">
        <v>105</v>
      </c>
      <c r="U125">
        <v>4</v>
      </c>
      <c r="V125">
        <v>1</v>
      </c>
      <c r="W125">
        <v>520131</v>
      </c>
      <c r="X125">
        <v>2</v>
      </c>
      <c r="Y125" t="s">
        <v>45</v>
      </c>
      <c r="Z125" t="s">
        <v>58</v>
      </c>
      <c r="AA125" t="s">
        <v>53</v>
      </c>
      <c r="AB125">
        <v>1</v>
      </c>
      <c r="AC125" t="s">
        <v>59</v>
      </c>
      <c r="AN125" t="s">
        <v>313</v>
      </c>
    </row>
    <row r="126" spans="1:40" x14ac:dyDescent="0.25">
      <c r="A126">
        <v>59</v>
      </c>
      <c r="B126">
        <v>211146</v>
      </c>
      <c r="C126" t="s">
        <v>76</v>
      </c>
      <c r="D126" t="s">
        <v>33</v>
      </c>
      <c r="E126" t="s">
        <v>35</v>
      </c>
      <c r="F126" t="s">
        <v>105</v>
      </c>
      <c r="G126" t="s">
        <v>310</v>
      </c>
      <c r="H126">
        <v>31991</v>
      </c>
      <c r="I126" t="s">
        <v>311</v>
      </c>
      <c r="J126" t="s">
        <v>38</v>
      </c>
      <c r="K126" t="s">
        <v>312</v>
      </c>
      <c r="L126">
        <v>1</v>
      </c>
      <c r="M126">
        <v>1</v>
      </c>
      <c r="N126">
        <v>47985</v>
      </c>
      <c r="O126" t="s">
        <v>40</v>
      </c>
      <c r="P126">
        <v>111252</v>
      </c>
      <c r="Q126">
        <v>1</v>
      </c>
      <c r="R126">
        <v>79</v>
      </c>
      <c r="S126" t="s">
        <v>53</v>
      </c>
      <c r="T126" t="s">
        <v>105</v>
      </c>
      <c r="U126">
        <v>4</v>
      </c>
      <c r="V126">
        <v>2</v>
      </c>
      <c r="W126">
        <v>520132</v>
      </c>
      <c r="X126">
        <v>1</v>
      </c>
      <c r="AN126" t="s">
        <v>313</v>
      </c>
    </row>
    <row r="127" spans="1:40" x14ac:dyDescent="0.25">
      <c r="A127">
        <v>60</v>
      </c>
      <c r="B127">
        <v>211145</v>
      </c>
      <c r="C127" t="s">
        <v>76</v>
      </c>
      <c r="D127" t="s">
        <v>33</v>
      </c>
      <c r="E127" t="s">
        <v>34</v>
      </c>
      <c r="F127" t="s">
        <v>35</v>
      </c>
      <c r="G127" t="s">
        <v>314</v>
      </c>
      <c r="H127">
        <v>31990</v>
      </c>
      <c r="I127" t="s">
        <v>315</v>
      </c>
      <c r="J127" t="s">
        <v>38</v>
      </c>
      <c r="K127" t="s">
        <v>316</v>
      </c>
      <c r="L127">
        <v>1</v>
      </c>
      <c r="M127">
        <v>1</v>
      </c>
      <c r="N127">
        <v>47984</v>
      </c>
      <c r="O127" t="s">
        <v>51</v>
      </c>
      <c r="P127">
        <v>60784</v>
      </c>
      <c r="Q127">
        <v>1</v>
      </c>
      <c r="R127">
        <v>20</v>
      </c>
      <c r="S127" t="s">
        <v>35</v>
      </c>
      <c r="T127" t="s">
        <v>35</v>
      </c>
      <c r="U127">
        <v>0</v>
      </c>
      <c r="V127">
        <v>1</v>
      </c>
      <c r="AN127" t="s">
        <v>317</v>
      </c>
    </row>
    <row r="128" spans="1:40" x14ac:dyDescent="0.25">
      <c r="A128">
        <v>61</v>
      </c>
      <c r="B128">
        <v>211144</v>
      </c>
      <c r="C128" t="s">
        <v>76</v>
      </c>
      <c r="D128" t="s">
        <v>33</v>
      </c>
      <c r="E128" t="s">
        <v>35</v>
      </c>
      <c r="F128" t="s">
        <v>105</v>
      </c>
      <c r="G128" t="s">
        <v>318</v>
      </c>
      <c r="H128">
        <v>31989</v>
      </c>
      <c r="I128" t="s">
        <v>319</v>
      </c>
      <c r="J128" t="s">
        <v>38</v>
      </c>
      <c r="K128" t="s">
        <v>320</v>
      </c>
      <c r="L128">
        <v>1</v>
      </c>
      <c r="M128">
        <v>1</v>
      </c>
      <c r="N128">
        <v>47982</v>
      </c>
      <c r="O128" t="s">
        <v>58</v>
      </c>
      <c r="P128">
        <v>111562</v>
      </c>
      <c r="Q128">
        <v>1</v>
      </c>
      <c r="R128">
        <v>79</v>
      </c>
      <c r="S128" t="s">
        <v>53</v>
      </c>
      <c r="T128" t="s">
        <v>105</v>
      </c>
      <c r="U128">
        <v>0</v>
      </c>
      <c r="V128">
        <v>1</v>
      </c>
      <c r="AN128" t="s">
        <v>321</v>
      </c>
    </row>
    <row r="129" spans="1:40" x14ac:dyDescent="0.25">
      <c r="A129">
        <v>62</v>
      </c>
      <c r="B129">
        <v>211143</v>
      </c>
      <c r="C129" t="s">
        <v>76</v>
      </c>
      <c r="D129" t="s">
        <v>33</v>
      </c>
      <c r="E129" t="s">
        <v>34</v>
      </c>
      <c r="F129" t="s">
        <v>35</v>
      </c>
      <c r="G129" t="s">
        <v>322</v>
      </c>
      <c r="H129">
        <v>31975</v>
      </c>
      <c r="I129" t="s">
        <v>323</v>
      </c>
      <c r="J129" t="s">
        <v>38</v>
      </c>
      <c r="K129" t="s">
        <v>324</v>
      </c>
      <c r="L129">
        <v>1</v>
      </c>
      <c r="M129">
        <v>1</v>
      </c>
      <c r="N129">
        <v>47981</v>
      </c>
      <c r="O129" t="s">
        <v>325</v>
      </c>
      <c r="P129">
        <v>204046</v>
      </c>
      <c r="Q129">
        <v>1</v>
      </c>
      <c r="R129">
        <v>20</v>
      </c>
      <c r="S129" t="s">
        <v>35</v>
      </c>
      <c r="T129" t="s">
        <v>35</v>
      </c>
      <c r="U129">
        <v>0</v>
      </c>
      <c r="V129">
        <v>1</v>
      </c>
      <c r="AN129" t="s">
        <v>326</v>
      </c>
    </row>
    <row r="130" spans="1:40" x14ac:dyDescent="0.25">
      <c r="A130">
        <v>63</v>
      </c>
      <c r="B130">
        <v>211142</v>
      </c>
      <c r="C130" t="s">
        <v>76</v>
      </c>
      <c r="D130" t="s">
        <v>33</v>
      </c>
      <c r="E130" t="s">
        <v>35</v>
      </c>
      <c r="F130" t="s">
        <v>105</v>
      </c>
      <c r="G130" t="s">
        <v>327</v>
      </c>
      <c r="H130">
        <v>31988</v>
      </c>
      <c r="I130" t="s">
        <v>328</v>
      </c>
      <c r="J130" t="s">
        <v>38</v>
      </c>
      <c r="K130" t="s">
        <v>329</v>
      </c>
      <c r="L130">
        <v>1</v>
      </c>
      <c r="M130">
        <v>1</v>
      </c>
      <c r="N130">
        <v>47979</v>
      </c>
      <c r="O130" t="s">
        <v>58</v>
      </c>
      <c r="P130">
        <v>111562</v>
      </c>
      <c r="Q130">
        <v>1</v>
      </c>
      <c r="R130">
        <v>79</v>
      </c>
      <c r="S130" t="s">
        <v>53</v>
      </c>
      <c r="T130" t="s">
        <v>105</v>
      </c>
      <c r="U130">
        <v>0</v>
      </c>
      <c r="V130">
        <v>1</v>
      </c>
      <c r="AN130" t="s">
        <v>330</v>
      </c>
    </row>
    <row r="131" spans="1:40" x14ac:dyDescent="0.25">
      <c r="A131">
        <v>64</v>
      </c>
      <c r="B131">
        <v>211141</v>
      </c>
      <c r="C131" t="s">
        <v>197</v>
      </c>
      <c r="D131" t="s">
        <v>33</v>
      </c>
      <c r="E131" t="s">
        <v>34</v>
      </c>
      <c r="F131" t="s">
        <v>53</v>
      </c>
      <c r="H131">
        <v>31988</v>
      </c>
      <c r="I131" t="s">
        <v>331</v>
      </c>
      <c r="J131" t="s">
        <v>85</v>
      </c>
      <c r="L131">
        <v>1</v>
      </c>
      <c r="M131">
        <v>1</v>
      </c>
      <c r="N131">
        <v>47978</v>
      </c>
      <c r="O131" t="s">
        <v>58</v>
      </c>
      <c r="P131">
        <v>111562</v>
      </c>
      <c r="Q131">
        <v>1</v>
      </c>
      <c r="R131">
        <v>99</v>
      </c>
      <c r="S131" t="s">
        <v>53</v>
      </c>
      <c r="T131" t="s">
        <v>53</v>
      </c>
      <c r="U131">
        <v>0</v>
      </c>
      <c r="V131">
        <v>1</v>
      </c>
      <c r="AN131" t="s">
        <v>332</v>
      </c>
    </row>
    <row r="132" spans="1:40" x14ac:dyDescent="0.25">
      <c r="A132">
        <v>65</v>
      </c>
      <c r="B132">
        <v>211140</v>
      </c>
      <c r="C132" t="s">
        <v>76</v>
      </c>
      <c r="D132" t="s">
        <v>33</v>
      </c>
      <c r="E132" t="s">
        <v>34</v>
      </c>
      <c r="F132" t="s">
        <v>88</v>
      </c>
      <c r="G132" t="s">
        <v>333</v>
      </c>
      <c r="H132">
        <v>31987</v>
      </c>
      <c r="I132" t="s">
        <v>334</v>
      </c>
      <c r="J132" t="s">
        <v>38</v>
      </c>
      <c r="K132" t="s">
        <v>335</v>
      </c>
      <c r="L132">
        <v>1</v>
      </c>
      <c r="M132">
        <v>1</v>
      </c>
      <c r="N132">
        <v>47977</v>
      </c>
      <c r="O132" t="s">
        <v>95</v>
      </c>
      <c r="P132">
        <v>60793</v>
      </c>
      <c r="Q132">
        <v>1</v>
      </c>
      <c r="R132">
        <v>40</v>
      </c>
      <c r="S132" t="s">
        <v>88</v>
      </c>
      <c r="T132" t="s">
        <v>88</v>
      </c>
      <c r="U132">
        <v>0</v>
      </c>
      <c r="V132">
        <v>1</v>
      </c>
      <c r="AN132" t="s">
        <v>336</v>
      </c>
    </row>
    <row r="133" spans="1:40" x14ac:dyDescent="0.25">
      <c r="A133">
        <v>66</v>
      </c>
      <c r="B133">
        <v>211139</v>
      </c>
      <c r="C133" t="s">
        <v>76</v>
      </c>
      <c r="D133" t="s">
        <v>33</v>
      </c>
      <c r="E133" t="s">
        <v>35</v>
      </c>
      <c r="F133" t="s">
        <v>105</v>
      </c>
      <c r="G133" t="s">
        <v>337</v>
      </c>
      <c r="H133">
        <v>31986</v>
      </c>
      <c r="I133" t="s">
        <v>338</v>
      </c>
      <c r="J133" t="s">
        <v>85</v>
      </c>
      <c r="K133" t="s">
        <v>339</v>
      </c>
      <c r="L133">
        <v>1</v>
      </c>
      <c r="M133">
        <v>1</v>
      </c>
      <c r="N133">
        <v>47975</v>
      </c>
      <c r="O133" t="s">
        <v>40</v>
      </c>
      <c r="P133">
        <v>111252</v>
      </c>
      <c r="Q133">
        <v>1</v>
      </c>
      <c r="R133">
        <v>79</v>
      </c>
      <c r="S133" t="s">
        <v>53</v>
      </c>
      <c r="T133" t="s">
        <v>105</v>
      </c>
      <c r="U133">
        <v>4</v>
      </c>
      <c r="V133">
        <v>1</v>
      </c>
      <c r="W133">
        <v>520055</v>
      </c>
      <c r="X133">
        <v>2</v>
      </c>
      <c r="Y133" t="s">
        <v>41</v>
      </c>
      <c r="Z133" t="s">
        <v>179</v>
      </c>
      <c r="AA133" t="s">
        <v>34</v>
      </c>
      <c r="AB133">
        <v>1</v>
      </c>
      <c r="AC133" t="s">
        <v>43</v>
      </c>
      <c r="AN133" t="s">
        <v>340</v>
      </c>
    </row>
    <row r="134" spans="1:40" x14ac:dyDescent="0.25">
      <c r="A134">
        <v>66</v>
      </c>
      <c r="B134">
        <v>211139</v>
      </c>
      <c r="C134" t="s">
        <v>76</v>
      </c>
      <c r="D134" t="s">
        <v>33</v>
      </c>
      <c r="E134" t="s">
        <v>35</v>
      </c>
      <c r="F134" t="s">
        <v>105</v>
      </c>
      <c r="G134" t="s">
        <v>337</v>
      </c>
      <c r="H134">
        <v>31986</v>
      </c>
      <c r="I134" t="s">
        <v>338</v>
      </c>
      <c r="J134" t="s">
        <v>85</v>
      </c>
      <c r="K134" t="s">
        <v>339</v>
      </c>
      <c r="L134">
        <v>1</v>
      </c>
      <c r="M134">
        <v>1</v>
      </c>
      <c r="N134">
        <v>47975</v>
      </c>
      <c r="O134" t="s">
        <v>40</v>
      </c>
      <c r="P134">
        <v>111252</v>
      </c>
      <c r="Q134">
        <v>1</v>
      </c>
      <c r="R134">
        <v>79</v>
      </c>
      <c r="S134" t="s">
        <v>53</v>
      </c>
      <c r="T134" t="s">
        <v>105</v>
      </c>
      <c r="U134">
        <v>4</v>
      </c>
      <c r="V134">
        <v>1</v>
      </c>
      <c r="W134">
        <v>520055</v>
      </c>
      <c r="X134">
        <v>2</v>
      </c>
      <c r="Y134" t="s">
        <v>45</v>
      </c>
      <c r="Z134" t="s">
        <v>58</v>
      </c>
      <c r="AA134" t="s">
        <v>53</v>
      </c>
      <c r="AB134">
        <v>1</v>
      </c>
      <c r="AC134" t="s">
        <v>59</v>
      </c>
      <c r="AN134" t="s">
        <v>340</v>
      </c>
    </row>
    <row r="135" spans="1:40" x14ac:dyDescent="0.25">
      <c r="A135">
        <v>66</v>
      </c>
      <c r="B135">
        <v>211139</v>
      </c>
      <c r="C135" t="s">
        <v>76</v>
      </c>
      <c r="D135" t="s">
        <v>33</v>
      </c>
      <c r="E135" t="s">
        <v>35</v>
      </c>
      <c r="F135" t="s">
        <v>105</v>
      </c>
      <c r="G135" t="s">
        <v>337</v>
      </c>
      <c r="H135">
        <v>31986</v>
      </c>
      <c r="I135" t="s">
        <v>338</v>
      </c>
      <c r="J135" t="s">
        <v>85</v>
      </c>
      <c r="K135" t="s">
        <v>339</v>
      </c>
      <c r="L135">
        <v>1</v>
      </c>
      <c r="M135">
        <v>1</v>
      </c>
      <c r="N135">
        <v>47975</v>
      </c>
      <c r="O135" t="s">
        <v>40</v>
      </c>
      <c r="P135">
        <v>111252</v>
      </c>
      <c r="Q135">
        <v>1</v>
      </c>
      <c r="R135">
        <v>79</v>
      </c>
      <c r="S135" t="s">
        <v>53</v>
      </c>
      <c r="T135" t="s">
        <v>105</v>
      </c>
      <c r="U135">
        <v>4</v>
      </c>
      <c r="V135">
        <v>2</v>
      </c>
      <c r="W135">
        <v>520056</v>
      </c>
      <c r="X135">
        <v>1</v>
      </c>
      <c r="AN135" t="s">
        <v>340</v>
      </c>
    </row>
    <row r="136" spans="1:40" x14ac:dyDescent="0.25">
      <c r="A136">
        <v>67</v>
      </c>
      <c r="B136">
        <v>211138</v>
      </c>
      <c r="C136" t="s">
        <v>76</v>
      </c>
      <c r="D136" t="s">
        <v>33</v>
      </c>
      <c r="E136" t="s">
        <v>34</v>
      </c>
      <c r="F136" t="s">
        <v>35</v>
      </c>
      <c r="G136" t="s">
        <v>341</v>
      </c>
      <c r="H136">
        <v>31985</v>
      </c>
      <c r="I136" t="s">
        <v>342</v>
      </c>
      <c r="J136" t="s">
        <v>38</v>
      </c>
      <c r="K136" t="s">
        <v>343</v>
      </c>
      <c r="L136">
        <v>1</v>
      </c>
      <c r="M136">
        <v>1</v>
      </c>
      <c r="N136">
        <v>47972</v>
      </c>
      <c r="O136" t="s">
        <v>71</v>
      </c>
      <c r="P136">
        <v>60789</v>
      </c>
      <c r="Q136">
        <v>1</v>
      </c>
      <c r="R136">
        <v>20</v>
      </c>
      <c r="S136" t="s">
        <v>35</v>
      </c>
      <c r="T136" t="s">
        <v>35</v>
      </c>
      <c r="U136">
        <v>0</v>
      </c>
      <c r="V136">
        <v>1</v>
      </c>
      <c r="AN136" t="s">
        <v>344</v>
      </c>
    </row>
    <row r="137" spans="1:40" x14ac:dyDescent="0.25">
      <c r="A137">
        <v>68</v>
      </c>
      <c r="B137">
        <v>211137</v>
      </c>
      <c r="C137" t="s">
        <v>76</v>
      </c>
      <c r="D137" t="s">
        <v>33</v>
      </c>
      <c r="E137" t="s">
        <v>345</v>
      </c>
      <c r="F137" t="s">
        <v>346</v>
      </c>
      <c r="G137" t="s">
        <v>347</v>
      </c>
      <c r="H137">
        <v>31984</v>
      </c>
      <c r="I137" t="s">
        <v>348</v>
      </c>
      <c r="J137" t="s">
        <v>38</v>
      </c>
      <c r="K137" t="s">
        <v>349</v>
      </c>
      <c r="L137">
        <v>1</v>
      </c>
      <c r="M137">
        <v>1</v>
      </c>
      <c r="N137">
        <v>47970</v>
      </c>
      <c r="O137" t="s">
        <v>40</v>
      </c>
      <c r="P137">
        <v>111252</v>
      </c>
      <c r="Q137">
        <v>1</v>
      </c>
      <c r="R137">
        <v>71</v>
      </c>
      <c r="S137" t="s">
        <v>350</v>
      </c>
      <c r="T137" t="s">
        <v>346</v>
      </c>
      <c r="U137">
        <v>4</v>
      </c>
      <c r="V137">
        <v>1</v>
      </c>
      <c r="W137">
        <v>520014</v>
      </c>
      <c r="X137">
        <v>2</v>
      </c>
      <c r="Y137" t="s">
        <v>41</v>
      </c>
      <c r="Z137" t="s">
        <v>42</v>
      </c>
      <c r="AA137" t="s">
        <v>34</v>
      </c>
      <c r="AB137">
        <v>1</v>
      </c>
      <c r="AC137" t="s">
        <v>43</v>
      </c>
      <c r="AN137" t="s">
        <v>351</v>
      </c>
    </row>
    <row r="138" spans="1:40" x14ac:dyDescent="0.25">
      <c r="A138">
        <v>68</v>
      </c>
      <c r="B138">
        <v>211137</v>
      </c>
      <c r="C138" t="s">
        <v>76</v>
      </c>
      <c r="D138" t="s">
        <v>33</v>
      </c>
      <c r="E138" t="s">
        <v>345</v>
      </c>
      <c r="F138" t="s">
        <v>346</v>
      </c>
      <c r="G138" t="s">
        <v>347</v>
      </c>
      <c r="H138">
        <v>31984</v>
      </c>
      <c r="I138" t="s">
        <v>348</v>
      </c>
      <c r="J138" t="s">
        <v>38</v>
      </c>
      <c r="K138" t="s">
        <v>349</v>
      </c>
      <c r="L138">
        <v>1</v>
      </c>
      <c r="M138">
        <v>1</v>
      </c>
      <c r="N138">
        <v>47970</v>
      </c>
      <c r="O138" t="s">
        <v>40</v>
      </c>
      <c r="P138">
        <v>111252</v>
      </c>
      <c r="Q138">
        <v>1</v>
      </c>
      <c r="R138">
        <v>71</v>
      </c>
      <c r="S138" t="s">
        <v>350</v>
      </c>
      <c r="T138" t="s">
        <v>346</v>
      </c>
      <c r="U138">
        <v>4</v>
      </c>
      <c r="V138">
        <v>1</v>
      </c>
      <c r="W138">
        <v>520014</v>
      </c>
      <c r="X138">
        <v>2</v>
      </c>
      <c r="Y138" t="s">
        <v>45</v>
      </c>
      <c r="Z138" t="s">
        <v>352</v>
      </c>
      <c r="AA138" t="s">
        <v>350</v>
      </c>
      <c r="AB138">
        <v>1</v>
      </c>
      <c r="AC138" t="s">
        <v>353</v>
      </c>
      <c r="AN138" t="s">
        <v>351</v>
      </c>
    </row>
    <row r="139" spans="1:40" x14ac:dyDescent="0.25">
      <c r="A139">
        <v>68</v>
      </c>
      <c r="B139">
        <v>211137</v>
      </c>
      <c r="C139" t="s">
        <v>76</v>
      </c>
      <c r="D139" t="s">
        <v>33</v>
      </c>
      <c r="E139" t="s">
        <v>345</v>
      </c>
      <c r="F139" t="s">
        <v>346</v>
      </c>
      <c r="G139" t="s">
        <v>347</v>
      </c>
      <c r="H139">
        <v>31984</v>
      </c>
      <c r="I139" t="s">
        <v>348</v>
      </c>
      <c r="J139" t="s">
        <v>38</v>
      </c>
      <c r="K139" t="s">
        <v>349</v>
      </c>
      <c r="L139">
        <v>1</v>
      </c>
      <c r="M139">
        <v>1</v>
      </c>
      <c r="N139">
        <v>47970</v>
      </c>
      <c r="O139" t="s">
        <v>40</v>
      </c>
      <c r="P139">
        <v>111252</v>
      </c>
      <c r="Q139">
        <v>1</v>
      </c>
      <c r="R139">
        <v>71</v>
      </c>
      <c r="S139" t="s">
        <v>350</v>
      </c>
      <c r="T139" t="s">
        <v>346</v>
      </c>
      <c r="U139">
        <v>4</v>
      </c>
      <c r="V139">
        <v>2</v>
      </c>
      <c r="W139">
        <v>520015</v>
      </c>
      <c r="X139">
        <v>1</v>
      </c>
      <c r="AN139" t="s">
        <v>351</v>
      </c>
    </row>
    <row r="140" spans="1:40" x14ac:dyDescent="0.25">
      <c r="A140">
        <v>69</v>
      </c>
      <c r="B140">
        <v>211136</v>
      </c>
      <c r="C140" t="s">
        <v>76</v>
      </c>
      <c r="D140" t="s">
        <v>33</v>
      </c>
      <c r="E140" t="s">
        <v>34</v>
      </c>
      <c r="F140" t="s">
        <v>53</v>
      </c>
      <c r="G140" t="s">
        <v>354</v>
      </c>
      <c r="H140">
        <v>31983</v>
      </c>
      <c r="I140" t="s">
        <v>355</v>
      </c>
      <c r="J140" t="s">
        <v>38</v>
      </c>
      <c r="K140" t="s">
        <v>356</v>
      </c>
      <c r="L140">
        <v>1</v>
      </c>
      <c r="M140">
        <v>1</v>
      </c>
      <c r="N140">
        <v>47967</v>
      </c>
      <c r="O140" t="s">
        <v>40</v>
      </c>
      <c r="P140">
        <v>111252</v>
      </c>
      <c r="Q140">
        <v>1</v>
      </c>
      <c r="R140">
        <v>99</v>
      </c>
      <c r="S140" t="s">
        <v>53</v>
      </c>
      <c r="T140" t="s">
        <v>53</v>
      </c>
      <c r="U140">
        <v>4</v>
      </c>
      <c r="V140">
        <v>1</v>
      </c>
      <c r="W140">
        <v>519985</v>
      </c>
      <c r="X140">
        <v>2</v>
      </c>
      <c r="Y140" t="s">
        <v>41</v>
      </c>
      <c r="Z140" t="s">
        <v>42</v>
      </c>
      <c r="AA140" t="s">
        <v>34</v>
      </c>
      <c r="AB140">
        <v>1</v>
      </c>
      <c r="AC140" t="s">
        <v>43</v>
      </c>
      <c r="AN140" t="s">
        <v>357</v>
      </c>
    </row>
    <row r="141" spans="1:40" x14ac:dyDescent="0.25">
      <c r="A141">
        <v>69</v>
      </c>
      <c r="B141">
        <v>211136</v>
      </c>
      <c r="C141" t="s">
        <v>76</v>
      </c>
      <c r="D141" t="s">
        <v>33</v>
      </c>
      <c r="E141" t="s">
        <v>34</v>
      </c>
      <c r="F141" t="s">
        <v>53</v>
      </c>
      <c r="G141" t="s">
        <v>354</v>
      </c>
      <c r="H141">
        <v>31983</v>
      </c>
      <c r="I141" t="s">
        <v>355</v>
      </c>
      <c r="J141" t="s">
        <v>38</v>
      </c>
      <c r="K141" t="s">
        <v>356</v>
      </c>
      <c r="L141">
        <v>1</v>
      </c>
      <c r="M141">
        <v>1</v>
      </c>
      <c r="N141">
        <v>47967</v>
      </c>
      <c r="O141" t="s">
        <v>40</v>
      </c>
      <c r="P141">
        <v>111252</v>
      </c>
      <c r="Q141">
        <v>1</v>
      </c>
      <c r="R141">
        <v>99</v>
      </c>
      <c r="S141" t="s">
        <v>53</v>
      </c>
      <c r="T141" t="s">
        <v>53</v>
      </c>
      <c r="U141">
        <v>4</v>
      </c>
      <c r="V141">
        <v>1</v>
      </c>
      <c r="W141">
        <v>519985</v>
      </c>
      <c r="X141">
        <v>2</v>
      </c>
      <c r="Y141" t="s">
        <v>45</v>
      </c>
      <c r="Z141" t="s">
        <v>58</v>
      </c>
      <c r="AA141" t="s">
        <v>53</v>
      </c>
      <c r="AB141">
        <v>1</v>
      </c>
      <c r="AC141" t="s">
        <v>59</v>
      </c>
      <c r="AN141" t="s">
        <v>357</v>
      </c>
    </row>
    <row r="142" spans="1:40" x14ac:dyDescent="0.25">
      <c r="A142">
        <v>69</v>
      </c>
      <c r="B142">
        <v>211136</v>
      </c>
      <c r="C142" t="s">
        <v>76</v>
      </c>
      <c r="D142" t="s">
        <v>33</v>
      </c>
      <c r="E142" t="s">
        <v>34</v>
      </c>
      <c r="F142" t="s">
        <v>53</v>
      </c>
      <c r="G142" t="s">
        <v>354</v>
      </c>
      <c r="H142">
        <v>31983</v>
      </c>
      <c r="I142" t="s">
        <v>355</v>
      </c>
      <c r="J142" t="s">
        <v>38</v>
      </c>
      <c r="K142" t="s">
        <v>356</v>
      </c>
      <c r="L142">
        <v>1</v>
      </c>
      <c r="M142">
        <v>1</v>
      </c>
      <c r="N142">
        <v>47967</v>
      </c>
      <c r="O142" t="s">
        <v>40</v>
      </c>
      <c r="P142">
        <v>111252</v>
      </c>
      <c r="Q142">
        <v>1</v>
      </c>
      <c r="R142">
        <v>99</v>
      </c>
      <c r="S142" t="s">
        <v>53</v>
      </c>
      <c r="T142" t="s">
        <v>53</v>
      </c>
      <c r="U142">
        <v>4</v>
      </c>
      <c r="V142">
        <v>2</v>
      </c>
      <c r="W142">
        <v>519986</v>
      </c>
      <c r="X142">
        <v>1</v>
      </c>
      <c r="AN142" t="s">
        <v>357</v>
      </c>
    </row>
    <row r="143" spans="1:40" x14ac:dyDescent="0.25">
      <c r="A143">
        <v>70</v>
      </c>
      <c r="B143">
        <v>211135</v>
      </c>
      <c r="C143" t="s">
        <v>76</v>
      </c>
      <c r="D143" t="s">
        <v>33</v>
      </c>
      <c r="E143" t="s">
        <v>34</v>
      </c>
      <c r="F143" t="s">
        <v>53</v>
      </c>
      <c r="G143" t="s">
        <v>358</v>
      </c>
      <c r="H143">
        <v>31982</v>
      </c>
      <c r="I143" t="s">
        <v>359</v>
      </c>
      <c r="J143" t="s">
        <v>38</v>
      </c>
      <c r="K143" t="s">
        <v>360</v>
      </c>
      <c r="L143">
        <v>1</v>
      </c>
      <c r="M143">
        <v>1</v>
      </c>
      <c r="N143">
        <v>47966</v>
      </c>
      <c r="O143" t="s">
        <v>40</v>
      </c>
      <c r="P143">
        <v>111252</v>
      </c>
      <c r="Q143">
        <v>1</v>
      </c>
      <c r="R143">
        <v>99</v>
      </c>
      <c r="S143" t="s">
        <v>53</v>
      </c>
      <c r="T143" t="s">
        <v>53</v>
      </c>
      <c r="U143">
        <v>4</v>
      </c>
      <c r="V143">
        <v>1</v>
      </c>
      <c r="W143">
        <v>519972</v>
      </c>
      <c r="X143">
        <v>2</v>
      </c>
      <c r="Y143" t="s">
        <v>41</v>
      </c>
      <c r="Z143" t="s">
        <v>179</v>
      </c>
      <c r="AA143" t="s">
        <v>34</v>
      </c>
      <c r="AB143">
        <v>1</v>
      </c>
      <c r="AC143" t="s">
        <v>43</v>
      </c>
      <c r="AN143" t="s">
        <v>361</v>
      </c>
    </row>
    <row r="144" spans="1:40" x14ac:dyDescent="0.25">
      <c r="A144">
        <v>70</v>
      </c>
      <c r="B144">
        <v>211135</v>
      </c>
      <c r="C144" t="s">
        <v>76</v>
      </c>
      <c r="D144" t="s">
        <v>33</v>
      </c>
      <c r="E144" t="s">
        <v>34</v>
      </c>
      <c r="F144" t="s">
        <v>53</v>
      </c>
      <c r="G144" t="s">
        <v>358</v>
      </c>
      <c r="H144">
        <v>31982</v>
      </c>
      <c r="I144" t="s">
        <v>359</v>
      </c>
      <c r="J144" t="s">
        <v>38</v>
      </c>
      <c r="K144" t="s">
        <v>360</v>
      </c>
      <c r="L144">
        <v>1</v>
      </c>
      <c r="M144">
        <v>1</v>
      </c>
      <c r="N144">
        <v>47966</v>
      </c>
      <c r="O144" t="s">
        <v>40</v>
      </c>
      <c r="P144">
        <v>111252</v>
      </c>
      <c r="Q144">
        <v>1</v>
      </c>
      <c r="R144">
        <v>99</v>
      </c>
      <c r="S144" t="s">
        <v>53</v>
      </c>
      <c r="T144" t="s">
        <v>53</v>
      </c>
      <c r="U144">
        <v>4</v>
      </c>
      <c r="V144">
        <v>1</v>
      </c>
      <c r="W144">
        <v>519972</v>
      </c>
      <c r="X144">
        <v>2</v>
      </c>
      <c r="Y144" t="s">
        <v>45</v>
      </c>
      <c r="Z144" t="s">
        <v>58</v>
      </c>
      <c r="AA144" t="s">
        <v>53</v>
      </c>
      <c r="AB144">
        <v>1</v>
      </c>
      <c r="AC144" t="s">
        <v>59</v>
      </c>
      <c r="AN144" t="s">
        <v>361</v>
      </c>
    </row>
    <row r="145" spans="1:40" x14ac:dyDescent="0.25">
      <c r="A145">
        <v>70</v>
      </c>
      <c r="B145">
        <v>211135</v>
      </c>
      <c r="C145" t="s">
        <v>76</v>
      </c>
      <c r="D145" t="s">
        <v>33</v>
      </c>
      <c r="E145" t="s">
        <v>34</v>
      </c>
      <c r="F145" t="s">
        <v>53</v>
      </c>
      <c r="G145" t="s">
        <v>358</v>
      </c>
      <c r="H145">
        <v>31982</v>
      </c>
      <c r="I145" t="s">
        <v>359</v>
      </c>
      <c r="J145" t="s">
        <v>38</v>
      </c>
      <c r="K145" t="s">
        <v>360</v>
      </c>
      <c r="L145">
        <v>1</v>
      </c>
      <c r="M145">
        <v>1</v>
      </c>
      <c r="N145">
        <v>47966</v>
      </c>
      <c r="O145" t="s">
        <v>40</v>
      </c>
      <c r="P145">
        <v>111252</v>
      </c>
      <c r="Q145">
        <v>1</v>
      </c>
      <c r="R145">
        <v>99</v>
      </c>
      <c r="S145" t="s">
        <v>53</v>
      </c>
      <c r="T145" t="s">
        <v>53</v>
      </c>
      <c r="U145">
        <v>4</v>
      </c>
      <c r="V145">
        <v>2</v>
      </c>
      <c r="W145">
        <v>519973</v>
      </c>
      <c r="X145">
        <v>1</v>
      </c>
      <c r="AN145" t="s">
        <v>361</v>
      </c>
    </row>
    <row r="146" spans="1:40" x14ac:dyDescent="0.25">
      <c r="A146">
        <v>71</v>
      </c>
      <c r="B146">
        <v>211134</v>
      </c>
      <c r="C146" t="s">
        <v>76</v>
      </c>
      <c r="D146" t="s">
        <v>33</v>
      </c>
      <c r="E146" t="s">
        <v>34</v>
      </c>
      <c r="F146" t="s">
        <v>35</v>
      </c>
      <c r="G146" t="s">
        <v>362</v>
      </c>
      <c r="H146">
        <v>31981</v>
      </c>
      <c r="I146" t="s">
        <v>363</v>
      </c>
      <c r="J146" t="s">
        <v>38</v>
      </c>
      <c r="K146" t="s">
        <v>364</v>
      </c>
      <c r="L146">
        <v>1</v>
      </c>
      <c r="M146">
        <v>1</v>
      </c>
      <c r="N146">
        <v>47965</v>
      </c>
      <c r="O146" t="s">
        <v>365</v>
      </c>
      <c r="P146">
        <v>60780</v>
      </c>
      <c r="Q146">
        <v>1</v>
      </c>
      <c r="R146">
        <v>20</v>
      </c>
      <c r="S146" t="s">
        <v>35</v>
      </c>
      <c r="T146" t="s">
        <v>35</v>
      </c>
      <c r="U146">
        <v>0</v>
      </c>
      <c r="V146">
        <v>1</v>
      </c>
      <c r="AN146" t="s">
        <v>366</v>
      </c>
    </row>
    <row r="147" spans="1:40" x14ac:dyDescent="0.25">
      <c r="A147">
        <v>72</v>
      </c>
      <c r="B147">
        <v>211133</v>
      </c>
      <c r="C147" t="s">
        <v>76</v>
      </c>
      <c r="D147" t="s">
        <v>33</v>
      </c>
      <c r="E147" t="s">
        <v>34</v>
      </c>
      <c r="F147" t="s">
        <v>53</v>
      </c>
      <c r="G147" t="s">
        <v>367</v>
      </c>
      <c r="H147">
        <v>31980</v>
      </c>
      <c r="I147" t="s">
        <v>368</v>
      </c>
      <c r="J147" t="s">
        <v>85</v>
      </c>
      <c r="K147" t="s">
        <v>369</v>
      </c>
      <c r="L147">
        <v>1</v>
      </c>
      <c r="M147">
        <v>1</v>
      </c>
      <c r="N147">
        <v>47964</v>
      </c>
      <c r="O147" t="s">
        <v>40</v>
      </c>
      <c r="P147">
        <v>111252</v>
      </c>
      <c r="Q147">
        <v>1</v>
      </c>
      <c r="R147">
        <v>99</v>
      </c>
      <c r="S147" t="s">
        <v>53</v>
      </c>
      <c r="T147" t="s">
        <v>53</v>
      </c>
      <c r="U147">
        <v>4</v>
      </c>
      <c r="V147">
        <v>1</v>
      </c>
      <c r="W147">
        <v>519950</v>
      </c>
      <c r="X147">
        <v>2</v>
      </c>
      <c r="Y147" t="s">
        <v>41</v>
      </c>
      <c r="Z147" t="s">
        <v>117</v>
      </c>
      <c r="AA147" t="s">
        <v>34</v>
      </c>
      <c r="AB147">
        <v>1</v>
      </c>
      <c r="AC147" t="s">
        <v>43</v>
      </c>
      <c r="AN147" t="s">
        <v>370</v>
      </c>
    </row>
    <row r="148" spans="1:40" x14ac:dyDescent="0.25">
      <c r="A148">
        <v>72</v>
      </c>
      <c r="B148">
        <v>211133</v>
      </c>
      <c r="C148" t="s">
        <v>76</v>
      </c>
      <c r="D148" t="s">
        <v>33</v>
      </c>
      <c r="E148" t="s">
        <v>34</v>
      </c>
      <c r="F148" t="s">
        <v>53</v>
      </c>
      <c r="G148" t="s">
        <v>367</v>
      </c>
      <c r="H148">
        <v>31980</v>
      </c>
      <c r="I148" t="s">
        <v>368</v>
      </c>
      <c r="J148" t="s">
        <v>85</v>
      </c>
      <c r="K148" t="s">
        <v>369</v>
      </c>
      <c r="L148">
        <v>1</v>
      </c>
      <c r="M148">
        <v>1</v>
      </c>
      <c r="N148">
        <v>47964</v>
      </c>
      <c r="O148" t="s">
        <v>40</v>
      </c>
      <c r="P148">
        <v>111252</v>
      </c>
      <c r="Q148">
        <v>1</v>
      </c>
      <c r="R148">
        <v>99</v>
      </c>
      <c r="S148" t="s">
        <v>53</v>
      </c>
      <c r="T148" t="s">
        <v>53</v>
      </c>
      <c r="U148">
        <v>4</v>
      </c>
      <c r="V148">
        <v>1</v>
      </c>
      <c r="W148">
        <v>519950</v>
      </c>
      <c r="X148">
        <v>2</v>
      </c>
      <c r="Y148" t="s">
        <v>45</v>
      </c>
      <c r="Z148" t="s">
        <v>58</v>
      </c>
      <c r="AA148" t="s">
        <v>53</v>
      </c>
      <c r="AB148">
        <v>1</v>
      </c>
      <c r="AC148" t="s">
        <v>59</v>
      </c>
      <c r="AN148" t="s">
        <v>370</v>
      </c>
    </row>
    <row r="149" spans="1:40" x14ac:dyDescent="0.25">
      <c r="A149">
        <v>72</v>
      </c>
      <c r="B149">
        <v>211133</v>
      </c>
      <c r="C149" t="s">
        <v>76</v>
      </c>
      <c r="D149" t="s">
        <v>33</v>
      </c>
      <c r="E149" t="s">
        <v>34</v>
      </c>
      <c r="F149" t="s">
        <v>53</v>
      </c>
      <c r="G149" t="s">
        <v>367</v>
      </c>
      <c r="H149">
        <v>31980</v>
      </c>
      <c r="I149" t="s">
        <v>368</v>
      </c>
      <c r="J149" t="s">
        <v>85</v>
      </c>
      <c r="K149" t="s">
        <v>369</v>
      </c>
      <c r="L149">
        <v>1</v>
      </c>
      <c r="M149">
        <v>1</v>
      </c>
      <c r="N149">
        <v>47964</v>
      </c>
      <c r="O149" t="s">
        <v>40</v>
      </c>
      <c r="P149">
        <v>111252</v>
      </c>
      <c r="Q149">
        <v>1</v>
      </c>
      <c r="R149">
        <v>99</v>
      </c>
      <c r="S149" t="s">
        <v>53</v>
      </c>
      <c r="T149" t="s">
        <v>53</v>
      </c>
      <c r="U149">
        <v>4</v>
      </c>
      <c r="V149">
        <v>2</v>
      </c>
      <c r="W149">
        <v>519951</v>
      </c>
      <c r="X149">
        <v>1</v>
      </c>
      <c r="AN149" t="s">
        <v>370</v>
      </c>
    </row>
    <row r="150" spans="1:40" x14ac:dyDescent="0.25">
      <c r="A150">
        <v>73</v>
      </c>
      <c r="B150">
        <v>211132</v>
      </c>
      <c r="C150" t="s">
        <v>76</v>
      </c>
      <c r="D150" t="s">
        <v>33</v>
      </c>
      <c r="E150" t="s">
        <v>345</v>
      </c>
      <c r="F150" t="s">
        <v>346</v>
      </c>
      <c r="G150" t="s">
        <v>371</v>
      </c>
      <c r="H150">
        <v>31979</v>
      </c>
      <c r="I150" t="s">
        <v>372</v>
      </c>
      <c r="J150" t="s">
        <v>38</v>
      </c>
      <c r="K150" t="s">
        <v>373</v>
      </c>
      <c r="L150">
        <v>1</v>
      </c>
      <c r="M150">
        <v>1</v>
      </c>
      <c r="N150">
        <v>47962</v>
      </c>
      <c r="O150" t="s">
        <v>352</v>
      </c>
      <c r="P150">
        <v>111560</v>
      </c>
      <c r="Q150">
        <v>1</v>
      </c>
      <c r="R150">
        <v>71</v>
      </c>
      <c r="S150" t="s">
        <v>350</v>
      </c>
      <c r="T150" t="s">
        <v>346</v>
      </c>
      <c r="U150">
        <v>0</v>
      </c>
      <c r="V150">
        <v>1</v>
      </c>
      <c r="AN150" t="s">
        <v>374</v>
      </c>
    </row>
    <row r="151" spans="1:40" x14ac:dyDescent="0.25">
      <c r="A151">
        <v>74</v>
      </c>
      <c r="B151">
        <v>211131</v>
      </c>
      <c r="C151" t="s">
        <v>197</v>
      </c>
      <c r="D151" t="s">
        <v>33</v>
      </c>
      <c r="E151" t="s">
        <v>34</v>
      </c>
      <c r="F151" t="s">
        <v>35</v>
      </c>
      <c r="H151">
        <v>31979</v>
      </c>
      <c r="I151" t="s">
        <v>375</v>
      </c>
      <c r="J151" t="s">
        <v>85</v>
      </c>
      <c r="L151">
        <v>1</v>
      </c>
      <c r="M151">
        <v>1</v>
      </c>
      <c r="N151">
        <v>47961</v>
      </c>
      <c r="O151" t="s">
        <v>71</v>
      </c>
      <c r="P151">
        <v>60789</v>
      </c>
      <c r="Q151">
        <v>1</v>
      </c>
      <c r="R151">
        <v>20</v>
      </c>
      <c r="S151" t="s">
        <v>35</v>
      </c>
      <c r="T151" t="s">
        <v>35</v>
      </c>
      <c r="U151">
        <v>0</v>
      </c>
      <c r="V151">
        <v>1</v>
      </c>
      <c r="AN151" t="s">
        <v>376</v>
      </c>
    </row>
    <row r="152" spans="1:40" x14ac:dyDescent="0.25">
      <c r="A152">
        <v>75</v>
      </c>
      <c r="B152">
        <v>211130</v>
      </c>
      <c r="C152" t="s">
        <v>377</v>
      </c>
      <c r="D152" t="s">
        <v>33</v>
      </c>
      <c r="E152" t="s">
        <v>34</v>
      </c>
      <c r="F152" t="s">
        <v>88</v>
      </c>
      <c r="G152" t="s">
        <v>378</v>
      </c>
      <c r="H152">
        <v>31255</v>
      </c>
      <c r="I152" t="s">
        <v>379</v>
      </c>
      <c r="J152" t="s">
        <v>38</v>
      </c>
      <c r="K152" t="s">
        <v>380</v>
      </c>
      <c r="L152">
        <v>1</v>
      </c>
      <c r="M152">
        <v>1</v>
      </c>
      <c r="N152">
        <v>47960</v>
      </c>
      <c r="O152" t="s">
        <v>40</v>
      </c>
      <c r="P152">
        <v>111252</v>
      </c>
      <c r="Q152">
        <v>1</v>
      </c>
      <c r="R152">
        <v>40</v>
      </c>
      <c r="S152" t="s">
        <v>88</v>
      </c>
      <c r="T152" t="s">
        <v>88</v>
      </c>
      <c r="U152">
        <v>4</v>
      </c>
      <c r="V152">
        <v>1</v>
      </c>
      <c r="W152">
        <v>519916</v>
      </c>
      <c r="X152">
        <v>2</v>
      </c>
      <c r="Y152" t="s">
        <v>41</v>
      </c>
      <c r="Z152" t="s">
        <v>179</v>
      </c>
      <c r="AA152" t="s">
        <v>34</v>
      </c>
      <c r="AB152">
        <v>1</v>
      </c>
      <c r="AC152" t="s">
        <v>43</v>
      </c>
      <c r="AN152" t="s">
        <v>381</v>
      </c>
    </row>
    <row r="153" spans="1:40" x14ac:dyDescent="0.25">
      <c r="A153">
        <v>75</v>
      </c>
      <c r="B153">
        <v>211130</v>
      </c>
      <c r="C153" t="s">
        <v>377</v>
      </c>
      <c r="D153" t="s">
        <v>33</v>
      </c>
      <c r="E153" t="s">
        <v>34</v>
      </c>
      <c r="F153" t="s">
        <v>88</v>
      </c>
      <c r="G153" t="s">
        <v>378</v>
      </c>
      <c r="H153">
        <v>31255</v>
      </c>
      <c r="I153" t="s">
        <v>379</v>
      </c>
      <c r="J153" t="s">
        <v>38</v>
      </c>
      <c r="K153" t="s">
        <v>380</v>
      </c>
      <c r="L153">
        <v>1</v>
      </c>
      <c r="M153">
        <v>1</v>
      </c>
      <c r="N153">
        <v>47960</v>
      </c>
      <c r="O153" t="s">
        <v>40</v>
      </c>
      <c r="P153">
        <v>111252</v>
      </c>
      <c r="Q153">
        <v>1</v>
      </c>
      <c r="R153">
        <v>40</v>
      </c>
      <c r="S153" t="s">
        <v>88</v>
      </c>
      <c r="T153" t="s">
        <v>88</v>
      </c>
      <c r="U153">
        <v>4</v>
      </c>
      <c r="V153">
        <v>1</v>
      </c>
      <c r="W153">
        <v>519916</v>
      </c>
      <c r="X153">
        <v>2</v>
      </c>
      <c r="Y153" t="s">
        <v>45</v>
      </c>
      <c r="Z153" t="s">
        <v>95</v>
      </c>
      <c r="AA153" t="s">
        <v>88</v>
      </c>
      <c r="AB153">
        <v>1</v>
      </c>
      <c r="AC153" t="s">
        <v>191</v>
      </c>
      <c r="AN153" t="s">
        <v>381</v>
      </c>
    </row>
    <row r="154" spans="1:40" x14ac:dyDescent="0.25">
      <c r="A154">
        <v>75</v>
      </c>
      <c r="B154">
        <v>211130</v>
      </c>
      <c r="C154" t="s">
        <v>377</v>
      </c>
      <c r="D154" t="s">
        <v>33</v>
      </c>
      <c r="E154" t="s">
        <v>34</v>
      </c>
      <c r="F154" t="s">
        <v>88</v>
      </c>
      <c r="G154" t="s">
        <v>378</v>
      </c>
      <c r="H154">
        <v>31255</v>
      </c>
      <c r="I154" t="s">
        <v>379</v>
      </c>
      <c r="J154" t="s">
        <v>38</v>
      </c>
      <c r="K154" t="s">
        <v>380</v>
      </c>
      <c r="L154">
        <v>1</v>
      </c>
      <c r="M154">
        <v>1</v>
      </c>
      <c r="N154">
        <v>47960</v>
      </c>
      <c r="O154" t="s">
        <v>40</v>
      </c>
      <c r="P154">
        <v>111252</v>
      </c>
      <c r="Q154">
        <v>1</v>
      </c>
      <c r="R154">
        <v>40</v>
      </c>
      <c r="S154" t="s">
        <v>88</v>
      </c>
      <c r="T154" t="s">
        <v>88</v>
      </c>
      <c r="U154">
        <v>4</v>
      </c>
      <c r="V154">
        <v>2</v>
      </c>
      <c r="W154">
        <v>519917</v>
      </c>
      <c r="X154">
        <v>1</v>
      </c>
      <c r="AN154" t="s">
        <v>381</v>
      </c>
    </row>
    <row r="155" spans="1:40" x14ac:dyDescent="0.25">
      <c r="A155">
        <v>76</v>
      </c>
      <c r="B155">
        <v>211129</v>
      </c>
      <c r="C155" t="s">
        <v>76</v>
      </c>
      <c r="D155" t="s">
        <v>33</v>
      </c>
      <c r="E155" t="s">
        <v>34</v>
      </c>
      <c r="F155" t="s">
        <v>88</v>
      </c>
      <c r="G155" t="s">
        <v>382</v>
      </c>
      <c r="H155">
        <v>31919</v>
      </c>
      <c r="I155" t="s">
        <v>383</v>
      </c>
      <c r="J155" t="s">
        <v>38</v>
      </c>
      <c r="K155" t="s">
        <v>384</v>
      </c>
      <c r="L155">
        <v>1</v>
      </c>
      <c r="M155">
        <v>1</v>
      </c>
      <c r="N155">
        <v>47959</v>
      </c>
      <c r="O155" t="s">
        <v>87</v>
      </c>
      <c r="P155">
        <v>60786</v>
      </c>
      <c r="Q155">
        <v>1</v>
      </c>
      <c r="R155">
        <v>40</v>
      </c>
      <c r="S155" t="s">
        <v>88</v>
      </c>
      <c r="T155" t="s">
        <v>88</v>
      </c>
      <c r="U155">
        <v>0</v>
      </c>
      <c r="V155">
        <v>1</v>
      </c>
      <c r="AN155" t="s">
        <v>385</v>
      </c>
    </row>
    <row r="156" spans="1:40" x14ac:dyDescent="0.25">
      <c r="A156">
        <v>77</v>
      </c>
      <c r="B156">
        <v>211128</v>
      </c>
      <c r="C156" t="s">
        <v>76</v>
      </c>
      <c r="D156" t="s">
        <v>33</v>
      </c>
      <c r="E156" t="s">
        <v>34</v>
      </c>
      <c r="F156" t="s">
        <v>35</v>
      </c>
      <c r="G156" t="s">
        <v>386</v>
      </c>
      <c r="H156">
        <v>31978</v>
      </c>
      <c r="I156" t="s">
        <v>387</v>
      </c>
      <c r="J156" t="s">
        <v>38</v>
      </c>
      <c r="K156" t="s">
        <v>388</v>
      </c>
      <c r="L156">
        <v>1</v>
      </c>
      <c r="M156">
        <v>1</v>
      </c>
      <c r="N156">
        <v>47958</v>
      </c>
      <c r="O156" t="s">
        <v>71</v>
      </c>
      <c r="P156">
        <v>60789</v>
      </c>
      <c r="Q156">
        <v>1</v>
      </c>
      <c r="R156">
        <v>20</v>
      </c>
      <c r="S156" t="s">
        <v>35</v>
      </c>
      <c r="T156" t="s">
        <v>35</v>
      </c>
      <c r="U156">
        <v>0</v>
      </c>
      <c r="V156">
        <v>1</v>
      </c>
      <c r="AN156" t="s">
        <v>389</v>
      </c>
    </row>
    <row r="157" spans="1:40" x14ac:dyDescent="0.25">
      <c r="A157">
        <v>78</v>
      </c>
      <c r="B157">
        <v>211127</v>
      </c>
      <c r="C157" t="s">
        <v>76</v>
      </c>
      <c r="D157" t="s">
        <v>33</v>
      </c>
      <c r="E157" t="s">
        <v>34</v>
      </c>
      <c r="F157" t="s">
        <v>35</v>
      </c>
      <c r="G157" t="s">
        <v>390</v>
      </c>
      <c r="H157">
        <v>31973</v>
      </c>
      <c r="I157" t="s">
        <v>391</v>
      </c>
      <c r="J157" t="s">
        <v>38</v>
      </c>
      <c r="K157" t="s">
        <v>392</v>
      </c>
      <c r="L157">
        <v>1</v>
      </c>
      <c r="M157">
        <v>1</v>
      </c>
      <c r="N157">
        <v>47957</v>
      </c>
      <c r="O157" t="s">
        <v>393</v>
      </c>
      <c r="P157">
        <v>203176</v>
      </c>
      <c r="Q157">
        <v>1</v>
      </c>
      <c r="R157">
        <v>20</v>
      </c>
      <c r="S157" t="s">
        <v>35</v>
      </c>
      <c r="T157" t="s">
        <v>35</v>
      </c>
      <c r="U157">
        <v>0</v>
      </c>
      <c r="V157">
        <v>1</v>
      </c>
      <c r="AN157" t="s">
        <v>394</v>
      </c>
    </row>
    <row r="158" spans="1:40" x14ac:dyDescent="0.25">
      <c r="A158">
        <v>79</v>
      </c>
      <c r="B158">
        <v>211126</v>
      </c>
      <c r="C158" t="s">
        <v>76</v>
      </c>
      <c r="D158" t="s">
        <v>33</v>
      </c>
      <c r="E158" t="s">
        <v>66</v>
      </c>
      <c r="F158" t="s">
        <v>67</v>
      </c>
      <c r="G158" t="s">
        <v>395</v>
      </c>
      <c r="H158">
        <v>31977</v>
      </c>
      <c r="I158" t="s">
        <v>396</v>
      </c>
      <c r="J158" t="s">
        <v>38</v>
      </c>
      <c r="K158" t="s">
        <v>397</v>
      </c>
      <c r="L158">
        <v>1</v>
      </c>
      <c r="M158">
        <v>1</v>
      </c>
      <c r="N158">
        <v>47955</v>
      </c>
      <c r="O158" t="s">
        <v>40</v>
      </c>
      <c r="P158">
        <v>111252</v>
      </c>
      <c r="Q158">
        <v>1</v>
      </c>
      <c r="R158">
        <v>48</v>
      </c>
      <c r="S158" t="s">
        <v>398</v>
      </c>
      <c r="T158" t="s">
        <v>67</v>
      </c>
      <c r="U158">
        <v>4</v>
      </c>
      <c r="V158">
        <v>1</v>
      </c>
      <c r="W158">
        <v>519873</v>
      </c>
      <c r="X158">
        <v>4</v>
      </c>
      <c r="Y158" t="s">
        <v>41</v>
      </c>
      <c r="Z158" t="s">
        <v>42</v>
      </c>
      <c r="AA158" t="s">
        <v>34</v>
      </c>
      <c r="AB158">
        <v>1</v>
      </c>
      <c r="AC158" t="s">
        <v>43</v>
      </c>
      <c r="AN158" t="s">
        <v>399</v>
      </c>
    </row>
    <row r="159" spans="1:40" x14ac:dyDescent="0.25">
      <c r="A159">
        <v>79</v>
      </c>
      <c r="B159">
        <v>211126</v>
      </c>
      <c r="C159" t="s">
        <v>76</v>
      </c>
      <c r="D159" t="s">
        <v>33</v>
      </c>
      <c r="E159" t="s">
        <v>66</v>
      </c>
      <c r="F159" t="s">
        <v>67</v>
      </c>
      <c r="G159" t="s">
        <v>395</v>
      </c>
      <c r="H159">
        <v>31977</v>
      </c>
      <c r="I159" t="s">
        <v>396</v>
      </c>
      <c r="J159" t="s">
        <v>38</v>
      </c>
      <c r="K159" t="s">
        <v>397</v>
      </c>
      <c r="L159">
        <v>1</v>
      </c>
      <c r="M159">
        <v>1</v>
      </c>
      <c r="N159">
        <v>47955</v>
      </c>
      <c r="O159" t="s">
        <v>40</v>
      </c>
      <c r="P159">
        <v>111252</v>
      </c>
      <c r="Q159">
        <v>1</v>
      </c>
      <c r="R159">
        <v>48</v>
      </c>
      <c r="S159" t="s">
        <v>398</v>
      </c>
      <c r="T159" t="s">
        <v>67</v>
      </c>
      <c r="U159">
        <v>4</v>
      </c>
      <c r="V159">
        <v>1</v>
      </c>
      <c r="W159">
        <v>519873</v>
      </c>
      <c r="X159">
        <v>4</v>
      </c>
      <c r="Y159" t="s">
        <v>45</v>
      </c>
      <c r="Z159" t="s">
        <v>400</v>
      </c>
      <c r="AA159" t="s">
        <v>35</v>
      </c>
      <c r="AB159">
        <v>1</v>
      </c>
      <c r="AC159" t="s">
        <v>47</v>
      </c>
      <c r="AN159" t="s">
        <v>399</v>
      </c>
    </row>
    <row r="160" spans="1:40" x14ac:dyDescent="0.25">
      <c r="A160">
        <v>79</v>
      </c>
      <c r="B160">
        <v>211126</v>
      </c>
      <c r="C160" t="s">
        <v>76</v>
      </c>
      <c r="D160" t="s">
        <v>33</v>
      </c>
      <c r="E160" t="s">
        <v>66</v>
      </c>
      <c r="F160" t="s">
        <v>67</v>
      </c>
      <c r="G160" t="s">
        <v>395</v>
      </c>
      <c r="H160">
        <v>31977</v>
      </c>
      <c r="I160" t="s">
        <v>396</v>
      </c>
      <c r="J160" t="s">
        <v>38</v>
      </c>
      <c r="K160" t="s">
        <v>397</v>
      </c>
      <c r="L160">
        <v>1</v>
      </c>
      <c r="M160">
        <v>1</v>
      </c>
      <c r="N160">
        <v>47955</v>
      </c>
      <c r="O160" t="s">
        <v>40</v>
      </c>
      <c r="P160">
        <v>111252</v>
      </c>
      <c r="Q160">
        <v>1</v>
      </c>
      <c r="R160">
        <v>48</v>
      </c>
      <c r="S160" t="s">
        <v>398</v>
      </c>
      <c r="T160" t="s">
        <v>67</v>
      </c>
      <c r="U160">
        <v>4</v>
      </c>
      <c r="V160">
        <v>1</v>
      </c>
      <c r="W160">
        <v>519873</v>
      </c>
      <c r="X160">
        <v>4</v>
      </c>
      <c r="Y160" t="s">
        <v>45</v>
      </c>
      <c r="Z160" t="s">
        <v>46</v>
      </c>
      <c r="AA160" t="s">
        <v>35</v>
      </c>
      <c r="AB160">
        <v>1</v>
      </c>
      <c r="AC160" t="s">
        <v>47</v>
      </c>
      <c r="AN160" t="s">
        <v>399</v>
      </c>
    </row>
    <row r="161" spans="1:40" x14ac:dyDescent="0.25">
      <c r="A161">
        <v>79</v>
      </c>
      <c r="B161">
        <v>211126</v>
      </c>
      <c r="C161" t="s">
        <v>76</v>
      </c>
      <c r="D161" t="s">
        <v>33</v>
      </c>
      <c r="E161" t="s">
        <v>66</v>
      </c>
      <c r="F161" t="s">
        <v>67</v>
      </c>
      <c r="G161" t="s">
        <v>395</v>
      </c>
      <c r="H161">
        <v>31977</v>
      </c>
      <c r="I161" t="s">
        <v>396</v>
      </c>
      <c r="J161" t="s">
        <v>38</v>
      </c>
      <c r="K161" t="s">
        <v>397</v>
      </c>
      <c r="L161">
        <v>1</v>
      </c>
      <c r="M161">
        <v>1</v>
      </c>
      <c r="N161">
        <v>47955</v>
      </c>
      <c r="O161" t="s">
        <v>40</v>
      </c>
      <c r="P161">
        <v>111252</v>
      </c>
      <c r="Q161">
        <v>1</v>
      </c>
      <c r="R161">
        <v>48</v>
      </c>
      <c r="S161" t="s">
        <v>398</v>
      </c>
      <c r="T161" t="s">
        <v>67</v>
      </c>
      <c r="U161">
        <v>4</v>
      </c>
      <c r="V161">
        <v>1</v>
      </c>
      <c r="W161">
        <v>519873</v>
      </c>
      <c r="X161">
        <v>4</v>
      </c>
      <c r="Y161" t="s">
        <v>45</v>
      </c>
      <c r="Z161" t="s">
        <v>393</v>
      </c>
      <c r="AA161" t="s">
        <v>35</v>
      </c>
      <c r="AB161">
        <v>1</v>
      </c>
      <c r="AC161" t="s">
        <v>47</v>
      </c>
      <c r="AN161" t="s">
        <v>399</v>
      </c>
    </row>
    <row r="162" spans="1:40" x14ac:dyDescent="0.25">
      <c r="A162">
        <v>79</v>
      </c>
      <c r="B162">
        <v>211126</v>
      </c>
      <c r="C162" t="s">
        <v>76</v>
      </c>
      <c r="D162" t="s">
        <v>33</v>
      </c>
      <c r="E162" t="s">
        <v>66</v>
      </c>
      <c r="F162" t="s">
        <v>67</v>
      </c>
      <c r="G162" t="s">
        <v>395</v>
      </c>
      <c r="H162">
        <v>31977</v>
      </c>
      <c r="I162" t="s">
        <v>396</v>
      </c>
      <c r="J162" t="s">
        <v>38</v>
      </c>
      <c r="K162" t="s">
        <v>397</v>
      </c>
      <c r="L162">
        <v>1</v>
      </c>
      <c r="M162">
        <v>1</v>
      </c>
      <c r="N162">
        <v>47955</v>
      </c>
      <c r="O162" t="s">
        <v>40</v>
      </c>
      <c r="P162">
        <v>111252</v>
      </c>
      <c r="Q162">
        <v>1</v>
      </c>
      <c r="R162">
        <v>48</v>
      </c>
      <c r="S162" t="s">
        <v>398</v>
      </c>
      <c r="T162" t="s">
        <v>67</v>
      </c>
      <c r="U162">
        <v>4</v>
      </c>
      <c r="V162">
        <v>2</v>
      </c>
      <c r="W162">
        <v>519874</v>
      </c>
      <c r="X162">
        <v>1</v>
      </c>
      <c r="AN162" t="s">
        <v>399</v>
      </c>
    </row>
    <row r="163" spans="1:40" x14ac:dyDescent="0.25">
      <c r="A163">
        <v>79</v>
      </c>
      <c r="B163">
        <v>211126</v>
      </c>
      <c r="C163" t="s">
        <v>76</v>
      </c>
      <c r="D163" t="s">
        <v>33</v>
      </c>
      <c r="E163" t="s">
        <v>66</v>
      </c>
      <c r="F163" t="s">
        <v>67</v>
      </c>
      <c r="G163" t="s">
        <v>395</v>
      </c>
      <c r="H163">
        <v>31977</v>
      </c>
      <c r="I163" t="s">
        <v>396</v>
      </c>
      <c r="J163" t="s">
        <v>38</v>
      </c>
      <c r="K163" t="s">
        <v>397</v>
      </c>
      <c r="L163">
        <v>1</v>
      </c>
      <c r="M163">
        <v>1</v>
      </c>
      <c r="N163">
        <v>47955</v>
      </c>
      <c r="O163" t="s">
        <v>40</v>
      </c>
      <c r="P163">
        <v>111252</v>
      </c>
      <c r="Q163">
        <v>1</v>
      </c>
      <c r="R163">
        <v>48</v>
      </c>
      <c r="S163" t="s">
        <v>398</v>
      </c>
      <c r="T163" t="s">
        <v>67</v>
      </c>
      <c r="U163">
        <v>4</v>
      </c>
      <c r="V163">
        <v>3</v>
      </c>
      <c r="W163">
        <v>519875</v>
      </c>
      <c r="X163">
        <v>1</v>
      </c>
      <c r="AN163" t="s">
        <v>399</v>
      </c>
    </row>
    <row r="164" spans="1:40" x14ac:dyDescent="0.25">
      <c r="A164">
        <v>79</v>
      </c>
      <c r="B164">
        <v>211126</v>
      </c>
      <c r="C164" t="s">
        <v>76</v>
      </c>
      <c r="D164" t="s">
        <v>33</v>
      </c>
      <c r="E164" t="s">
        <v>66</v>
      </c>
      <c r="F164" t="s">
        <v>67</v>
      </c>
      <c r="G164" t="s">
        <v>395</v>
      </c>
      <c r="H164">
        <v>31977</v>
      </c>
      <c r="I164" t="s">
        <v>396</v>
      </c>
      <c r="J164" t="s">
        <v>38</v>
      </c>
      <c r="K164" t="s">
        <v>397</v>
      </c>
      <c r="L164">
        <v>1</v>
      </c>
      <c r="M164">
        <v>1</v>
      </c>
      <c r="N164">
        <v>47955</v>
      </c>
      <c r="O164" t="s">
        <v>40</v>
      </c>
      <c r="P164">
        <v>111252</v>
      </c>
      <c r="Q164">
        <v>1</v>
      </c>
      <c r="R164">
        <v>48</v>
      </c>
      <c r="S164" t="s">
        <v>398</v>
      </c>
      <c r="T164" t="s">
        <v>67</v>
      </c>
      <c r="U164">
        <v>4</v>
      </c>
      <c r="V164">
        <v>4</v>
      </c>
      <c r="W164">
        <v>519876</v>
      </c>
      <c r="X164">
        <v>1</v>
      </c>
      <c r="AN164" t="s">
        <v>399</v>
      </c>
    </row>
    <row r="165" spans="1:40" x14ac:dyDescent="0.25">
      <c r="A165">
        <v>80</v>
      </c>
      <c r="B165">
        <v>211125</v>
      </c>
      <c r="C165" t="s">
        <v>32</v>
      </c>
      <c r="D165" t="s">
        <v>33</v>
      </c>
      <c r="E165" t="s">
        <v>35</v>
      </c>
      <c r="F165" t="s">
        <v>105</v>
      </c>
      <c r="G165" t="s">
        <v>401</v>
      </c>
      <c r="H165">
        <v>31976</v>
      </c>
      <c r="I165" t="s">
        <v>402</v>
      </c>
      <c r="J165" t="s">
        <v>38</v>
      </c>
      <c r="K165" t="s">
        <v>403</v>
      </c>
      <c r="L165">
        <v>1</v>
      </c>
      <c r="M165">
        <v>1</v>
      </c>
      <c r="N165">
        <v>47953</v>
      </c>
      <c r="O165" t="s">
        <v>58</v>
      </c>
      <c r="P165">
        <v>111562</v>
      </c>
      <c r="Q165">
        <v>1</v>
      </c>
      <c r="R165">
        <v>79</v>
      </c>
      <c r="S165" t="s">
        <v>53</v>
      </c>
      <c r="T165" t="s">
        <v>105</v>
      </c>
      <c r="U165">
        <v>0</v>
      </c>
      <c r="V165">
        <v>1</v>
      </c>
      <c r="AN165" t="s">
        <v>404</v>
      </c>
    </row>
    <row r="166" spans="1:40" x14ac:dyDescent="0.25">
      <c r="A166">
        <v>81</v>
      </c>
      <c r="B166">
        <v>211124</v>
      </c>
      <c r="C166" t="s">
        <v>76</v>
      </c>
      <c r="D166" t="s">
        <v>33</v>
      </c>
      <c r="E166" t="s">
        <v>34</v>
      </c>
      <c r="F166" t="s">
        <v>35</v>
      </c>
      <c r="G166" t="s">
        <v>405</v>
      </c>
      <c r="H166">
        <v>31973</v>
      </c>
      <c r="I166" t="s">
        <v>406</v>
      </c>
      <c r="J166" t="s">
        <v>38</v>
      </c>
      <c r="K166" t="s">
        <v>407</v>
      </c>
      <c r="L166">
        <v>1</v>
      </c>
      <c r="M166">
        <v>1</v>
      </c>
      <c r="N166">
        <v>47950</v>
      </c>
      <c r="O166" t="s">
        <v>393</v>
      </c>
      <c r="P166">
        <v>203176</v>
      </c>
      <c r="Q166">
        <v>1</v>
      </c>
      <c r="R166">
        <v>20</v>
      </c>
      <c r="S166" t="s">
        <v>35</v>
      </c>
      <c r="T166" t="s">
        <v>35</v>
      </c>
      <c r="U166">
        <v>0</v>
      </c>
      <c r="V166">
        <v>1</v>
      </c>
      <c r="AN166" t="s">
        <v>408</v>
      </c>
    </row>
    <row r="167" spans="1:40" x14ac:dyDescent="0.25">
      <c r="A167">
        <v>82</v>
      </c>
      <c r="B167">
        <v>211123</v>
      </c>
      <c r="C167" t="s">
        <v>197</v>
      </c>
      <c r="D167" t="s">
        <v>33</v>
      </c>
      <c r="E167" t="s">
        <v>34</v>
      </c>
      <c r="F167" t="s">
        <v>35</v>
      </c>
      <c r="H167">
        <v>31975</v>
      </c>
      <c r="I167" t="s">
        <v>409</v>
      </c>
      <c r="J167" t="s">
        <v>38</v>
      </c>
      <c r="L167">
        <v>1</v>
      </c>
      <c r="M167">
        <v>1</v>
      </c>
      <c r="N167">
        <v>47949</v>
      </c>
      <c r="O167" t="s">
        <v>325</v>
      </c>
      <c r="P167">
        <v>204046</v>
      </c>
      <c r="Q167">
        <v>1</v>
      </c>
      <c r="R167">
        <v>20</v>
      </c>
      <c r="S167" t="s">
        <v>35</v>
      </c>
      <c r="T167" t="s">
        <v>35</v>
      </c>
      <c r="U167">
        <v>0</v>
      </c>
      <c r="V167">
        <v>1</v>
      </c>
      <c r="AN167" t="s">
        <v>410</v>
      </c>
    </row>
    <row r="168" spans="1:40" x14ac:dyDescent="0.25">
      <c r="A168">
        <v>83</v>
      </c>
      <c r="B168">
        <v>211122</v>
      </c>
      <c r="C168" t="s">
        <v>76</v>
      </c>
      <c r="D168" t="s">
        <v>33</v>
      </c>
      <c r="E168" t="s">
        <v>35</v>
      </c>
      <c r="F168" t="s">
        <v>105</v>
      </c>
      <c r="G168" t="s">
        <v>411</v>
      </c>
      <c r="H168">
        <v>31974</v>
      </c>
      <c r="I168" t="s">
        <v>412</v>
      </c>
      <c r="J168" t="s">
        <v>38</v>
      </c>
      <c r="K168" t="s">
        <v>413</v>
      </c>
      <c r="L168">
        <v>1</v>
      </c>
      <c r="M168">
        <v>1</v>
      </c>
      <c r="N168">
        <v>47947</v>
      </c>
      <c r="O168" t="s">
        <v>40</v>
      </c>
      <c r="P168">
        <v>111252</v>
      </c>
      <c r="Q168">
        <v>1</v>
      </c>
      <c r="R168">
        <v>79</v>
      </c>
      <c r="S168" t="s">
        <v>53</v>
      </c>
      <c r="T168" t="s">
        <v>105</v>
      </c>
      <c r="U168">
        <v>4</v>
      </c>
      <c r="V168">
        <v>1</v>
      </c>
      <c r="W168">
        <v>519815</v>
      </c>
      <c r="X168">
        <v>2</v>
      </c>
      <c r="Y168" t="s">
        <v>41</v>
      </c>
      <c r="Z168" t="s">
        <v>179</v>
      </c>
      <c r="AA168" t="s">
        <v>34</v>
      </c>
      <c r="AB168">
        <v>1</v>
      </c>
      <c r="AC168" t="s">
        <v>43</v>
      </c>
      <c r="AN168" t="s">
        <v>414</v>
      </c>
    </row>
    <row r="169" spans="1:40" x14ac:dyDescent="0.25">
      <c r="A169">
        <v>83</v>
      </c>
      <c r="B169">
        <v>211122</v>
      </c>
      <c r="C169" t="s">
        <v>76</v>
      </c>
      <c r="D169" t="s">
        <v>33</v>
      </c>
      <c r="E169" t="s">
        <v>35</v>
      </c>
      <c r="F169" t="s">
        <v>105</v>
      </c>
      <c r="G169" t="s">
        <v>411</v>
      </c>
      <c r="H169">
        <v>31974</v>
      </c>
      <c r="I169" t="s">
        <v>412</v>
      </c>
      <c r="J169" t="s">
        <v>38</v>
      </c>
      <c r="K169" t="s">
        <v>413</v>
      </c>
      <c r="L169">
        <v>1</v>
      </c>
      <c r="M169">
        <v>1</v>
      </c>
      <c r="N169">
        <v>47947</v>
      </c>
      <c r="O169" t="s">
        <v>40</v>
      </c>
      <c r="P169">
        <v>111252</v>
      </c>
      <c r="Q169">
        <v>1</v>
      </c>
      <c r="R169">
        <v>79</v>
      </c>
      <c r="S169" t="s">
        <v>53</v>
      </c>
      <c r="T169" t="s">
        <v>105</v>
      </c>
      <c r="U169">
        <v>4</v>
      </c>
      <c r="V169">
        <v>1</v>
      </c>
      <c r="W169">
        <v>519815</v>
      </c>
      <c r="X169">
        <v>2</v>
      </c>
      <c r="Y169" t="s">
        <v>45</v>
      </c>
      <c r="Z169" t="s">
        <v>58</v>
      </c>
      <c r="AA169" t="s">
        <v>53</v>
      </c>
      <c r="AB169">
        <v>1</v>
      </c>
      <c r="AC169" t="s">
        <v>59</v>
      </c>
      <c r="AN169" t="s">
        <v>414</v>
      </c>
    </row>
    <row r="170" spans="1:40" x14ac:dyDescent="0.25">
      <c r="A170">
        <v>83</v>
      </c>
      <c r="B170">
        <v>211122</v>
      </c>
      <c r="C170" t="s">
        <v>76</v>
      </c>
      <c r="D170" t="s">
        <v>33</v>
      </c>
      <c r="E170" t="s">
        <v>35</v>
      </c>
      <c r="F170" t="s">
        <v>105</v>
      </c>
      <c r="G170" t="s">
        <v>411</v>
      </c>
      <c r="H170">
        <v>31974</v>
      </c>
      <c r="I170" t="s">
        <v>412</v>
      </c>
      <c r="J170" t="s">
        <v>38</v>
      </c>
      <c r="K170" t="s">
        <v>413</v>
      </c>
      <c r="L170">
        <v>1</v>
      </c>
      <c r="M170">
        <v>1</v>
      </c>
      <c r="N170">
        <v>47947</v>
      </c>
      <c r="O170" t="s">
        <v>40</v>
      </c>
      <c r="P170">
        <v>111252</v>
      </c>
      <c r="Q170">
        <v>1</v>
      </c>
      <c r="R170">
        <v>79</v>
      </c>
      <c r="S170" t="s">
        <v>53</v>
      </c>
      <c r="T170" t="s">
        <v>105</v>
      </c>
      <c r="U170">
        <v>4</v>
      </c>
      <c r="V170">
        <v>2</v>
      </c>
      <c r="W170">
        <v>519816</v>
      </c>
      <c r="X170">
        <v>1</v>
      </c>
      <c r="AN170" t="s">
        <v>414</v>
      </c>
    </row>
    <row r="171" spans="1:40" x14ac:dyDescent="0.25">
      <c r="A171">
        <v>84</v>
      </c>
      <c r="B171">
        <v>211121</v>
      </c>
      <c r="C171" t="s">
        <v>76</v>
      </c>
      <c r="D171" t="s">
        <v>33</v>
      </c>
      <c r="E171" t="s">
        <v>34</v>
      </c>
      <c r="F171" t="s">
        <v>35</v>
      </c>
      <c r="G171" t="s">
        <v>415</v>
      </c>
      <c r="H171">
        <v>31973</v>
      </c>
      <c r="I171" t="s">
        <v>416</v>
      </c>
      <c r="J171" t="s">
        <v>38</v>
      </c>
      <c r="K171" t="s">
        <v>417</v>
      </c>
      <c r="L171">
        <v>1</v>
      </c>
      <c r="M171">
        <v>1</v>
      </c>
      <c r="N171">
        <v>47946</v>
      </c>
      <c r="O171" t="s">
        <v>75</v>
      </c>
      <c r="P171">
        <v>60781</v>
      </c>
      <c r="Q171">
        <v>1</v>
      </c>
      <c r="R171">
        <v>20</v>
      </c>
      <c r="S171" t="s">
        <v>35</v>
      </c>
      <c r="T171" t="s">
        <v>35</v>
      </c>
      <c r="U171">
        <v>0</v>
      </c>
      <c r="V171">
        <v>1</v>
      </c>
      <c r="AN171" t="s">
        <v>418</v>
      </c>
    </row>
    <row r="172" spans="1:40" x14ac:dyDescent="0.25">
      <c r="A172">
        <v>85</v>
      </c>
      <c r="B172">
        <v>211120</v>
      </c>
      <c r="C172" t="s">
        <v>76</v>
      </c>
      <c r="D172" t="s">
        <v>33</v>
      </c>
      <c r="E172" t="s">
        <v>35</v>
      </c>
      <c r="F172" t="s">
        <v>105</v>
      </c>
      <c r="G172" t="s">
        <v>419</v>
      </c>
      <c r="H172">
        <v>31972</v>
      </c>
      <c r="I172" t="s">
        <v>420</v>
      </c>
      <c r="J172" t="s">
        <v>38</v>
      </c>
      <c r="K172" t="s">
        <v>421</v>
      </c>
      <c r="L172">
        <v>1</v>
      </c>
      <c r="M172">
        <v>1</v>
      </c>
      <c r="N172">
        <v>47944</v>
      </c>
      <c r="O172" t="s">
        <v>40</v>
      </c>
      <c r="P172">
        <v>111252</v>
      </c>
      <c r="Q172">
        <v>1</v>
      </c>
      <c r="R172">
        <v>79</v>
      </c>
      <c r="S172" t="s">
        <v>53</v>
      </c>
      <c r="T172" t="s">
        <v>105</v>
      </c>
      <c r="U172">
        <v>4</v>
      </c>
      <c r="V172">
        <v>1</v>
      </c>
      <c r="W172">
        <v>519790</v>
      </c>
      <c r="X172">
        <v>2</v>
      </c>
      <c r="Y172" t="s">
        <v>41</v>
      </c>
      <c r="Z172" t="s">
        <v>179</v>
      </c>
      <c r="AA172" t="s">
        <v>34</v>
      </c>
      <c r="AB172">
        <v>1</v>
      </c>
      <c r="AC172" t="s">
        <v>43</v>
      </c>
      <c r="AN172" t="s">
        <v>422</v>
      </c>
    </row>
    <row r="173" spans="1:40" x14ac:dyDescent="0.25">
      <c r="A173">
        <v>85</v>
      </c>
      <c r="B173">
        <v>211120</v>
      </c>
      <c r="C173" t="s">
        <v>76</v>
      </c>
      <c r="D173" t="s">
        <v>33</v>
      </c>
      <c r="E173" t="s">
        <v>35</v>
      </c>
      <c r="F173" t="s">
        <v>105</v>
      </c>
      <c r="G173" t="s">
        <v>419</v>
      </c>
      <c r="H173">
        <v>31972</v>
      </c>
      <c r="I173" t="s">
        <v>420</v>
      </c>
      <c r="J173" t="s">
        <v>38</v>
      </c>
      <c r="K173" t="s">
        <v>421</v>
      </c>
      <c r="L173">
        <v>1</v>
      </c>
      <c r="M173">
        <v>1</v>
      </c>
      <c r="N173">
        <v>47944</v>
      </c>
      <c r="O173" t="s">
        <v>40</v>
      </c>
      <c r="P173">
        <v>111252</v>
      </c>
      <c r="Q173">
        <v>1</v>
      </c>
      <c r="R173">
        <v>79</v>
      </c>
      <c r="S173" t="s">
        <v>53</v>
      </c>
      <c r="T173" t="s">
        <v>105</v>
      </c>
      <c r="U173">
        <v>4</v>
      </c>
      <c r="V173">
        <v>1</v>
      </c>
      <c r="W173">
        <v>519790</v>
      </c>
      <c r="X173">
        <v>2</v>
      </c>
      <c r="Y173" t="s">
        <v>45</v>
      </c>
      <c r="Z173" t="s">
        <v>58</v>
      </c>
      <c r="AA173" t="s">
        <v>53</v>
      </c>
      <c r="AB173">
        <v>1</v>
      </c>
      <c r="AC173" t="s">
        <v>59</v>
      </c>
      <c r="AN173" t="s">
        <v>422</v>
      </c>
    </row>
    <row r="174" spans="1:40" x14ac:dyDescent="0.25">
      <c r="A174">
        <v>85</v>
      </c>
      <c r="B174">
        <v>211120</v>
      </c>
      <c r="C174" t="s">
        <v>76</v>
      </c>
      <c r="D174" t="s">
        <v>33</v>
      </c>
      <c r="E174" t="s">
        <v>35</v>
      </c>
      <c r="F174" t="s">
        <v>105</v>
      </c>
      <c r="G174" t="s">
        <v>419</v>
      </c>
      <c r="H174">
        <v>31972</v>
      </c>
      <c r="I174" t="s">
        <v>420</v>
      </c>
      <c r="J174" t="s">
        <v>38</v>
      </c>
      <c r="K174" t="s">
        <v>421</v>
      </c>
      <c r="L174">
        <v>1</v>
      </c>
      <c r="M174">
        <v>1</v>
      </c>
      <c r="N174">
        <v>47944</v>
      </c>
      <c r="O174" t="s">
        <v>40</v>
      </c>
      <c r="P174">
        <v>111252</v>
      </c>
      <c r="Q174">
        <v>1</v>
      </c>
      <c r="R174">
        <v>79</v>
      </c>
      <c r="S174" t="s">
        <v>53</v>
      </c>
      <c r="T174" t="s">
        <v>105</v>
      </c>
      <c r="U174">
        <v>4</v>
      </c>
      <c r="V174">
        <v>2</v>
      </c>
      <c r="W174">
        <v>519791</v>
      </c>
      <c r="X174">
        <v>1</v>
      </c>
      <c r="AN174" t="s">
        <v>422</v>
      </c>
    </row>
    <row r="175" spans="1:40" x14ac:dyDescent="0.25">
      <c r="A175">
        <v>86</v>
      </c>
      <c r="B175">
        <v>211119</v>
      </c>
      <c r="C175" t="s">
        <v>76</v>
      </c>
      <c r="D175" t="s">
        <v>33</v>
      </c>
      <c r="E175" t="s">
        <v>34</v>
      </c>
      <c r="F175" t="s">
        <v>88</v>
      </c>
      <c r="G175" t="s">
        <v>423</v>
      </c>
      <c r="H175">
        <v>31970</v>
      </c>
      <c r="I175" t="s">
        <v>424</v>
      </c>
      <c r="J175" t="s">
        <v>38</v>
      </c>
      <c r="K175" t="s">
        <v>425</v>
      </c>
      <c r="L175">
        <v>1</v>
      </c>
      <c r="M175">
        <v>1</v>
      </c>
      <c r="N175">
        <v>47943</v>
      </c>
      <c r="O175" t="s">
        <v>190</v>
      </c>
      <c r="P175">
        <v>60791</v>
      </c>
      <c r="Q175">
        <v>1</v>
      </c>
      <c r="R175">
        <v>40</v>
      </c>
      <c r="S175" t="s">
        <v>88</v>
      </c>
      <c r="T175" t="s">
        <v>88</v>
      </c>
      <c r="U175">
        <v>0</v>
      </c>
      <c r="V175">
        <v>1</v>
      </c>
      <c r="AN175" t="s">
        <v>426</v>
      </c>
    </row>
    <row r="176" spans="1:40" x14ac:dyDescent="0.25">
      <c r="A176">
        <v>87</v>
      </c>
      <c r="B176">
        <v>211118</v>
      </c>
      <c r="C176" t="s">
        <v>32</v>
      </c>
      <c r="D176" t="s">
        <v>33</v>
      </c>
      <c r="E176" t="s">
        <v>34</v>
      </c>
      <c r="F176" t="s">
        <v>53</v>
      </c>
      <c r="G176" t="s">
        <v>427</v>
      </c>
      <c r="H176">
        <v>31971</v>
      </c>
      <c r="I176" t="s">
        <v>428</v>
      </c>
      <c r="J176" t="s">
        <v>38</v>
      </c>
      <c r="K176" t="s">
        <v>429</v>
      </c>
      <c r="L176">
        <v>1</v>
      </c>
      <c r="M176">
        <v>1</v>
      </c>
      <c r="N176">
        <v>47942</v>
      </c>
      <c r="O176" t="s">
        <v>40</v>
      </c>
      <c r="P176">
        <v>111252</v>
      </c>
      <c r="Q176">
        <v>1</v>
      </c>
      <c r="R176">
        <v>99</v>
      </c>
      <c r="S176" t="s">
        <v>53</v>
      </c>
      <c r="T176" t="s">
        <v>53</v>
      </c>
      <c r="U176">
        <v>4</v>
      </c>
      <c r="V176">
        <v>1</v>
      </c>
      <c r="W176">
        <v>519768</v>
      </c>
      <c r="X176">
        <v>2</v>
      </c>
      <c r="Y176" t="s">
        <v>41</v>
      </c>
      <c r="Z176" t="s">
        <v>42</v>
      </c>
      <c r="AA176" t="s">
        <v>34</v>
      </c>
      <c r="AB176">
        <v>1</v>
      </c>
      <c r="AC176" t="s">
        <v>43</v>
      </c>
      <c r="AN176" t="s">
        <v>430</v>
      </c>
    </row>
    <row r="177" spans="1:40" x14ac:dyDescent="0.25">
      <c r="A177">
        <v>87</v>
      </c>
      <c r="B177">
        <v>211118</v>
      </c>
      <c r="C177" t="s">
        <v>32</v>
      </c>
      <c r="D177" t="s">
        <v>33</v>
      </c>
      <c r="E177" t="s">
        <v>34</v>
      </c>
      <c r="F177" t="s">
        <v>53</v>
      </c>
      <c r="G177" t="s">
        <v>427</v>
      </c>
      <c r="H177">
        <v>31971</v>
      </c>
      <c r="I177" t="s">
        <v>428</v>
      </c>
      <c r="J177" t="s">
        <v>38</v>
      </c>
      <c r="K177" t="s">
        <v>429</v>
      </c>
      <c r="L177">
        <v>1</v>
      </c>
      <c r="M177">
        <v>1</v>
      </c>
      <c r="N177">
        <v>47942</v>
      </c>
      <c r="O177" t="s">
        <v>40</v>
      </c>
      <c r="P177">
        <v>111252</v>
      </c>
      <c r="Q177">
        <v>1</v>
      </c>
      <c r="R177">
        <v>99</v>
      </c>
      <c r="S177" t="s">
        <v>53</v>
      </c>
      <c r="T177" t="s">
        <v>53</v>
      </c>
      <c r="U177">
        <v>4</v>
      </c>
      <c r="V177">
        <v>1</v>
      </c>
      <c r="W177">
        <v>519768</v>
      </c>
      <c r="X177">
        <v>2</v>
      </c>
      <c r="Y177" t="s">
        <v>45</v>
      </c>
      <c r="Z177" t="s">
        <v>58</v>
      </c>
      <c r="AA177" t="s">
        <v>53</v>
      </c>
      <c r="AB177">
        <v>1</v>
      </c>
      <c r="AC177" t="s">
        <v>59</v>
      </c>
      <c r="AN177" t="s">
        <v>430</v>
      </c>
    </row>
    <row r="178" spans="1:40" x14ac:dyDescent="0.25">
      <c r="A178">
        <v>87</v>
      </c>
      <c r="B178">
        <v>211118</v>
      </c>
      <c r="C178" t="s">
        <v>32</v>
      </c>
      <c r="D178" t="s">
        <v>33</v>
      </c>
      <c r="E178" t="s">
        <v>34</v>
      </c>
      <c r="F178" t="s">
        <v>53</v>
      </c>
      <c r="G178" t="s">
        <v>427</v>
      </c>
      <c r="H178">
        <v>31971</v>
      </c>
      <c r="I178" t="s">
        <v>428</v>
      </c>
      <c r="J178" t="s">
        <v>38</v>
      </c>
      <c r="K178" t="s">
        <v>429</v>
      </c>
      <c r="L178">
        <v>1</v>
      </c>
      <c r="M178">
        <v>1</v>
      </c>
      <c r="N178">
        <v>47942</v>
      </c>
      <c r="O178" t="s">
        <v>40</v>
      </c>
      <c r="P178">
        <v>111252</v>
      </c>
      <c r="Q178">
        <v>1</v>
      </c>
      <c r="R178">
        <v>99</v>
      </c>
      <c r="S178" t="s">
        <v>53</v>
      </c>
      <c r="T178" t="s">
        <v>53</v>
      </c>
      <c r="U178">
        <v>4</v>
      </c>
      <c r="V178">
        <v>2</v>
      </c>
      <c r="W178">
        <v>519769</v>
      </c>
      <c r="X178">
        <v>1</v>
      </c>
      <c r="AN178" t="s">
        <v>430</v>
      </c>
    </row>
    <row r="179" spans="1:40" x14ac:dyDescent="0.25">
      <c r="A179">
        <v>88</v>
      </c>
      <c r="B179">
        <v>211117</v>
      </c>
      <c r="C179" t="s">
        <v>76</v>
      </c>
      <c r="D179" t="s">
        <v>33</v>
      </c>
      <c r="E179" t="s">
        <v>35</v>
      </c>
      <c r="F179" t="s">
        <v>105</v>
      </c>
      <c r="G179" t="s">
        <v>431</v>
      </c>
      <c r="H179">
        <v>31970</v>
      </c>
      <c r="I179" t="s">
        <v>432</v>
      </c>
      <c r="J179" t="s">
        <v>38</v>
      </c>
      <c r="K179" t="s">
        <v>433</v>
      </c>
      <c r="L179">
        <v>1</v>
      </c>
      <c r="M179">
        <v>1</v>
      </c>
      <c r="N179">
        <v>47940</v>
      </c>
      <c r="O179" t="s">
        <v>58</v>
      </c>
      <c r="P179">
        <v>111562</v>
      </c>
      <c r="Q179">
        <v>1</v>
      </c>
      <c r="R179">
        <v>79</v>
      </c>
      <c r="S179" t="s">
        <v>53</v>
      </c>
      <c r="T179" t="s">
        <v>105</v>
      </c>
      <c r="U179">
        <v>0</v>
      </c>
      <c r="V179">
        <v>1</v>
      </c>
      <c r="AN179" t="s">
        <v>434</v>
      </c>
    </row>
    <row r="180" spans="1:40" x14ac:dyDescent="0.25">
      <c r="A180">
        <v>89</v>
      </c>
      <c r="B180">
        <v>211116</v>
      </c>
      <c r="C180" t="s">
        <v>76</v>
      </c>
      <c r="D180" t="s">
        <v>33</v>
      </c>
      <c r="E180" t="s">
        <v>35</v>
      </c>
      <c r="F180" t="s">
        <v>105</v>
      </c>
      <c r="G180" t="s">
        <v>435</v>
      </c>
      <c r="H180">
        <v>31969</v>
      </c>
      <c r="I180" t="s">
        <v>436</v>
      </c>
      <c r="J180" t="s">
        <v>38</v>
      </c>
      <c r="K180" t="s">
        <v>437</v>
      </c>
      <c r="L180">
        <v>1</v>
      </c>
      <c r="M180">
        <v>1</v>
      </c>
      <c r="N180">
        <v>47938</v>
      </c>
      <c r="O180" t="s">
        <v>40</v>
      </c>
      <c r="P180">
        <v>111252</v>
      </c>
      <c r="Q180">
        <v>1</v>
      </c>
      <c r="R180">
        <v>79</v>
      </c>
      <c r="S180" t="s">
        <v>53</v>
      </c>
      <c r="T180" t="s">
        <v>105</v>
      </c>
      <c r="U180">
        <v>4</v>
      </c>
      <c r="V180">
        <v>1</v>
      </c>
      <c r="W180">
        <v>519740</v>
      </c>
      <c r="X180">
        <v>2</v>
      </c>
      <c r="Y180" t="s">
        <v>41</v>
      </c>
      <c r="Z180" t="s">
        <v>179</v>
      </c>
      <c r="AA180" t="s">
        <v>34</v>
      </c>
      <c r="AB180">
        <v>1</v>
      </c>
      <c r="AC180" t="s">
        <v>43</v>
      </c>
      <c r="AN180" t="s">
        <v>438</v>
      </c>
    </row>
    <row r="181" spans="1:40" x14ac:dyDescent="0.25">
      <c r="A181">
        <v>89</v>
      </c>
      <c r="B181">
        <v>211116</v>
      </c>
      <c r="C181" t="s">
        <v>76</v>
      </c>
      <c r="D181" t="s">
        <v>33</v>
      </c>
      <c r="E181" t="s">
        <v>35</v>
      </c>
      <c r="F181" t="s">
        <v>105</v>
      </c>
      <c r="G181" t="s">
        <v>435</v>
      </c>
      <c r="H181">
        <v>31969</v>
      </c>
      <c r="I181" t="s">
        <v>436</v>
      </c>
      <c r="J181" t="s">
        <v>38</v>
      </c>
      <c r="K181" t="s">
        <v>437</v>
      </c>
      <c r="L181">
        <v>1</v>
      </c>
      <c r="M181">
        <v>1</v>
      </c>
      <c r="N181">
        <v>47938</v>
      </c>
      <c r="O181" t="s">
        <v>40</v>
      </c>
      <c r="P181">
        <v>111252</v>
      </c>
      <c r="Q181">
        <v>1</v>
      </c>
      <c r="R181">
        <v>79</v>
      </c>
      <c r="S181" t="s">
        <v>53</v>
      </c>
      <c r="T181" t="s">
        <v>105</v>
      </c>
      <c r="U181">
        <v>4</v>
      </c>
      <c r="V181">
        <v>1</v>
      </c>
      <c r="W181">
        <v>519740</v>
      </c>
      <c r="X181">
        <v>2</v>
      </c>
      <c r="Y181" t="s">
        <v>45</v>
      </c>
      <c r="Z181" t="s">
        <v>58</v>
      </c>
      <c r="AA181" t="s">
        <v>53</v>
      </c>
      <c r="AB181">
        <v>1</v>
      </c>
      <c r="AC181" t="s">
        <v>59</v>
      </c>
      <c r="AN181" t="s">
        <v>438</v>
      </c>
    </row>
    <row r="182" spans="1:40" x14ac:dyDescent="0.25">
      <c r="A182">
        <v>89</v>
      </c>
      <c r="B182">
        <v>211116</v>
      </c>
      <c r="C182" t="s">
        <v>76</v>
      </c>
      <c r="D182" t="s">
        <v>33</v>
      </c>
      <c r="E182" t="s">
        <v>35</v>
      </c>
      <c r="F182" t="s">
        <v>105</v>
      </c>
      <c r="G182" t="s">
        <v>435</v>
      </c>
      <c r="H182">
        <v>31969</v>
      </c>
      <c r="I182" t="s">
        <v>436</v>
      </c>
      <c r="J182" t="s">
        <v>38</v>
      </c>
      <c r="K182" t="s">
        <v>437</v>
      </c>
      <c r="L182">
        <v>1</v>
      </c>
      <c r="M182">
        <v>1</v>
      </c>
      <c r="N182">
        <v>47938</v>
      </c>
      <c r="O182" t="s">
        <v>40</v>
      </c>
      <c r="P182">
        <v>111252</v>
      </c>
      <c r="Q182">
        <v>1</v>
      </c>
      <c r="R182">
        <v>79</v>
      </c>
      <c r="S182" t="s">
        <v>53</v>
      </c>
      <c r="T182" t="s">
        <v>105</v>
      </c>
      <c r="U182">
        <v>4</v>
      </c>
      <c r="V182">
        <v>2</v>
      </c>
      <c r="W182">
        <v>519741</v>
      </c>
      <c r="X182">
        <v>1</v>
      </c>
      <c r="AN182" t="s">
        <v>438</v>
      </c>
    </row>
    <row r="183" spans="1:40" x14ac:dyDescent="0.25">
      <c r="A183">
        <v>90</v>
      </c>
      <c r="B183">
        <v>211115</v>
      </c>
      <c r="C183" t="s">
        <v>76</v>
      </c>
      <c r="D183" t="s">
        <v>33</v>
      </c>
      <c r="E183" t="s">
        <v>439</v>
      </c>
      <c r="F183" t="s">
        <v>350</v>
      </c>
      <c r="G183" t="s">
        <v>440</v>
      </c>
      <c r="H183">
        <v>31968</v>
      </c>
      <c r="I183" t="s">
        <v>441</v>
      </c>
      <c r="J183" t="s">
        <v>38</v>
      </c>
      <c r="K183" t="s">
        <v>442</v>
      </c>
      <c r="L183">
        <v>1</v>
      </c>
      <c r="M183">
        <v>1</v>
      </c>
      <c r="N183">
        <v>47936</v>
      </c>
      <c r="O183" t="s">
        <v>58</v>
      </c>
      <c r="P183">
        <v>111562</v>
      </c>
      <c r="Q183">
        <v>1</v>
      </c>
      <c r="R183">
        <v>89</v>
      </c>
      <c r="S183" t="s">
        <v>53</v>
      </c>
      <c r="T183" t="s">
        <v>350</v>
      </c>
      <c r="U183">
        <v>0</v>
      </c>
      <c r="V183">
        <v>1</v>
      </c>
      <c r="AN183" t="s">
        <v>443</v>
      </c>
    </row>
    <row r="184" spans="1:40" x14ac:dyDescent="0.25">
      <c r="A184">
        <v>91</v>
      </c>
      <c r="B184">
        <v>211114</v>
      </c>
      <c r="C184" t="s">
        <v>76</v>
      </c>
      <c r="D184" t="s">
        <v>33</v>
      </c>
      <c r="E184" t="s">
        <v>34</v>
      </c>
      <c r="F184" t="s">
        <v>88</v>
      </c>
      <c r="G184" t="s">
        <v>444</v>
      </c>
      <c r="H184">
        <v>31967</v>
      </c>
      <c r="I184" t="s">
        <v>445</v>
      </c>
      <c r="J184" t="s">
        <v>38</v>
      </c>
      <c r="K184" t="s">
        <v>446</v>
      </c>
      <c r="L184">
        <v>1</v>
      </c>
      <c r="M184">
        <v>1</v>
      </c>
      <c r="N184">
        <v>47935</v>
      </c>
      <c r="O184" t="s">
        <v>87</v>
      </c>
      <c r="P184">
        <v>60786</v>
      </c>
      <c r="Q184">
        <v>1</v>
      </c>
      <c r="R184">
        <v>40</v>
      </c>
      <c r="S184" t="s">
        <v>88</v>
      </c>
      <c r="T184" t="s">
        <v>88</v>
      </c>
      <c r="U184">
        <v>0</v>
      </c>
      <c r="V184">
        <v>1</v>
      </c>
      <c r="AN184" t="s">
        <v>447</v>
      </c>
    </row>
    <row r="185" spans="1:40" x14ac:dyDescent="0.25">
      <c r="A185">
        <v>92</v>
      </c>
      <c r="B185">
        <v>211113</v>
      </c>
      <c r="C185" t="s">
        <v>76</v>
      </c>
      <c r="D185" t="s">
        <v>33</v>
      </c>
      <c r="E185" t="s">
        <v>34</v>
      </c>
      <c r="F185" t="s">
        <v>35</v>
      </c>
      <c r="G185" t="s">
        <v>448</v>
      </c>
      <c r="H185">
        <v>31966</v>
      </c>
      <c r="I185" t="s">
        <v>449</v>
      </c>
      <c r="J185" t="s">
        <v>38</v>
      </c>
      <c r="K185" t="s">
        <v>450</v>
      </c>
      <c r="L185">
        <v>1</v>
      </c>
      <c r="M185">
        <v>1</v>
      </c>
      <c r="N185">
        <v>47934</v>
      </c>
      <c r="O185" t="s">
        <v>71</v>
      </c>
      <c r="P185">
        <v>60789</v>
      </c>
      <c r="Q185">
        <v>1</v>
      </c>
      <c r="R185">
        <v>20</v>
      </c>
      <c r="S185" t="s">
        <v>35</v>
      </c>
      <c r="T185" t="s">
        <v>35</v>
      </c>
      <c r="U185">
        <v>0</v>
      </c>
      <c r="V185">
        <v>1</v>
      </c>
      <c r="AN185" t="s">
        <v>451</v>
      </c>
    </row>
    <row r="186" spans="1:40" x14ac:dyDescent="0.25">
      <c r="A186">
        <v>93</v>
      </c>
      <c r="B186">
        <v>211112</v>
      </c>
      <c r="C186" t="s">
        <v>76</v>
      </c>
      <c r="D186" t="s">
        <v>33</v>
      </c>
      <c r="E186" t="s">
        <v>35</v>
      </c>
      <c r="F186" t="s">
        <v>105</v>
      </c>
      <c r="G186" t="s">
        <v>452</v>
      </c>
      <c r="H186">
        <v>31965</v>
      </c>
      <c r="I186" t="s">
        <v>453</v>
      </c>
      <c r="J186" t="s">
        <v>38</v>
      </c>
      <c r="K186" t="s">
        <v>454</v>
      </c>
      <c r="L186">
        <v>1</v>
      </c>
      <c r="M186">
        <v>1</v>
      </c>
      <c r="N186">
        <v>47932</v>
      </c>
      <c r="O186" t="s">
        <v>40</v>
      </c>
      <c r="P186">
        <v>111252</v>
      </c>
      <c r="Q186">
        <v>1</v>
      </c>
      <c r="R186">
        <v>79</v>
      </c>
      <c r="S186" t="s">
        <v>53</v>
      </c>
      <c r="T186" t="s">
        <v>105</v>
      </c>
      <c r="U186">
        <v>4</v>
      </c>
      <c r="V186">
        <v>1</v>
      </c>
      <c r="W186">
        <v>519694</v>
      </c>
      <c r="X186">
        <v>2</v>
      </c>
      <c r="Y186" t="s">
        <v>41</v>
      </c>
      <c r="Z186" t="s">
        <v>42</v>
      </c>
      <c r="AA186" t="s">
        <v>34</v>
      </c>
      <c r="AB186">
        <v>1</v>
      </c>
      <c r="AC186" t="s">
        <v>43</v>
      </c>
      <c r="AN186" t="s">
        <v>455</v>
      </c>
    </row>
    <row r="187" spans="1:40" x14ac:dyDescent="0.25">
      <c r="A187">
        <v>93</v>
      </c>
      <c r="B187">
        <v>211112</v>
      </c>
      <c r="C187" t="s">
        <v>76</v>
      </c>
      <c r="D187" t="s">
        <v>33</v>
      </c>
      <c r="E187" t="s">
        <v>35</v>
      </c>
      <c r="F187" t="s">
        <v>105</v>
      </c>
      <c r="G187" t="s">
        <v>452</v>
      </c>
      <c r="H187">
        <v>31965</v>
      </c>
      <c r="I187" t="s">
        <v>453</v>
      </c>
      <c r="J187" t="s">
        <v>38</v>
      </c>
      <c r="K187" t="s">
        <v>454</v>
      </c>
      <c r="L187">
        <v>1</v>
      </c>
      <c r="M187">
        <v>1</v>
      </c>
      <c r="N187">
        <v>47932</v>
      </c>
      <c r="O187" t="s">
        <v>40</v>
      </c>
      <c r="P187">
        <v>111252</v>
      </c>
      <c r="Q187">
        <v>1</v>
      </c>
      <c r="R187">
        <v>79</v>
      </c>
      <c r="S187" t="s">
        <v>53</v>
      </c>
      <c r="T187" t="s">
        <v>105</v>
      </c>
      <c r="U187">
        <v>4</v>
      </c>
      <c r="V187">
        <v>1</v>
      </c>
      <c r="W187">
        <v>519694</v>
      </c>
      <c r="X187">
        <v>2</v>
      </c>
      <c r="Y187" t="s">
        <v>45</v>
      </c>
      <c r="Z187" t="s">
        <v>58</v>
      </c>
      <c r="AA187" t="s">
        <v>53</v>
      </c>
      <c r="AB187">
        <v>1</v>
      </c>
      <c r="AC187" t="s">
        <v>59</v>
      </c>
      <c r="AN187" t="s">
        <v>455</v>
      </c>
    </row>
    <row r="188" spans="1:40" x14ac:dyDescent="0.25">
      <c r="A188">
        <v>93</v>
      </c>
      <c r="B188">
        <v>211112</v>
      </c>
      <c r="C188" t="s">
        <v>76</v>
      </c>
      <c r="D188" t="s">
        <v>33</v>
      </c>
      <c r="E188" t="s">
        <v>35</v>
      </c>
      <c r="F188" t="s">
        <v>105</v>
      </c>
      <c r="G188" t="s">
        <v>452</v>
      </c>
      <c r="H188">
        <v>31965</v>
      </c>
      <c r="I188" t="s">
        <v>453</v>
      </c>
      <c r="J188" t="s">
        <v>38</v>
      </c>
      <c r="K188" t="s">
        <v>454</v>
      </c>
      <c r="L188">
        <v>1</v>
      </c>
      <c r="M188">
        <v>1</v>
      </c>
      <c r="N188">
        <v>47932</v>
      </c>
      <c r="O188" t="s">
        <v>40</v>
      </c>
      <c r="P188">
        <v>111252</v>
      </c>
      <c r="Q188">
        <v>1</v>
      </c>
      <c r="R188">
        <v>79</v>
      </c>
      <c r="S188" t="s">
        <v>53</v>
      </c>
      <c r="T188" t="s">
        <v>105</v>
      </c>
      <c r="U188">
        <v>4</v>
      </c>
      <c r="V188">
        <v>2</v>
      </c>
      <c r="W188">
        <v>519695</v>
      </c>
      <c r="X188">
        <v>1</v>
      </c>
      <c r="AN188" t="s">
        <v>455</v>
      </c>
    </row>
    <row r="189" spans="1:40" x14ac:dyDescent="0.25">
      <c r="A189">
        <v>94</v>
      </c>
      <c r="B189">
        <v>211111</v>
      </c>
      <c r="C189" t="s">
        <v>76</v>
      </c>
      <c r="D189" t="s">
        <v>33</v>
      </c>
      <c r="E189" t="s">
        <v>34</v>
      </c>
      <c r="F189" t="s">
        <v>35</v>
      </c>
      <c r="G189" t="s">
        <v>456</v>
      </c>
      <c r="H189">
        <v>31964</v>
      </c>
      <c r="I189" t="s">
        <v>457</v>
      </c>
      <c r="J189" t="s">
        <v>38</v>
      </c>
      <c r="K189" t="s">
        <v>458</v>
      </c>
      <c r="L189">
        <v>1</v>
      </c>
      <c r="M189">
        <v>1</v>
      </c>
      <c r="N189">
        <v>47931</v>
      </c>
      <c r="O189" t="s">
        <v>325</v>
      </c>
      <c r="P189">
        <v>204046</v>
      </c>
      <c r="Q189">
        <v>1</v>
      </c>
      <c r="R189">
        <v>20</v>
      </c>
      <c r="S189" t="s">
        <v>35</v>
      </c>
      <c r="T189" t="s">
        <v>35</v>
      </c>
      <c r="U189">
        <v>0</v>
      </c>
      <c r="V189">
        <v>1</v>
      </c>
      <c r="AN189" t="s">
        <v>459</v>
      </c>
    </row>
    <row r="190" spans="1:40" x14ac:dyDescent="0.25">
      <c r="A190">
        <v>95</v>
      </c>
      <c r="B190">
        <v>211110</v>
      </c>
      <c r="C190" t="s">
        <v>76</v>
      </c>
      <c r="D190" t="s">
        <v>33</v>
      </c>
      <c r="E190" t="s">
        <v>34</v>
      </c>
      <c r="F190" t="s">
        <v>88</v>
      </c>
      <c r="G190" t="s">
        <v>460</v>
      </c>
      <c r="H190">
        <v>31963</v>
      </c>
      <c r="I190" t="s">
        <v>461</v>
      </c>
      <c r="J190" t="s">
        <v>38</v>
      </c>
      <c r="K190" t="s">
        <v>462</v>
      </c>
      <c r="L190">
        <v>1</v>
      </c>
      <c r="M190">
        <v>1</v>
      </c>
      <c r="N190">
        <v>47930</v>
      </c>
      <c r="O190" t="s">
        <v>95</v>
      </c>
      <c r="P190">
        <v>60793</v>
      </c>
      <c r="Q190">
        <v>1</v>
      </c>
      <c r="R190">
        <v>40</v>
      </c>
      <c r="S190" t="s">
        <v>88</v>
      </c>
      <c r="T190" t="s">
        <v>88</v>
      </c>
      <c r="U190">
        <v>0</v>
      </c>
      <c r="V190">
        <v>1</v>
      </c>
      <c r="AN190" t="s">
        <v>463</v>
      </c>
    </row>
    <row r="191" spans="1:40" x14ac:dyDescent="0.25">
      <c r="A191">
        <v>96</v>
      </c>
      <c r="B191">
        <v>211109</v>
      </c>
      <c r="C191" t="s">
        <v>76</v>
      </c>
      <c r="D191" t="s">
        <v>33</v>
      </c>
      <c r="E191" t="s">
        <v>66</v>
      </c>
      <c r="F191" t="s">
        <v>67</v>
      </c>
      <c r="G191" t="s">
        <v>464</v>
      </c>
      <c r="H191">
        <v>31788</v>
      </c>
      <c r="I191" t="s">
        <v>465</v>
      </c>
      <c r="J191" t="s">
        <v>38</v>
      </c>
      <c r="K191" t="s">
        <v>466</v>
      </c>
      <c r="L191">
        <v>2</v>
      </c>
      <c r="M191">
        <v>1</v>
      </c>
      <c r="N191">
        <v>47927</v>
      </c>
      <c r="O191" t="s">
        <v>95</v>
      </c>
      <c r="P191">
        <v>60793</v>
      </c>
      <c r="Q191">
        <v>1</v>
      </c>
      <c r="R191">
        <v>32</v>
      </c>
      <c r="S191" t="s">
        <v>88</v>
      </c>
      <c r="T191" t="s">
        <v>89</v>
      </c>
      <c r="U191">
        <v>0</v>
      </c>
      <c r="V191">
        <v>1</v>
      </c>
      <c r="AN191" t="s">
        <v>467</v>
      </c>
    </row>
    <row r="192" spans="1:40" x14ac:dyDescent="0.25">
      <c r="A192">
        <v>96</v>
      </c>
      <c r="B192">
        <v>211109</v>
      </c>
      <c r="C192" t="s">
        <v>76</v>
      </c>
      <c r="D192" t="s">
        <v>33</v>
      </c>
      <c r="E192" t="s">
        <v>66</v>
      </c>
      <c r="F192" t="s">
        <v>67</v>
      </c>
      <c r="G192" t="s">
        <v>464</v>
      </c>
      <c r="H192">
        <v>31788</v>
      </c>
      <c r="I192" t="s">
        <v>465</v>
      </c>
      <c r="J192" t="s">
        <v>38</v>
      </c>
      <c r="K192" t="s">
        <v>466</v>
      </c>
      <c r="L192">
        <v>2</v>
      </c>
      <c r="M192">
        <v>2</v>
      </c>
      <c r="N192">
        <v>47928</v>
      </c>
      <c r="O192" t="s">
        <v>75</v>
      </c>
      <c r="P192">
        <v>60781</v>
      </c>
      <c r="Q192">
        <v>1</v>
      </c>
      <c r="R192">
        <v>16</v>
      </c>
      <c r="S192" t="s">
        <v>35</v>
      </c>
      <c r="T192" t="s">
        <v>72</v>
      </c>
      <c r="U192">
        <v>0</v>
      </c>
      <c r="V192">
        <v>1</v>
      </c>
      <c r="AN192" t="s">
        <v>467</v>
      </c>
    </row>
    <row r="193" spans="1:40" x14ac:dyDescent="0.25">
      <c r="A193">
        <v>97</v>
      </c>
      <c r="B193">
        <v>211108</v>
      </c>
      <c r="C193" t="s">
        <v>32</v>
      </c>
      <c r="D193" t="s">
        <v>33</v>
      </c>
      <c r="E193" t="s">
        <v>34</v>
      </c>
      <c r="F193" t="s">
        <v>88</v>
      </c>
      <c r="G193" t="s">
        <v>468</v>
      </c>
      <c r="H193">
        <v>31962</v>
      </c>
      <c r="I193" t="s">
        <v>469</v>
      </c>
      <c r="J193" t="s">
        <v>38</v>
      </c>
      <c r="K193" t="s">
        <v>470</v>
      </c>
      <c r="L193">
        <v>2</v>
      </c>
      <c r="M193">
        <v>1</v>
      </c>
      <c r="N193">
        <v>47925</v>
      </c>
      <c r="O193" t="s">
        <v>51</v>
      </c>
      <c r="P193">
        <v>60784</v>
      </c>
      <c r="Q193">
        <v>1</v>
      </c>
      <c r="R193">
        <v>20</v>
      </c>
      <c r="S193" t="s">
        <v>35</v>
      </c>
      <c r="T193" t="s">
        <v>35</v>
      </c>
      <c r="U193">
        <v>0</v>
      </c>
      <c r="V193">
        <v>1</v>
      </c>
      <c r="AN193" t="s">
        <v>471</v>
      </c>
    </row>
    <row r="194" spans="1:40" x14ac:dyDescent="0.25">
      <c r="A194">
        <v>97</v>
      </c>
      <c r="B194">
        <v>211108</v>
      </c>
      <c r="C194" t="s">
        <v>32</v>
      </c>
      <c r="D194" t="s">
        <v>33</v>
      </c>
      <c r="E194" t="s">
        <v>34</v>
      </c>
      <c r="F194" t="s">
        <v>88</v>
      </c>
      <c r="G194" t="s">
        <v>468</v>
      </c>
      <c r="H194">
        <v>31962</v>
      </c>
      <c r="I194" t="s">
        <v>469</v>
      </c>
      <c r="J194" t="s">
        <v>38</v>
      </c>
      <c r="K194" t="s">
        <v>470</v>
      </c>
      <c r="L194">
        <v>2</v>
      </c>
      <c r="M194">
        <v>2</v>
      </c>
      <c r="N194">
        <v>47926</v>
      </c>
      <c r="O194" t="s">
        <v>126</v>
      </c>
      <c r="P194">
        <v>207855</v>
      </c>
      <c r="Q194">
        <v>1</v>
      </c>
      <c r="R194">
        <v>20</v>
      </c>
      <c r="S194" t="s">
        <v>35</v>
      </c>
      <c r="T194" t="s">
        <v>35</v>
      </c>
      <c r="U194">
        <v>0</v>
      </c>
      <c r="V194">
        <v>1</v>
      </c>
      <c r="AN194" t="s">
        <v>471</v>
      </c>
    </row>
    <row r="195" spans="1:40" x14ac:dyDescent="0.25">
      <c r="A195">
        <v>98</v>
      </c>
      <c r="B195">
        <v>211107</v>
      </c>
      <c r="C195" t="s">
        <v>76</v>
      </c>
      <c r="D195" t="s">
        <v>33</v>
      </c>
      <c r="E195" t="s">
        <v>34</v>
      </c>
      <c r="F195" t="s">
        <v>35</v>
      </c>
      <c r="G195" t="s">
        <v>472</v>
      </c>
      <c r="H195">
        <v>19479</v>
      </c>
      <c r="I195" t="s">
        <v>473</v>
      </c>
      <c r="J195" t="s">
        <v>38</v>
      </c>
      <c r="K195" t="s">
        <v>474</v>
      </c>
      <c r="L195">
        <v>1</v>
      </c>
      <c r="M195">
        <v>1</v>
      </c>
      <c r="N195">
        <v>47924</v>
      </c>
      <c r="O195" t="s">
        <v>75</v>
      </c>
      <c r="P195">
        <v>60781</v>
      </c>
      <c r="Q195">
        <v>1</v>
      </c>
      <c r="R195">
        <v>20</v>
      </c>
      <c r="S195" t="s">
        <v>35</v>
      </c>
      <c r="T195" t="s">
        <v>35</v>
      </c>
      <c r="U195">
        <v>0</v>
      </c>
      <c r="V195">
        <v>1</v>
      </c>
      <c r="AN195" t="s">
        <v>475</v>
      </c>
    </row>
    <row r="196" spans="1:40" x14ac:dyDescent="0.25">
      <c r="A196">
        <v>99</v>
      </c>
      <c r="B196">
        <v>211106</v>
      </c>
      <c r="C196" t="s">
        <v>76</v>
      </c>
      <c r="D196" t="s">
        <v>33</v>
      </c>
      <c r="E196" t="s">
        <v>34</v>
      </c>
      <c r="F196" t="s">
        <v>35</v>
      </c>
      <c r="G196" t="s">
        <v>476</v>
      </c>
      <c r="H196">
        <v>31961</v>
      </c>
      <c r="I196" t="s">
        <v>477</v>
      </c>
      <c r="J196" t="s">
        <v>38</v>
      </c>
      <c r="K196" t="s">
        <v>478</v>
      </c>
      <c r="L196">
        <v>1</v>
      </c>
      <c r="M196">
        <v>1</v>
      </c>
      <c r="N196">
        <v>47923</v>
      </c>
      <c r="O196" t="s">
        <v>71</v>
      </c>
      <c r="P196">
        <v>60789</v>
      </c>
      <c r="Q196">
        <v>1</v>
      </c>
      <c r="R196">
        <v>20</v>
      </c>
      <c r="S196" t="s">
        <v>35</v>
      </c>
      <c r="T196" t="s">
        <v>35</v>
      </c>
      <c r="U196">
        <v>0</v>
      </c>
      <c r="V196">
        <v>1</v>
      </c>
      <c r="AN196" t="s">
        <v>479</v>
      </c>
    </row>
    <row r="197" spans="1:40" x14ac:dyDescent="0.25">
      <c r="A197">
        <v>100</v>
      </c>
      <c r="B197">
        <v>211105</v>
      </c>
      <c r="C197" t="s">
        <v>76</v>
      </c>
      <c r="D197" t="s">
        <v>33</v>
      </c>
      <c r="E197" t="s">
        <v>34</v>
      </c>
      <c r="F197" t="s">
        <v>35</v>
      </c>
      <c r="G197" t="s">
        <v>480</v>
      </c>
      <c r="H197">
        <v>31960</v>
      </c>
      <c r="I197" t="s">
        <v>481</v>
      </c>
      <c r="J197" t="s">
        <v>38</v>
      </c>
      <c r="K197" t="s">
        <v>482</v>
      </c>
      <c r="L197">
        <v>1</v>
      </c>
      <c r="M197">
        <v>1</v>
      </c>
      <c r="N197">
        <v>47922</v>
      </c>
      <c r="O197" t="s">
        <v>51</v>
      </c>
      <c r="P197">
        <v>60784</v>
      </c>
      <c r="Q197">
        <v>1</v>
      </c>
      <c r="R197">
        <v>20</v>
      </c>
      <c r="S197" t="s">
        <v>35</v>
      </c>
      <c r="T197" t="s">
        <v>35</v>
      </c>
      <c r="U197">
        <v>0</v>
      </c>
      <c r="V197">
        <v>1</v>
      </c>
      <c r="AN197" t="s">
        <v>483</v>
      </c>
    </row>
    <row r="198" spans="1:40" x14ac:dyDescent="0.25">
      <c r="A198">
        <v>101</v>
      </c>
      <c r="B198">
        <v>211104</v>
      </c>
      <c r="C198" t="s">
        <v>76</v>
      </c>
      <c r="D198" t="s">
        <v>33</v>
      </c>
      <c r="E198" t="s">
        <v>35</v>
      </c>
      <c r="F198" t="s">
        <v>105</v>
      </c>
      <c r="G198" t="s">
        <v>484</v>
      </c>
      <c r="H198">
        <v>28599</v>
      </c>
      <c r="I198" t="s">
        <v>485</v>
      </c>
      <c r="J198" t="s">
        <v>85</v>
      </c>
      <c r="K198" t="s">
        <v>486</v>
      </c>
      <c r="L198">
        <v>1</v>
      </c>
      <c r="M198">
        <v>1</v>
      </c>
      <c r="N198">
        <v>47920</v>
      </c>
      <c r="O198" t="s">
        <v>58</v>
      </c>
      <c r="P198">
        <v>111562</v>
      </c>
      <c r="Q198">
        <v>1</v>
      </c>
      <c r="R198">
        <v>79</v>
      </c>
      <c r="S198" t="s">
        <v>53</v>
      </c>
      <c r="T198" t="s">
        <v>105</v>
      </c>
      <c r="U198">
        <v>0</v>
      </c>
      <c r="V198">
        <v>1</v>
      </c>
      <c r="AN198" t="s">
        <v>487</v>
      </c>
    </row>
    <row r="199" spans="1:40" x14ac:dyDescent="0.25">
      <c r="A199">
        <v>102</v>
      </c>
      <c r="B199">
        <v>211103</v>
      </c>
      <c r="C199" t="s">
        <v>76</v>
      </c>
      <c r="D199" t="s">
        <v>33</v>
      </c>
      <c r="E199" t="s">
        <v>34</v>
      </c>
      <c r="F199" t="s">
        <v>304</v>
      </c>
      <c r="G199" t="s">
        <v>488</v>
      </c>
      <c r="H199">
        <v>31959</v>
      </c>
      <c r="I199" t="s">
        <v>489</v>
      </c>
      <c r="J199" t="s">
        <v>38</v>
      </c>
      <c r="K199" t="s">
        <v>490</v>
      </c>
      <c r="L199">
        <v>1</v>
      </c>
      <c r="M199">
        <v>1</v>
      </c>
      <c r="N199">
        <v>47919</v>
      </c>
      <c r="O199" t="s">
        <v>40</v>
      </c>
      <c r="P199">
        <v>111252</v>
      </c>
      <c r="Q199">
        <v>1</v>
      </c>
      <c r="R199">
        <v>119</v>
      </c>
      <c r="S199" t="s">
        <v>304</v>
      </c>
      <c r="T199" t="s">
        <v>304</v>
      </c>
      <c r="U199">
        <v>4</v>
      </c>
      <c r="V199">
        <v>1</v>
      </c>
      <c r="W199">
        <v>519585</v>
      </c>
      <c r="X199">
        <v>3</v>
      </c>
      <c r="Y199" t="s">
        <v>41</v>
      </c>
      <c r="Z199" t="s">
        <v>42</v>
      </c>
      <c r="AA199" t="s">
        <v>34</v>
      </c>
      <c r="AB199">
        <v>1</v>
      </c>
      <c r="AC199" t="s">
        <v>43</v>
      </c>
      <c r="AN199" t="s">
        <v>491</v>
      </c>
    </row>
    <row r="200" spans="1:40" x14ac:dyDescent="0.25">
      <c r="A200">
        <v>102</v>
      </c>
      <c r="B200">
        <v>211103</v>
      </c>
      <c r="C200" t="s">
        <v>76</v>
      </c>
      <c r="D200" t="s">
        <v>33</v>
      </c>
      <c r="E200" t="s">
        <v>34</v>
      </c>
      <c r="F200" t="s">
        <v>304</v>
      </c>
      <c r="G200" t="s">
        <v>488</v>
      </c>
      <c r="H200">
        <v>31959</v>
      </c>
      <c r="I200" t="s">
        <v>489</v>
      </c>
      <c r="J200" t="s">
        <v>38</v>
      </c>
      <c r="K200" t="s">
        <v>490</v>
      </c>
      <c r="L200">
        <v>1</v>
      </c>
      <c r="M200">
        <v>1</v>
      </c>
      <c r="N200">
        <v>47919</v>
      </c>
      <c r="O200" t="s">
        <v>40</v>
      </c>
      <c r="P200">
        <v>111252</v>
      </c>
      <c r="Q200">
        <v>1</v>
      </c>
      <c r="R200">
        <v>119</v>
      </c>
      <c r="S200" t="s">
        <v>304</v>
      </c>
      <c r="T200" t="s">
        <v>304</v>
      </c>
      <c r="U200">
        <v>4</v>
      </c>
      <c r="V200">
        <v>1</v>
      </c>
      <c r="W200">
        <v>519585</v>
      </c>
      <c r="X200">
        <v>3</v>
      </c>
      <c r="Y200" t="s">
        <v>45</v>
      </c>
      <c r="Z200" t="s">
        <v>58</v>
      </c>
      <c r="AA200" t="s">
        <v>53</v>
      </c>
      <c r="AB200">
        <v>1</v>
      </c>
      <c r="AC200" t="s">
        <v>59</v>
      </c>
      <c r="AN200" t="s">
        <v>491</v>
      </c>
    </row>
    <row r="201" spans="1:40" x14ac:dyDescent="0.25">
      <c r="A201">
        <v>102</v>
      </c>
      <c r="B201">
        <v>211103</v>
      </c>
      <c r="C201" t="s">
        <v>76</v>
      </c>
      <c r="D201" t="s">
        <v>33</v>
      </c>
      <c r="E201" t="s">
        <v>34</v>
      </c>
      <c r="F201" t="s">
        <v>304</v>
      </c>
      <c r="G201" t="s">
        <v>488</v>
      </c>
      <c r="H201">
        <v>31959</v>
      </c>
      <c r="I201" t="s">
        <v>489</v>
      </c>
      <c r="J201" t="s">
        <v>38</v>
      </c>
      <c r="K201" t="s">
        <v>490</v>
      </c>
      <c r="L201">
        <v>1</v>
      </c>
      <c r="M201">
        <v>1</v>
      </c>
      <c r="N201">
        <v>47919</v>
      </c>
      <c r="O201" t="s">
        <v>40</v>
      </c>
      <c r="P201">
        <v>111252</v>
      </c>
      <c r="Q201">
        <v>1</v>
      </c>
      <c r="R201">
        <v>119</v>
      </c>
      <c r="S201" t="s">
        <v>304</v>
      </c>
      <c r="T201" t="s">
        <v>304</v>
      </c>
      <c r="U201">
        <v>4</v>
      </c>
      <c r="V201">
        <v>1</v>
      </c>
      <c r="W201">
        <v>519585</v>
      </c>
      <c r="X201">
        <v>3</v>
      </c>
      <c r="Y201" t="s">
        <v>45</v>
      </c>
      <c r="Z201" t="s">
        <v>46</v>
      </c>
      <c r="AA201" t="s">
        <v>35</v>
      </c>
      <c r="AB201">
        <v>1</v>
      </c>
      <c r="AC201" t="s">
        <v>47</v>
      </c>
      <c r="AN201" t="s">
        <v>491</v>
      </c>
    </row>
    <row r="202" spans="1:40" x14ac:dyDescent="0.25">
      <c r="A202">
        <v>102</v>
      </c>
      <c r="B202">
        <v>211103</v>
      </c>
      <c r="C202" t="s">
        <v>76</v>
      </c>
      <c r="D202" t="s">
        <v>33</v>
      </c>
      <c r="E202" t="s">
        <v>34</v>
      </c>
      <c r="F202" t="s">
        <v>304</v>
      </c>
      <c r="G202" t="s">
        <v>488</v>
      </c>
      <c r="H202">
        <v>31959</v>
      </c>
      <c r="I202" t="s">
        <v>489</v>
      </c>
      <c r="J202" t="s">
        <v>38</v>
      </c>
      <c r="K202" t="s">
        <v>490</v>
      </c>
      <c r="L202">
        <v>1</v>
      </c>
      <c r="M202">
        <v>1</v>
      </c>
      <c r="N202">
        <v>47919</v>
      </c>
      <c r="O202" t="s">
        <v>40</v>
      </c>
      <c r="P202">
        <v>111252</v>
      </c>
      <c r="Q202">
        <v>1</v>
      </c>
      <c r="R202">
        <v>119</v>
      </c>
      <c r="S202" t="s">
        <v>304</v>
      </c>
      <c r="T202" t="s">
        <v>304</v>
      </c>
      <c r="U202">
        <v>4</v>
      </c>
      <c r="V202">
        <v>2</v>
      </c>
      <c r="W202">
        <v>519586</v>
      </c>
      <c r="X202">
        <v>1</v>
      </c>
      <c r="AN202" t="s">
        <v>491</v>
      </c>
    </row>
    <row r="203" spans="1:40" x14ac:dyDescent="0.25">
      <c r="A203">
        <v>102</v>
      </c>
      <c r="B203">
        <v>211103</v>
      </c>
      <c r="C203" t="s">
        <v>76</v>
      </c>
      <c r="D203" t="s">
        <v>33</v>
      </c>
      <c r="E203" t="s">
        <v>34</v>
      </c>
      <c r="F203" t="s">
        <v>304</v>
      </c>
      <c r="G203" t="s">
        <v>488</v>
      </c>
      <c r="H203">
        <v>31959</v>
      </c>
      <c r="I203" t="s">
        <v>489</v>
      </c>
      <c r="J203" t="s">
        <v>38</v>
      </c>
      <c r="K203" t="s">
        <v>490</v>
      </c>
      <c r="L203">
        <v>1</v>
      </c>
      <c r="M203">
        <v>1</v>
      </c>
      <c r="N203">
        <v>47919</v>
      </c>
      <c r="O203" t="s">
        <v>40</v>
      </c>
      <c r="P203">
        <v>111252</v>
      </c>
      <c r="Q203">
        <v>1</v>
      </c>
      <c r="R203">
        <v>119</v>
      </c>
      <c r="S203" t="s">
        <v>304</v>
      </c>
      <c r="T203" t="s">
        <v>304</v>
      </c>
      <c r="U203">
        <v>4</v>
      </c>
      <c r="V203">
        <v>3</v>
      </c>
      <c r="W203">
        <v>519587</v>
      </c>
      <c r="X203">
        <v>1</v>
      </c>
      <c r="AN203" t="s">
        <v>491</v>
      </c>
    </row>
    <row r="204" spans="1:40" x14ac:dyDescent="0.25">
      <c r="A204">
        <v>103</v>
      </c>
      <c r="B204">
        <v>211102</v>
      </c>
      <c r="C204" t="s">
        <v>76</v>
      </c>
      <c r="D204" t="s">
        <v>33</v>
      </c>
      <c r="E204" t="s">
        <v>439</v>
      </c>
      <c r="F204" t="s">
        <v>350</v>
      </c>
      <c r="G204" t="s">
        <v>492</v>
      </c>
      <c r="H204">
        <v>31958</v>
      </c>
      <c r="I204" t="s">
        <v>493</v>
      </c>
      <c r="J204" t="s">
        <v>38</v>
      </c>
      <c r="K204" t="s">
        <v>494</v>
      </c>
      <c r="L204">
        <v>1</v>
      </c>
      <c r="M204">
        <v>1</v>
      </c>
      <c r="N204">
        <v>47917</v>
      </c>
      <c r="O204" t="s">
        <v>40</v>
      </c>
      <c r="P204">
        <v>111252</v>
      </c>
      <c r="Q204">
        <v>1</v>
      </c>
      <c r="R204">
        <v>89</v>
      </c>
      <c r="S204" t="s">
        <v>53</v>
      </c>
      <c r="T204" t="s">
        <v>350</v>
      </c>
      <c r="U204">
        <v>4</v>
      </c>
      <c r="V204">
        <v>1</v>
      </c>
      <c r="W204">
        <v>519569</v>
      </c>
      <c r="X204">
        <v>2</v>
      </c>
      <c r="Y204" t="s">
        <v>41</v>
      </c>
      <c r="Z204" t="s">
        <v>42</v>
      </c>
      <c r="AA204" t="s">
        <v>34</v>
      </c>
      <c r="AB204">
        <v>1</v>
      </c>
      <c r="AC204" t="s">
        <v>43</v>
      </c>
      <c r="AN204" t="s">
        <v>495</v>
      </c>
    </row>
    <row r="205" spans="1:40" x14ac:dyDescent="0.25">
      <c r="A205">
        <v>103</v>
      </c>
      <c r="B205">
        <v>211102</v>
      </c>
      <c r="C205" t="s">
        <v>76</v>
      </c>
      <c r="D205" t="s">
        <v>33</v>
      </c>
      <c r="E205" t="s">
        <v>439</v>
      </c>
      <c r="F205" t="s">
        <v>350</v>
      </c>
      <c r="G205" t="s">
        <v>492</v>
      </c>
      <c r="H205">
        <v>31958</v>
      </c>
      <c r="I205" t="s">
        <v>493</v>
      </c>
      <c r="J205" t="s">
        <v>38</v>
      </c>
      <c r="K205" t="s">
        <v>494</v>
      </c>
      <c r="L205">
        <v>1</v>
      </c>
      <c r="M205">
        <v>1</v>
      </c>
      <c r="N205">
        <v>47917</v>
      </c>
      <c r="O205" t="s">
        <v>40</v>
      </c>
      <c r="P205">
        <v>111252</v>
      </c>
      <c r="Q205">
        <v>1</v>
      </c>
      <c r="R205">
        <v>89</v>
      </c>
      <c r="S205" t="s">
        <v>53</v>
      </c>
      <c r="T205" t="s">
        <v>350</v>
      </c>
      <c r="U205">
        <v>4</v>
      </c>
      <c r="V205">
        <v>1</v>
      </c>
      <c r="W205">
        <v>519569</v>
      </c>
      <c r="X205">
        <v>2</v>
      </c>
      <c r="Y205" t="s">
        <v>45</v>
      </c>
      <c r="Z205" t="s">
        <v>58</v>
      </c>
      <c r="AA205" t="s">
        <v>53</v>
      </c>
      <c r="AB205">
        <v>1</v>
      </c>
      <c r="AC205" t="s">
        <v>59</v>
      </c>
      <c r="AN205" t="s">
        <v>495</v>
      </c>
    </row>
    <row r="206" spans="1:40" x14ac:dyDescent="0.25">
      <c r="A206">
        <v>103</v>
      </c>
      <c r="B206">
        <v>211102</v>
      </c>
      <c r="C206" t="s">
        <v>76</v>
      </c>
      <c r="D206" t="s">
        <v>33</v>
      </c>
      <c r="E206" t="s">
        <v>439</v>
      </c>
      <c r="F206" t="s">
        <v>350</v>
      </c>
      <c r="G206" t="s">
        <v>492</v>
      </c>
      <c r="H206">
        <v>31958</v>
      </c>
      <c r="I206" t="s">
        <v>493</v>
      </c>
      <c r="J206" t="s">
        <v>38</v>
      </c>
      <c r="K206" t="s">
        <v>494</v>
      </c>
      <c r="L206">
        <v>1</v>
      </c>
      <c r="M206">
        <v>1</v>
      </c>
      <c r="N206">
        <v>47917</v>
      </c>
      <c r="O206" t="s">
        <v>40</v>
      </c>
      <c r="P206">
        <v>111252</v>
      </c>
      <c r="Q206">
        <v>1</v>
      </c>
      <c r="R206">
        <v>89</v>
      </c>
      <c r="S206" t="s">
        <v>53</v>
      </c>
      <c r="T206" t="s">
        <v>350</v>
      </c>
      <c r="U206">
        <v>4</v>
      </c>
      <c r="V206">
        <v>2</v>
      </c>
      <c r="W206">
        <v>519570</v>
      </c>
      <c r="X206">
        <v>1</v>
      </c>
      <c r="AN206" t="s">
        <v>495</v>
      </c>
    </row>
    <row r="207" spans="1:40" x14ac:dyDescent="0.25">
      <c r="A207">
        <v>104</v>
      </c>
      <c r="B207">
        <v>211101</v>
      </c>
      <c r="C207" t="s">
        <v>76</v>
      </c>
      <c r="D207" t="s">
        <v>33</v>
      </c>
      <c r="E207" t="s">
        <v>34</v>
      </c>
      <c r="F207" t="s">
        <v>35</v>
      </c>
      <c r="G207" t="s">
        <v>496</v>
      </c>
      <c r="H207">
        <v>31957</v>
      </c>
      <c r="I207" t="s">
        <v>497</v>
      </c>
      <c r="J207" t="s">
        <v>38</v>
      </c>
      <c r="K207" t="s">
        <v>498</v>
      </c>
      <c r="L207">
        <v>1</v>
      </c>
      <c r="M207">
        <v>1</v>
      </c>
      <c r="N207">
        <v>47916</v>
      </c>
      <c r="O207" t="s">
        <v>40</v>
      </c>
      <c r="P207">
        <v>111252</v>
      </c>
      <c r="Q207">
        <v>1</v>
      </c>
      <c r="R207">
        <v>20</v>
      </c>
      <c r="S207" t="s">
        <v>35</v>
      </c>
      <c r="T207" t="s">
        <v>35</v>
      </c>
      <c r="U207">
        <v>4</v>
      </c>
      <c r="V207">
        <v>1</v>
      </c>
      <c r="W207">
        <v>519556</v>
      </c>
      <c r="X207">
        <v>2</v>
      </c>
      <c r="Y207" t="s">
        <v>41</v>
      </c>
      <c r="Z207" t="s">
        <v>42</v>
      </c>
      <c r="AA207" t="s">
        <v>34</v>
      </c>
      <c r="AB207">
        <v>1</v>
      </c>
      <c r="AC207" t="s">
        <v>43</v>
      </c>
      <c r="AN207" t="s">
        <v>499</v>
      </c>
    </row>
    <row r="208" spans="1:40" x14ac:dyDescent="0.25">
      <c r="A208">
        <v>104</v>
      </c>
      <c r="B208">
        <v>211101</v>
      </c>
      <c r="C208" t="s">
        <v>76</v>
      </c>
      <c r="D208" t="s">
        <v>33</v>
      </c>
      <c r="E208" t="s">
        <v>34</v>
      </c>
      <c r="F208" t="s">
        <v>35</v>
      </c>
      <c r="G208" t="s">
        <v>496</v>
      </c>
      <c r="H208">
        <v>31957</v>
      </c>
      <c r="I208" t="s">
        <v>497</v>
      </c>
      <c r="J208" t="s">
        <v>38</v>
      </c>
      <c r="K208" t="s">
        <v>498</v>
      </c>
      <c r="L208">
        <v>1</v>
      </c>
      <c r="M208">
        <v>1</v>
      </c>
      <c r="N208">
        <v>47916</v>
      </c>
      <c r="O208" t="s">
        <v>40</v>
      </c>
      <c r="P208">
        <v>111252</v>
      </c>
      <c r="Q208">
        <v>1</v>
      </c>
      <c r="R208">
        <v>20</v>
      </c>
      <c r="S208" t="s">
        <v>35</v>
      </c>
      <c r="T208" t="s">
        <v>35</v>
      </c>
      <c r="U208">
        <v>4</v>
      </c>
      <c r="V208">
        <v>1</v>
      </c>
      <c r="W208">
        <v>519556</v>
      </c>
      <c r="X208">
        <v>2</v>
      </c>
      <c r="Y208" t="s">
        <v>45</v>
      </c>
      <c r="Z208" t="s">
        <v>81</v>
      </c>
      <c r="AA208" t="s">
        <v>35</v>
      </c>
      <c r="AB208">
        <v>1</v>
      </c>
      <c r="AC208" t="s">
        <v>47</v>
      </c>
      <c r="AN208" t="s">
        <v>499</v>
      </c>
    </row>
    <row r="209" spans="1:40" x14ac:dyDescent="0.25">
      <c r="A209">
        <v>104</v>
      </c>
      <c r="B209">
        <v>211101</v>
      </c>
      <c r="C209" t="s">
        <v>76</v>
      </c>
      <c r="D209" t="s">
        <v>33</v>
      </c>
      <c r="E209" t="s">
        <v>34</v>
      </c>
      <c r="F209" t="s">
        <v>35</v>
      </c>
      <c r="G209" t="s">
        <v>496</v>
      </c>
      <c r="H209">
        <v>31957</v>
      </c>
      <c r="I209" t="s">
        <v>497</v>
      </c>
      <c r="J209" t="s">
        <v>38</v>
      </c>
      <c r="K209" t="s">
        <v>498</v>
      </c>
      <c r="L209">
        <v>1</v>
      </c>
      <c r="M209">
        <v>1</v>
      </c>
      <c r="N209">
        <v>47916</v>
      </c>
      <c r="O209" t="s">
        <v>40</v>
      </c>
      <c r="P209">
        <v>111252</v>
      </c>
      <c r="Q209">
        <v>1</v>
      </c>
      <c r="R209">
        <v>20</v>
      </c>
      <c r="S209" t="s">
        <v>35</v>
      </c>
      <c r="T209" t="s">
        <v>35</v>
      </c>
      <c r="U209">
        <v>4</v>
      </c>
      <c r="V209">
        <v>2</v>
      </c>
      <c r="W209">
        <v>519557</v>
      </c>
      <c r="X209">
        <v>1</v>
      </c>
      <c r="AN209" t="s">
        <v>499</v>
      </c>
    </row>
    <row r="210" spans="1:40" x14ac:dyDescent="0.25">
      <c r="A210">
        <v>105</v>
      </c>
      <c r="B210">
        <v>211100</v>
      </c>
      <c r="C210" t="s">
        <v>76</v>
      </c>
      <c r="D210" t="s">
        <v>33</v>
      </c>
      <c r="E210" t="s">
        <v>34</v>
      </c>
      <c r="F210" t="s">
        <v>35</v>
      </c>
      <c r="G210" t="s">
        <v>500</v>
      </c>
      <c r="H210">
        <v>31957</v>
      </c>
      <c r="I210" t="s">
        <v>501</v>
      </c>
      <c r="J210" t="s">
        <v>38</v>
      </c>
      <c r="K210" t="s">
        <v>502</v>
      </c>
      <c r="L210">
        <v>1</v>
      </c>
      <c r="M210">
        <v>1</v>
      </c>
      <c r="N210">
        <v>47915</v>
      </c>
      <c r="O210" t="s">
        <v>71</v>
      </c>
      <c r="P210">
        <v>60789</v>
      </c>
      <c r="Q210">
        <v>1</v>
      </c>
      <c r="R210">
        <v>20</v>
      </c>
      <c r="S210" t="s">
        <v>35</v>
      </c>
      <c r="T210" t="s">
        <v>35</v>
      </c>
      <c r="U210">
        <v>0</v>
      </c>
      <c r="V210">
        <v>1</v>
      </c>
      <c r="AN210" t="s">
        <v>503</v>
      </c>
    </row>
    <row r="211" spans="1:40" x14ac:dyDescent="0.25">
      <c r="A211">
        <v>106</v>
      </c>
      <c r="B211">
        <v>211099</v>
      </c>
      <c r="C211" t="s">
        <v>76</v>
      </c>
      <c r="D211" t="s">
        <v>33</v>
      </c>
      <c r="E211" t="s">
        <v>35</v>
      </c>
      <c r="F211" t="s">
        <v>105</v>
      </c>
      <c r="G211" t="s">
        <v>504</v>
      </c>
      <c r="H211">
        <v>31956</v>
      </c>
      <c r="I211" t="s">
        <v>505</v>
      </c>
      <c r="J211" t="s">
        <v>38</v>
      </c>
      <c r="K211" t="s">
        <v>506</v>
      </c>
      <c r="L211">
        <v>1</v>
      </c>
      <c r="M211">
        <v>1</v>
      </c>
      <c r="N211">
        <v>47913</v>
      </c>
      <c r="O211" t="s">
        <v>58</v>
      </c>
      <c r="P211">
        <v>111562</v>
      </c>
      <c r="Q211">
        <v>1</v>
      </c>
      <c r="R211">
        <v>79</v>
      </c>
      <c r="S211" t="s">
        <v>53</v>
      </c>
      <c r="T211" t="s">
        <v>105</v>
      </c>
      <c r="U211">
        <v>0</v>
      </c>
      <c r="V211">
        <v>1</v>
      </c>
      <c r="AN211" t="s">
        <v>507</v>
      </c>
    </row>
    <row r="212" spans="1:40" x14ac:dyDescent="0.25">
      <c r="A212">
        <v>107</v>
      </c>
      <c r="B212">
        <v>211098</v>
      </c>
      <c r="C212" t="s">
        <v>76</v>
      </c>
      <c r="D212" t="s">
        <v>33</v>
      </c>
      <c r="E212" t="s">
        <v>35</v>
      </c>
      <c r="F212" t="s">
        <v>105</v>
      </c>
      <c r="G212" t="s">
        <v>508</v>
      </c>
      <c r="H212">
        <v>31955</v>
      </c>
      <c r="I212" t="s">
        <v>509</v>
      </c>
      <c r="J212" t="s">
        <v>85</v>
      </c>
      <c r="K212" t="s">
        <v>510</v>
      </c>
      <c r="L212">
        <v>1</v>
      </c>
      <c r="M212">
        <v>1</v>
      </c>
      <c r="N212">
        <v>47909</v>
      </c>
      <c r="O212" t="s">
        <v>40</v>
      </c>
      <c r="P212">
        <v>111252</v>
      </c>
      <c r="Q212">
        <v>1</v>
      </c>
      <c r="R212">
        <v>79</v>
      </c>
      <c r="S212" t="s">
        <v>53</v>
      </c>
      <c r="T212" t="s">
        <v>105</v>
      </c>
      <c r="U212">
        <v>4</v>
      </c>
      <c r="V212">
        <v>1</v>
      </c>
      <c r="W212">
        <v>519507</v>
      </c>
      <c r="X212">
        <v>2</v>
      </c>
      <c r="Y212" t="s">
        <v>41</v>
      </c>
      <c r="Z212" t="s">
        <v>42</v>
      </c>
      <c r="AA212" t="s">
        <v>34</v>
      </c>
      <c r="AB212">
        <v>1</v>
      </c>
      <c r="AC212" t="s">
        <v>43</v>
      </c>
      <c r="AN212" t="s">
        <v>511</v>
      </c>
    </row>
    <row r="213" spans="1:40" x14ac:dyDescent="0.25">
      <c r="A213">
        <v>107</v>
      </c>
      <c r="B213">
        <v>211098</v>
      </c>
      <c r="C213" t="s">
        <v>76</v>
      </c>
      <c r="D213" t="s">
        <v>33</v>
      </c>
      <c r="E213" t="s">
        <v>35</v>
      </c>
      <c r="F213" t="s">
        <v>105</v>
      </c>
      <c r="G213" t="s">
        <v>508</v>
      </c>
      <c r="H213">
        <v>31955</v>
      </c>
      <c r="I213" t="s">
        <v>509</v>
      </c>
      <c r="J213" t="s">
        <v>85</v>
      </c>
      <c r="K213" t="s">
        <v>510</v>
      </c>
      <c r="L213">
        <v>1</v>
      </c>
      <c r="M213">
        <v>1</v>
      </c>
      <c r="N213">
        <v>47909</v>
      </c>
      <c r="O213" t="s">
        <v>40</v>
      </c>
      <c r="P213">
        <v>111252</v>
      </c>
      <c r="Q213">
        <v>1</v>
      </c>
      <c r="R213">
        <v>79</v>
      </c>
      <c r="S213" t="s">
        <v>53</v>
      </c>
      <c r="T213" t="s">
        <v>105</v>
      </c>
      <c r="U213">
        <v>4</v>
      </c>
      <c r="V213">
        <v>1</v>
      </c>
      <c r="W213">
        <v>519507</v>
      </c>
      <c r="X213">
        <v>2</v>
      </c>
      <c r="Y213" t="s">
        <v>45</v>
      </c>
      <c r="Z213" t="s">
        <v>58</v>
      </c>
      <c r="AA213" t="s">
        <v>53</v>
      </c>
      <c r="AB213">
        <v>1</v>
      </c>
      <c r="AC213" t="s">
        <v>59</v>
      </c>
      <c r="AN213" t="s">
        <v>511</v>
      </c>
    </row>
    <row r="214" spans="1:40" x14ac:dyDescent="0.25">
      <c r="A214">
        <v>107</v>
      </c>
      <c r="B214">
        <v>211098</v>
      </c>
      <c r="C214" t="s">
        <v>76</v>
      </c>
      <c r="D214" t="s">
        <v>33</v>
      </c>
      <c r="E214" t="s">
        <v>35</v>
      </c>
      <c r="F214" t="s">
        <v>105</v>
      </c>
      <c r="G214" t="s">
        <v>508</v>
      </c>
      <c r="H214">
        <v>31955</v>
      </c>
      <c r="I214" t="s">
        <v>509</v>
      </c>
      <c r="J214" t="s">
        <v>85</v>
      </c>
      <c r="K214" t="s">
        <v>510</v>
      </c>
      <c r="L214">
        <v>1</v>
      </c>
      <c r="M214">
        <v>1</v>
      </c>
      <c r="N214">
        <v>47909</v>
      </c>
      <c r="O214" t="s">
        <v>40</v>
      </c>
      <c r="P214">
        <v>111252</v>
      </c>
      <c r="Q214">
        <v>1</v>
      </c>
      <c r="R214">
        <v>79</v>
      </c>
      <c r="S214" t="s">
        <v>53</v>
      </c>
      <c r="T214" t="s">
        <v>105</v>
      </c>
      <c r="U214">
        <v>4</v>
      </c>
      <c r="V214">
        <v>2</v>
      </c>
      <c r="W214">
        <v>519508</v>
      </c>
      <c r="X214">
        <v>1</v>
      </c>
      <c r="AN214" t="s">
        <v>511</v>
      </c>
    </row>
    <row r="215" spans="1:40" x14ac:dyDescent="0.25">
      <c r="A215">
        <v>108</v>
      </c>
      <c r="B215">
        <v>211097</v>
      </c>
      <c r="C215" t="s">
        <v>76</v>
      </c>
      <c r="D215" t="s">
        <v>33</v>
      </c>
      <c r="E215" t="s">
        <v>35</v>
      </c>
      <c r="F215" t="s">
        <v>105</v>
      </c>
      <c r="G215" t="s">
        <v>512</v>
      </c>
      <c r="H215">
        <v>31954</v>
      </c>
      <c r="I215" t="s">
        <v>513</v>
      </c>
      <c r="J215" t="s">
        <v>38</v>
      </c>
      <c r="K215" t="s">
        <v>514</v>
      </c>
      <c r="L215">
        <v>1</v>
      </c>
      <c r="M215">
        <v>1</v>
      </c>
      <c r="N215">
        <v>47907</v>
      </c>
      <c r="O215" t="s">
        <v>40</v>
      </c>
      <c r="P215">
        <v>111252</v>
      </c>
      <c r="Q215">
        <v>1</v>
      </c>
      <c r="R215">
        <v>79</v>
      </c>
      <c r="S215" t="s">
        <v>53</v>
      </c>
      <c r="T215" t="s">
        <v>105</v>
      </c>
      <c r="U215">
        <v>4</v>
      </c>
      <c r="V215">
        <v>1</v>
      </c>
      <c r="W215">
        <v>519491</v>
      </c>
      <c r="X215">
        <v>2</v>
      </c>
      <c r="Y215" t="s">
        <v>41</v>
      </c>
      <c r="Z215" t="s">
        <v>179</v>
      </c>
      <c r="AA215" t="s">
        <v>34</v>
      </c>
      <c r="AB215">
        <v>1</v>
      </c>
      <c r="AC215" t="s">
        <v>43</v>
      </c>
      <c r="AN215" t="s">
        <v>515</v>
      </c>
    </row>
    <row r="216" spans="1:40" x14ac:dyDescent="0.25">
      <c r="A216">
        <v>108</v>
      </c>
      <c r="B216">
        <v>211097</v>
      </c>
      <c r="C216" t="s">
        <v>76</v>
      </c>
      <c r="D216" t="s">
        <v>33</v>
      </c>
      <c r="E216" t="s">
        <v>35</v>
      </c>
      <c r="F216" t="s">
        <v>105</v>
      </c>
      <c r="G216" t="s">
        <v>512</v>
      </c>
      <c r="H216">
        <v>31954</v>
      </c>
      <c r="I216" t="s">
        <v>513</v>
      </c>
      <c r="J216" t="s">
        <v>38</v>
      </c>
      <c r="K216" t="s">
        <v>514</v>
      </c>
      <c r="L216">
        <v>1</v>
      </c>
      <c r="M216">
        <v>1</v>
      </c>
      <c r="N216">
        <v>47907</v>
      </c>
      <c r="O216" t="s">
        <v>40</v>
      </c>
      <c r="P216">
        <v>111252</v>
      </c>
      <c r="Q216">
        <v>1</v>
      </c>
      <c r="R216">
        <v>79</v>
      </c>
      <c r="S216" t="s">
        <v>53</v>
      </c>
      <c r="T216" t="s">
        <v>105</v>
      </c>
      <c r="U216">
        <v>4</v>
      </c>
      <c r="V216">
        <v>1</v>
      </c>
      <c r="W216">
        <v>519491</v>
      </c>
      <c r="X216">
        <v>2</v>
      </c>
      <c r="Y216" t="s">
        <v>45</v>
      </c>
      <c r="Z216" t="s">
        <v>58</v>
      </c>
      <c r="AA216" t="s">
        <v>53</v>
      </c>
      <c r="AB216">
        <v>1</v>
      </c>
      <c r="AC216" t="s">
        <v>59</v>
      </c>
      <c r="AN216" t="s">
        <v>515</v>
      </c>
    </row>
    <row r="217" spans="1:40" x14ac:dyDescent="0.25">
      <c r="A217">
        <v>108</v>
      </c>
      <c r="B217">
        <v>211097</v>
      </c>
      <c r="C217" t="s">
        <v>76</v>
      </c>
      <c r="D217" t="s">
        <v>33</v>
      </c>
      <c r="E217" t="s">
        <v>35</v>
      </c>
      <c r="F217" t="s">
        <v>105</v>
      </c>
      <c r="G217" t="s">
        <v>512</v>
      </c>
      <c r="H217">
        <v>31954</v>
      </c>
      <c r="I217" t="s">
        <v>513</v>
      </c>
      <c r="J217" t="s">
        <v>38</v>
      </c>
      <c r="K217" t="s">
        <v>514</v>
      </c>
      <c r="L217">
        <v>1</v>
      </c>
      <c r="M217">
        <v>1</v>
      </c>
      <c r="N217">
        <v>47907</v>
      </c>
      <c r="O217" t="s">
        <v>40</v>
      </c>
      <c r="P217">
        <v>111252</v>
      </c>
      <c r="Q217">
        <v>1</v>
      </c>
      <c r="R217">
        <v>79</v>
      </c>
      <c r="S217" t="s">
        <v>53</v>
      </c>
      <c r="T217" t="s">
        <v>105</v>
      </c>
      <c r="U217">
        <v>4</v>
      </c>
      <c r="V217">
        <v>2</v>
      </c>
      <c r="W217">
        <v>519492</v>
      </c>
      <c r="X217">
        <v>1</v>
      </c>
      <c r="AN217" t="s">
        <v>515</v>
      </c>
    </row>
    <row r="218" spans="1:40" x14ac:dyDescent="0.25">
      <c r="A218">
        <v>109</v>
      </c>
      <c r="B218">
        <v>211096</v>
      </c>
      <c r="C218" t="s">
        <v>76</v>
      </c>
      <c r="D218" t="s">
        <v>33</v>
      </c>
      <c r="E218" t="s">
        <v>35</v>
      </c>
      <c r="F218" t="s">
        <v>105</v>
      </c>
      <c r="G218" t="s">
        <v>516</v>
      </c>
      <c r="H218">
        <v>31953</v>
      </c>
      <c r="I218" t="s">
        <v>517</v>
      </c>
      <c r="J218" t="s">
        <v>38</v>
      </c>
      <c r="K218" t="s">
        <v>518</v>
      </c>
      <c r="L218">
        <v>1</v>
      </c>
      <c r="M218">
        <v>1</v>
      </c>
      <c r="N218">
        <v>47905</v>
      </c>
      <c r="O218" t="s">
        <v>40</v>
      </c>
      <c r="P218">
        <v>111252</v>
      </c>
      <c r="Q218">
        <v>1</v>
      </c>
      <c r="R218">
        <v>79</v>
      </c>
      <c r="S218" t="s">
        <v>53</v>
      </c>
      <c r="T218" t="s">
        <v>105</v>
      </c>
      <c r="U218">
        <v>4</v>
      </c>
      <c r="V218">
        <v>1</v>
      </c>
      <c r="W218">
        <v>519475</v>
      </c>
      <c r="X218">
        <v>2</v>
      </c>
      <c r="Y218" t="s">
        <v>41</v>
      </c>
      <c r="Z218" t="s">
        <v>179</v>
      </c>
      <c r="AA218" t="s">
        <v>34</v>
      </c>
      <c r="AB218">
        <v>1</v>
      </c>
      <c r="AC218" t="s">
        <v>43</v>
      </c>
      <c r="AN218" t="s">
        <v>519</v>
      </c>
    </row>
    <row r="219" spans="1:40" x14ac:dyDescent="0.25">
      <c r="A219">
        <v>109</v>
      </c>
      <c r="B219">
        <v>211096</v>
      </c>
      <c r="C219" t="s">
        <v>76</v>
      </c>
      <c r="D219" t="s">
        <v>33</v>
      </c>
      <c r="E219" t="s">
        <v>35</v>
      </c>
      <c r="F219" t="s">
        <v>105</v>
      </c>
      <c r="G219" t="s">
        <v>516</v>
      </c>
      <c r="H219">
        <v>31953</v>
      </c>
      <c r="I219" t="s">
        <v>517</v>
      </c>
      <c r="J219" t="s">
        <v>38</v>
      </c>
      <c r="K219" t="s">
        <v>518</v>
      </c>
      <c r="L219">
        <v>1</v>
      </c>
      <c r="M219">
        <v>1</v>
      </c>
      <c r="N219">
        <v>47905</v>
      </c>
      <c r="O219" t="s">
        <v>40</v>
      </c>
      <c r="P219">
        <v>111252</v>
      </c>
      <c r="Q219">
        <v>1</v>
      </c>
      <c r="R219">
        <v>79</v>
      </c>
      <c r="S219" t="s">
        <v>53</v>
      </c>
      <c r="T219" t="s">
        <v>105</v>
      </c>
      <c r="U219">
        <v>4</v>
      </c>
      <c r="V219">
        <v>1</v>
      </c>
      <c r="W219">
        <v>519475</v>
      </c>
      <c r="X219">
        <v>2</v>
      </c>
      <c r="Y219" t="s">
        <v>45</v>
      </c>
      <c r="Z219" t="s">
        <v>58</v>
      </c>
      <c r="AA219" t="s">
        <v>53</v>
      </c>
      <c r="AB219">
        <v>1</v>
      </c>
      <c r="AC219" t="s">
        <v>59</v>
      </c>
      <c r="AN219" t="s">
        <v>519</v>
      </c>
    </row>
    <row r="220" spans="1:40" x14ac:dyDescent="0.25">
      <c r="A220">
        <v>109</v>
      </c>
      <c r="B220">
        <v>211096</v>
      </c>
      <c r="C220" t="s">
        <v>76</v>
      </c>
      <c r="D220" t="s">
        <v>33</v>
      </c>
      <c r="E220" t="s">
        <v>35</v>
      </c>
      <c r="F220" t="s">
        <v>105</v>
      </c>
      <c r="G220" t="s">
        <v>516</v>
      </c>
      <c r="H220">
        <v>31953</v>
      </c>
      <c r="I220" t="s">
        <v>517</v>
      </c>
      <c r="J220" t="s">
        <v>38</v>
      </c>
      <c r="K220" t="s">
        <v>518</v>
      </c>
      <c r="L220">
        <v>1</v>
      </c>
      <c r="M220">
        <v>1</v>
      </c>
      <c r="N220">
        <v>47905</v>
      </c>
      <c r="O220" t="s">
        <v>40</v>
      </c>
      <c r="P220">
        <v>111252</v>
      </c>
      <c r="Q220">
        <v>1</v>
      </c>
      <c r="R220">
        <v>79</v>
      </c>
      <c r="S220" t="s">
        <v>53</v>
      </c>
      <c r="T220" t="s">
        <v>105</v>
      </c>
      <c r="U220">
        <v>4</v>
      </c>
      <c r="V220">
        <v>2</v>
      </c>
      <c r="W220">
        <v>519476</v>
      </c>
      <c r="X220">
        <v>1</v>
      </c>
      <c r="AN220" t="s">
        <v>519</v>
      </c>
    </row>
    <row r="221" spans="1:40" x14ac:dyDescent="0.25">
      <c r="A221">
        <v>110</v>
      </c>
      <c r="B221">
        <v>211095</v>
      </c>
      <c r="C221" t="s">
        <v>76</v>
      </c>
      <c r="D221" t="s">
        <v>33</v>
      </c>
      <c r="E221" t="s">
        <v>34</v>
      </c>
      <c r="F221" t="s">
        <v>35</v>
      </c>
      <c r="G221" t="s">
        <v>520</v>
      </c>
      <c r="H221">
        <v>31952</v>
      </c>
      <c r="I221" t="s">
        <v>521</v>
      </c>
      <c r="J221" t="s">
        <v>38</v>
      </c>
      <c r="K221" t="s">
        <v>522</v>
      </c>
      <c r="L221">
        <v>1</v>
      </c>
      <c r="M221">
        <v>1</v>
      </c>
      <c r="N221">
        <v>47904</v>
      </c>
      <c r="O221" t="s">
        <v>325</v>
      </c>
      <c r="P221">
        <v>204046</v>
      </c>
      <c r="Q221">
        <v>1</v>
      </c>
      <c r="R221">
        <v>20</v>
      </c>
      <c r="S221" t="s">
        <v>35</v>
      </c>
      <c r="T221" t="s">
        <v>35</v>
      </c>
      <c r="U221">
        <v>0</v>
      </c>
      <c r="V221">
        <v>1</v>
      </c>
      <c r="AN221" t="s">
        <v>523</v>
      </c>
    </row>
    <row r="222" spans="1:40" x14ac:dyDescent="0.25">
      <c r="A222">
        <v>111</v>
      </c>
      <c r="B222">
        <v>211094</v>
      </c>
      <c r="C222" t="s">
        <v>76</v>
      </c>
      <c r="D222" t="s">
        <v>33</v>
      </c>
      <c r="E222" t="s">
        <v>34</v>
      </c>
      <c r="F222" t="s">
        <v>35</v>
      </c>
      <c r="G222" t="s">
        <v>524</v>
      </c>
      <c r="H222">
        <v>31952</v>
      </c>
      <c r="I222" t="s">
        <v>525</v>
      </c>
      <c r="J222" t="s">
        <v>38</v>
      </c>
      <c r="K222" t="s">
        <v>526</v>
      </c>
      <c r="L222">
        <v>1</v>
      </c>
      <c r="M222">
        <v>1</v>
      </c>
      <c r="N222">
        <v>47903</v>
      </c>
      <c r="O222" t="s">
        <v>75</v>
      </c>
      <c r="P222">
        <v>60781</v>
      </c>
      <c r="Q222">
        <v>1</v>
      </c>
      <c r="R222">
        <v>20</v>
      </c>
      <c r="S222" t="s">
        <v>35</v>
      </c>
      <c r="T222" t="s">
        <v>35</v>
      </c>
      <c r="U222">
        <v>0</v>
      </c>
      <c r="V222">
        <v>1</v>
      </c>
      <c r="AN222" t="s">
        <v>527</v>
      </c>
    </row>
    <row r="223" spans="1:40" x14ac:dyDescent="0.25">
      <c r="A223">
        <v>112</v>
      </c>
      <c r="B223">
        <v>211093</v>
      </c>
      <c r="C223" t="s">
        <v>32</v>
      </c>
      <c r="D223" t="s">
        <v>33</v>
      </c>
      <c r="E223" t="s">
        <v>528</v>
      </c>
      <c r="F223" t="s">
        <v>529</v>
      </c>
      <c r="G223" t="s">
        <v>530</v>
      </c>
      <c r="H223">
        <v>31951</v>
      </c>
      <c r="I223" t="s">
        <v>531</v>
      </c>
      <c r="J223" t="s">
        <v>38</v>
      </c>
      <c r="K223" t="s">
        <v>532</v>
      </c>
      <c r="L223">
        <v>1</v>
      </c>
      <c r="M223">
        <v>1</v>
      </c>
      <c r="N223">
        <v>47901</v>
      </c>
      <c r="O223" t="s">
        <v>40</v>
      </c>
      <c r="P223">
        <v>111252</v>
      </c>
      <c r="Q223">
        <v>1</v>
      </c>
      <c r="R223">
        <v>143</v>
      </c>
      <c r="S223" t="s">
        <v>185</v>
      </c>
      <c r="T223" t="s">
        <v>529</v>
      </c>
      <c r="U223">
        <v>4</v>
      </c>
      <c r="V223">
        <v>1</v>
      </c>
      <c r="W223">
        <v>519441</v>
      </c>
      <c r="X223">
        <v>5</v>
      </c>
      <c r="Y223" t="s">
        <v>41</v>
      </c>
      <c r="Z223" t="s">
        <v>42</v>
      </c>
      <c r="AA223" t="s">
        <v>34</v>
      </c>
      <c r="AB223">
        <v>1</v>
      </c>
      <c r="AC223" t="s">
        <v>43</v>
      </c>
      <c r="AN223" t="s">
        <v>533</v>
      </c>
    </row>
    <row r="224" spans="1:40" x14ac:dyDescent="0.25">
      <c r="A224">
        <v>112</v>
      </c>
      <c r="B224">
        <v>211093</v>
      </c>
      <c r="C224" t="s">
        <v>32</v>
      </c>
      <c r="D224" t="s">
        <v>33</v>
      </c>
      <c r="E224" t="s">
        <v>528</v>
      </c>
      <c r="F224" t="s">
        <v>529</v>
      </c>
      <c r="G224" t="s">
        <v>530</v>
      </c>
      <c r="H224">
        <v>31951</v>
      </c>
      <c r="I224" t="s">
        <v>531</v>
      </c>
      <c r="J224" t="s">
        <v>38</v>
      </c>
      <c r="K224" t="s">
        <v>532</v>
      </c>
      <c r="L224">
        <v>1</v>
      </c>
      <c r="M224">
        <v>1</v>
      </c>
      <c r="N224">
        <v>47901</v>
      </c>
      <c r="O224" t="s">
        <v>40</v>
      </c>
      <c r="P224">
        <v>111252</v>
      </c>
      <c r="Q224">
        <v>1</v>
      </c>
      <c r="R224">
        <v>143</v>
      </c>
      <c r="S224" t="s">
        <v>185</v>
      </c>
      <c r="T224" t="s">
        <v>529</v>
      </c>
      <c r="U224">
        <v>4</v>
      </c>
      <c r="V224">
        <v>1</v>
      </c>
      <c r="W224">
        <v>519441</v>
      </c>
      <c r="X224">
        <v>5</v>
      </c>
      <c r="Y224" t="s">
        <v>45</v>
      </c>
      <c r="Z224" t="s">
        <v>58</v>
      </c>
      <c r="AA224" t="s">
        <v>53</v>
      </c>
      <c r="AB224">
        <v>1</v>
      </c>
      <c r="AC224" t="s">
        <v>59</v>
      </c>
      <c r="AN224" t="s">
        <v>533</v>
      </c>
    </row>
    <row r="225" spans="1:40" x14ac:dyDescent="0.25">
      <c r="A225">
        <v>112</v>
      </c>
      <c r="B225">
        <v>211093</v>
      </c>
      <c r="C225" t="s">
        <v>32</v>
      </c>
      <c r="D225" t="s">
        <v>33</v>
      </c>
      <c r="E225" t="s">
        <v>528</v>
      </c>
      <c r="F225" t="s">
        <v>529</v>
      </c>
      <c r="G225" t="s">
        <v>530</v>
      </c>
      <c r="H225">
        <v>31951</v>
      </c>
      <c r="I225" t="s">
        <v>531</v>
      </c>
      <c r="J225" t="s">
        <v>38</v>
      </c>
      <c r="K225" t="s">
        <v>532</v>
      </c>
      <c r="L225">
        <v>1</v>
      </c>
      <c r="M225">
        <v>1</v>
      </c>
      <c r="N225">
        <v>47901</v>
      </c>
      <c r="O225" t="s">
        <v>40</v>
      </c>
      <c r="P225">
        <v>111252</v>
      </c>
      <c r="Q225">
        <v>1</v>
      </c>
      <c r="R225">
        <v>143</v>
      </c>
      <c r="S225" t="s">
        <v>185</v>
      </c>
      <c r="T225" t="s">
        <v>529</v>
      </c>
      <c r="U225">
        <v>4</v>
      </c>
      <c r="V225">
        <v>1</v>
      </c>
      <c r="W225">
        <v>519441</v>
      </c>
      <c r="X225">
        <v>5</v>
      </c>
      <c r="Y225" t="s">
        <v>45</v>
      </c>
      <c r="Z225" t="s">
        <v>91</v>
      </c>
      <c r="AA225" t="s">
        <v>35</v>
      </c>
      <c r="AB225">
        <v>1</v>
      </c>
      <c r="AC225" t="s">
        <v>47</v>
      </c>
      <c r="AN225" t="s">
        <v>533</v>
      </c>
    </row>
    <row r="226" spans="1:40" x14ac:dyDescent="0.25">
      <c r="A226">
        <v>112</v>
      </c>
      <c r="B226">
        <v>211093</v>
      </c>
      <c r="C226" t="s">
        <v>32</v>
      </c>
      <c r="D226" t="s">
        <v>33</v>
      </c>
      <c r="E226" t="s">
        <v>528</v>
      </c>
      <c r="F226" t="s">
        <v>529</v>
      </c>
      <c r="G226" t="s">
        <v>530</v>
      </c>
      <c r="H226">
        <v>31951</v>
      </c>
      <c r="I226" t="s">
        <v>531</v>
      </c>
      <c r="J226" t="s">
        <v>38</v>
      </c>
      <c r="K226" t="s">
        <v>532</v>
      </c>
      <c r="L226">
        <v>1</v>
      </c>
      <c r="M226">
        <v>1</v>
      </c>
      <c r="N226">
        <v>47901</v>
      </c>
      <c r="O226" t="s">
        <v>40</v>
      </c>
      <c r="P226">
        <v>111252</v>
      </c>
      <c r="Q226">
        <v>1</v>
      </c>
      <c r="R226">
        <v>143</v>
      </c>
      <c r="S226" t="s">
        <v>185</v>
      </c>
      <c r="T226" t="s">
        <v>529</v>
      </c>
      <c r="U226">
        <v>4</v>
      </c>
      <c r="V226">
        <v>1</v>
      </c>
      <c r="W226">
        <v>519441</v>
      </c>
      <c r="X226">
        <v>5</v>
      </c>
      <c r="Y226" t="s">
        <v>45</v>
      </c>
      <c r="Z226" t="s">
        <v>190</v>
      </c>
      <c r="AA226" t="s">
        <v>88</v>
      </c>
      <c r="AB226">
        <v>1</v>
      </c>
      <c r="AC226" t="s">
        <v>191</v>
      </c>
      <c r="AN226" t="s">
        <v>533</v>
      </c>
    </row>
    <row r="227" spans="1:40" x14ac:dyDescent="0.25">
      <c r="A227">
        <v>112</v>
      </c>
      <c r="B227">
        <v>211093</v>
      </c>
      <c r="C227" t="s">
        <v>32</v>
      </c>
      <c r="D227" t="s">
        <v>33</v>
      </c>
      <c r="E227" t="s">
        <v>528</v>
      </c>
      <c r="F227" t="s">
        <v>529</v>
      </c>
      <c r="G227" t="s">
        <v>530</v>
      </c>
      <c r="H227">
        <v>31951</v>
      </c>
      <c r="I227" t="s">
        <v>531</v>
      </c>
      <c r="J227" t="s">
        <v>38</v>
      </c>
      <c r="K227" t="s">
        <v>532</v>
      </c>
      <c r="L227">
        <v>1</v>
      </c>
      <c r="M227">
        <v>1</v>
      </c>
      <c r="N227">
        <v>47901</v>
      </c>
      <c r="O227" t="s">
        <v>40</v>
      </c>
      <c r="P227">
        <v>111252</v>
      </c>
      <c r="Q227">
        <v>1</v>
      </c>
      <c r="R227">
        <v>143</v>
      </c>
      <c r="S227" t="s">
        <v>185</v>
      </c>
      <c r="T227" t="s">
        <v>529</v>
      </c>
      <c r="U227">
        <v>4</v>
      </c>
      <c r="V227">
        <v>1</v>
      </c>
      <c r="W227">
        <v>519441</v>
      </c>
      <c r="X227">
        <v>5</v>
      </c>
      <c r="Y227" t="s">
        <v>45</v>
      </c>
      <c r="Z227" t="s">
        <v>192</v>
      </c>
      <c r="AA227" t="s">
        <v>35</v>
      </c>
      <c r="AB227">
        <v>1</v>
      </c>
      <c r="AC227" t="s">
        <v>47</v>
      </c>
      <c r="AN227" t="s">
        <v>533</v>
      </c>
    </row>
    <row r="228" spans="1:40" x14ac:dyDescent="0.25">
      <c r="A228">
        <v>112</v>
      </c>
      <c r="B228">
        <v>211093</v>
      </c>
      <c r="C228" t="s">
        <v>32</v>
      </c>
      <c r="D228" t="s">
        <v>33</v>
      </c>
      <c r="E228" t="s">
        <v>528</v>
      </c>
      <c r="F228" t="s">
        <v>529</v>
      </c>
      <c r="G228" t="s">
        <v>530</v>
      </c>
      <c r="H228">
        <v>31951</v>
      </c>
      <c r="I228" t="s">
        <v>531</v>
      </c>
      <c r="J228" t="s">
        <v>38</v>
      </c>
      <c r="K228" t="s">
        <v>532</v>
      </c>
      <c r="L228">
        <v>1</v>
      </c>
      <c r="M228">
        <v>1</v>
      </c>
      <c r="N228">
        <v>47901</v>
      </c>
      <c r="O228" t="s">
        <v>40</v>
      </c>
      <c r="P228">
        <v>111252</v>
      </c>
      <c r="Q228">
        <v>1</v>
      </c>
      <c r="R228">
        <v>143</v>
      </c>
      <c r="S228" t="s">
        <v>185</v>
      </c>
      <c r="T228" t="s">
        <v>529</v>
      </c>
      <c r="U228">
        <v>4</v>
      </c>
      <c r="V228">
        <v>2</v>
      </c>
      <c r="W228">
        <v>519442</v>
      </c>
      <c r="X228">
        <v>1</v>
      </c>
      <c r="AN228" t="s">
        <v>533</v>
      </c>
    </row>
    <row r="229" spans="1:40" x14ac:dyDescent="0.25">
      <c r="A229">
        <v>112</v>
      </c>
      <c r="B229">
        <v>211093</v>
      </c>
      <c r="C229" t="s">
        <v>32</v>
      </c>
      <c r="D229" t="s">
        <v>33</v>
      </c>
      <c r="E229" t="s">
        <v>528</v>
      </c>
      <c r="F229" t="s">
        <v>529</v>
      </c>
      <c r="G229" t="s">
        <v>530</v>
      </c>
      <c r="H229">
        <v>31951</v>
      </c>
      <c r="I229" t="s">
        <v>531</v>
      </c>
      <c r="J229" t="s">
        <v>38</v>
      </c>
      <c r="K229" t="s">
        <v>532</v>
      </c>
      <c r="L229">
        <v>1</v>
      </c>
      <c r="M229">
        <v>1</v>
      </c>
      <c r="N229">
        <v>47901</v>
      </c>
      <c r="O229" t="s">
        <v>40</v>
      </c>
      <c r="P229">
        <v>111252</v>
      </c>
      <c r="Q229">
        <v>1</v>
      </c>
      <c r="R229">
        <v>143</v>
      </c>
      <c r="S229" t="s">
        <v>185</v>
      </c>
      <c r="T229" t="s">
        <v>529</v>
      </c>
      <c r="U229">
        <v>4</v>
      </c>
      <c r="V229">
        <v>3</v>
      </c>
      <c r="W229">
        <v>519443</v>
      </c>
      <c r="X229">
        <v>1</v>
      </c>
      <c r="AN229" t="s">
        <v>533</v>
      </c>
    </row>
    <row r="230" spans="1:40" x14ac:dyDescent="0.25">
      <c r="A230">
        <v>112</v>
      </c>
      <c r="B230">
        <v>211093</v>
      </c>
      <c r="C230" t="s">
        <v>32</v>
      </c>
      <c r="D230" t="s">
        <v>33</v>
      </c>
      <c r="E230" t="s">
        <v>528</v>
      </c>
      <c r="F230" t="s">
        <v>529</v>
      </c>
      <c r="G230" t="s">
        <v>530</v>
      </c>
      <c r="H230">
        <v>31951</v>
      </c>
      <c r="I230" t="s">
        <v>531</v>
      </c>
      <c r="J230" t="s">
        <v>38</v>
      </c>
      <c r="K230" t="s">
        <v>532</v>
      </c>
      <c r="L230">
        <v>1</v>
      </c>
      <c r="M230">
        <v>1</v>
      </c>
      <c r="N230">
        <v>47901</v>
      </c>
      <c r="O230" t="s">
        <v>40</v>
      </c>
      <c r="P230">
        <v>111252</v>
      </c>
      <c r="Q230">
        <v>1</v>
      </c>
      <c r="R230">
        <v>143</v>
      </c>
      <c r="S230" t="s">
        <v>185</v>
      </c>
      <c r="T230" t="s">
        <v>529</v>
      </c>
      <c r="U230">
        <v>4</v>
      </c>
      <c r="V230">
        <v>4</v>
      </c>
      <c r="W230">
        <v>519444</v>
      </c>
      <c r="X230">
        <v>1</v>
      </c>
      <c r="AN230" t="s">
        <v>533</v>
      </c>
    </row>
    <row r="231" spans="1:40" x14ac:dyDescent="0.25">
      <c r="A231">
        <v>112</v>
      </c>
      <c r="B231">
        <v>211093</v>
      </c>
      <c r="C231" t="s">
        <v>32</v>
      </c>
      <c r="D231" t="s">
        <v>33</v>
      </c>
      <c r="E231" t="s">
        <v>528</v>
      </c>
      <c r="F231" t="s">
        <v>529</v>
      </c>
      <c r="G231" t="s">
        <v>530</v>
      </c>
      <c r="H231">
        <v>31951</v>
      </c>
      <c r="I231" t="s">
        <v>531</v>
      </c>
      <c r="J231" t="s">
        <v>38</v>
      </c>
      <c r="K231" t="s">
        <v>532</v>
      </c>
      <c r="L231">
        <v>1</v>
      </c>
      <c r="M231">
        <v>1</v>
      </c>
      <c r="N231">
        <v>47901</v>
      </c>
      <c r="O231" t="s">
        <v>40</v>
      </c>
      <c r="P231">
        <v>111252</v>
      </c>
      <c r="Q231">
        <v>1</v>
      </c>
      <c r="R231">
        <v>143</v>
      </c>
      <c r="S231" t="s">
        <v>185</v>
      </c>
      <c r="T231" t="s">
        <v>529</v>
      </c>
      <c r="U231">
        <v>4</v>
      </c>
      <c r="V231">
        <v>5</v>
      </c>
      <c r="AN231" t="s">
        <v>533</v>
      </c>
    </row>
    <row r="232" spans="1:40" x14ac:dyDescent="0.25">
      <c r="A232">
        <v>113</v>
      </c>
      <c r="B232">
        <v>211091</v>
      </c>
      <c r="C232" t="s">
        <v>76</v>
      </c>
      <c r="D232" t="s">
        <v>33</v>
      </c>
      <c r="E232" t="s">
        <v>35</v>
      </c>
      <c r="F232" t="s">
        <v>105</v>
      </c>
      <c r="G232" t="s">
        <v>534</v>
      </c>
      <c r="H232">
        <v>31950</v>
      </c>
      <c r="I232" t="s">
        <v>535</v>
      </c>
      <c r="J232" t="s">
        <v>38</v>
      </c>
      <c r="K232" t="s">
        <v>536</v>
      </c>
      <c r="L232">
        <v>1</v>
      </c>
      <c r="M232">
        <v>1</v>
      </c>
      <c r="N232">
        <v>47899</v>
      </c>
      <c r="O232" t="s">
        <v>40</v>
      </c>
      <c r="P232">
        <v>111252</v>
      </c>
      <c r="Q232">
        <v>1</v>
      </c>
      <c r="R232">
        <v>79</v>
      </c>
      <c r="S232" t="s">
        <v>53</v>
      </c>
      <c r="T232" t="s">
        <v>105</v>
      </c>
      <c r="U232">
        <v>4</v>
      </c>
      <c r="V232">
        <v>1</v>
      </c>
      <c r="W232">
        <v>519425</v>
      </c>
      <c r="X232">
        <v>2</v>
      </c>
      <c r="Y232" t="s">
        <v>41</v>
      </c>
      <c r="Z232" t="s">
        <v>179</v>
      </c>
      <c r="AA232" t="s">
        <v>34</v>
      </c>
      <c r="AB232">
        <v>1</v>
      </c>
      <c r="AC232" t="s">
        <v>43</v>
      </c>
      <c r="AN232" t="s">
        <v>537</v>
      </c>
    </row>
    <row r="233" spans="1:40" x14ac:dyDescent="0.25">
      <c r="A233">
        <v>113</v>
      </c>
      <c r="B233">
        <v>211091</v>
      </c>
      <c r="C233" t="s">
        <v>76</v>
      </c>
      <c r="D233" t="s">
        <v>33</v>
      </c>
      <c r="E233" t="s">
        <v>35</v>
      </c>
      <c r="F233" t="s">
        <v>105</v>
      </c>
      <c r="G233" t="s">
        <v>534</v>
      </c>
      <c r="H233">
        <v>31950</v>
      </c>
      <c r="I233" t="s">
        <v>535</v>
      </c>
      <c r="J233" t="s">
        <v>38</v>
      </c>
      <c r="K233" t="s">
        <v>536</v>
      </c>
      <c r="L233">
        <v>1</v>
      </c>
      <c r="M233">
        <v>1</v>
      </c>
      <c r="N233">
        <v>47899</v>
      </c>
      <c r="O233" t="s">
        <v>40</v>
      </c>
      <c r="P233">
        <v>111252</v>
      </c>
      <c r="Q233">
        <v>1</v>
      </c>
      <c r="R233">
        <v>79</v>
      </c>
      <c r="S233" t="s">
        <v>53</v>
      </c>
      <c r="T233" t="s">
        <v>105</v>
      </c>
      <c r="U233">
        <v>4</v>
      </c>
      <c r="V233">
        <v>1</v>
      </c>
      <c r="W233">
        <v>519425</v>
      </c>
      <c r="X233">
        <v>2</v>
      </c>
      <c r="Y233" t="s">
        <v>45</v>
      </c>
      <c r="Z233" t="s">
        <v>58</v>
      </c>
      <c r="AA233" t="s">
        <v>53</v>
      </c>
      <c r="AB233">
        <v>1</v>
      </c>
      <c r="AC233" t="s">
        <v>59</v>
      </c>
      <c r="AN233" t="s">
        <v>537</v>
      </c>
    </row>
    <row r="234" spans="1:40" x14ac:dyDescent="0.25">
      <c r="A234">
        <v>113</v>
      </c>
      <c r="B234">
        <v>211091</v>
      </c>
      <c r="C234" t="s">
        <v>76</v>
      </c>
      <c r="D234" t="s">
        <v>33</v>
      </c>
      <c r="E234" t="s">
        <v>35</v>
      </c>
      <c r="F234" t="s">
        <v>105</v>
      </c>
      <c r="G234" t="s">
        <v>534</v>
      </c>
      <c r="H234">
        <v>31950</v>
      </c>
      <c r="I234" t="s">
        <v>535</v>
      </c>
      <c r="J234" t="s">
        <v>38</v>
      </c>
      <c r="K234" t="s">
        <v>536</v>
      </c>
      <c r="L234">
        <v>1</v>
      </c>
      <c r="M234">
        <v>1</v>
      </c>
      <c r="N234">
        <v>47899</v>
      </c>
      <c r="O234" t="s">
        <v>40</v>
      </c>
      <c r="P234">
        <v>111252</v>
      </c>
      <c r="Q234">
        <v>1</v>
      </c>
      <c r="R234">
        <v>79</v>
      </c>
      <c r="S234" t="s">
        <v>53</v>
      </c>
      <c r="T234" t="s">
        <v>105</v>
      </c>
      <c r="U234">
        <v>4</v>
      </c>
      <c r="V234">
        <v>2</v>
      </c>
      <c r="W234">
        <v>519426</v>
      </c>
      <c r="X234">
        <v>1</v>
      </c>
      <c r="AN234" t="s">
        <v>537</v>
      </c>
    </row>
    <row r="235" spans="1:40" x14ac:dyDescent="0.25">
      <c r="A235">
        <v>114</v>
      </c>
      <c r="B235">
        <v>211090</v>
      </c>
      <c r="C235" t="s">
        <v>76</v>
      </c>
      <c r="D235" t="s">
        <v>33</v>
      </c>
      <c r="E235" t="s">
        <v>34</v>
      </c>
      <c r="F235" t="s">
        <v>88</v>
      </c>
      <c r="G235" t="s">
        <v>538</v>
      </c>
      <c r="H235">
        <v>31949</v>
      </c>
      <c r="I235" t="s">
        <v>539</v>
      </c>
      <c r="J235" t="s">
        <v>38</v>
      </c>
      <c r="K235" t="s">
        <v>540</v>
      </c>
      <c r="L235">
        <v>1</v>
      </c>
      <c r="M235">
        <v>1</v>
      </c>
      <c r="N235">
        <v>47898</v>
      </c>
      <c r="O235" t="s">
        <v>95</v>
      </c>
      <c r="P235">
        <v>60793</v>
      </c>
      <c r="Q235">
        <v>1</v>
      </c>
      <c r="R235">
        <v>40</v>
      </c>
      <c r="S235" t="s">
        <v>88</v>
      </c>
      <c r="T235" t="s">
        <v>88</v>
      </c>
      <c r="U235">
        <v>0</v>
      </c>
      <c r="V235">
        <v>1</v>
      </c>
      <c r="AN235" t="s">
        <v>541</v>
      </c>
    </row>
    <row r="236" spans="1:40" x14ac:dyDescent="0.25">
      <c r="A236">
        <v>115</v>
      </c>
      <c r="B236">
        <v>211089</v>
      </c>
      <c r="C236" t="s">
        <v>76</v>
      </c>
      <c r="D236" t="s">
        <v>33</v>
      </c>
      <c r="E236" t="s">
        <v>35</v>
      </c>
      <c r="F236" t="s">
        <v>105</v>
      </c>
      <c r="G236" t="s">
        <v>542</v>
      </c>
      <c r="H236">
        <v>31948</v>
      </c>
      <c r="I236" t="s">
        <v>543</v>
      </c>
      <c r="J236" t="s">
        <v>38</v>
      </c>
      <c r="K236" t="s">
        <v>544</v>
      </c>
      <c r="L236">
        <v>1</v>
      </c>
      <c r="M236">
        <v>1</v>
      </c>
      <c r="N236">
        <v>47896</v>
      </c>
      <c r="O236" t="s">
        <v>40</v>
      </c>
      <c r="P236">
        <v>111252</v>
      </c>
      <c r="Q236">
        <v>1</v>
      </c>
      <c r="R236">
        <v>79</v>
      </c>
      <c r="S236" t="s">
        <v>53</v>
      </c>
      <c r="T236" t="s">
        <v>105</v>
      </c>
      <c r="U236">
        <v>4</v>
      </c>
      <c r="V236">
        <v>1</v>
      </c>
      <c r="W236">
        <v>519400</v>
      </c>
      <c r="X236">
        <v>2</v>
      </c>
      <c r="Y236" t="s">
        <v>41</v>
      </c>
      <c r="Z236" t="s">
        <v>179</v>
      </c>
      <c r="AA236" t="s">
        <v>34</v>
      </c>
      <c r="AB236">
        <v>1</v>
      </c>
      <c r="AC236" t="s">
        <v>43</v>
      </c>
      <c r="AN236" t="s">
        <v>545</v>
      </c>
    </row>
    <row r="237" spans="1:40" x14ac:dyDescent="0.25">
      <c r="A237">
        <v>115</v>
      </c>
      <c r="B237">
        <v>211089</v>
      </c>
      <c r="C237" t="s">
        <v>76</v>
      </c>
      <c r="D237" t="s">
        <v>33</v>
      </c>
      <c r="E237" t="s">
        <v>35</v>
      </c>
      <c r="F237" t="s">
        <v>105</v>
      </c>
      <c r="G237" t="s">
        <v>542</v>
      </c>
      <c r="H237">
        <v>31948</v>
      </c>
      <c r="I237" t="s">
        <v>543</v>
      </c>
      <c r="J237" t="s">
        <v>38</v>
      </c>
      <c r="K237" t="s">
        <v>544</v>
      </c>
      <c r="L237">
        <v>1</v>
      </c>
      <c r="M237">
        <v>1</v>
      </c>
      <c r="N237">
        <v>47896</v>
      </c>
      <c r="O237" t="s">
        <v>40</v>
      </c>
      <c r="P237">
        <v>111252</v>
      </c>
      <c r="Q237">
        <v>1</v>
      </c>
      <c r="R237">
        <v>79</v>
      </c>
      <c r="S237" t="s">
        <v>53</v>
      </c>
      <c r="T237" t="s">
        <v>105</v>
      </c>
      <c r="U237">
        <v>4</v>
      </c>
      <c r="V237">
        <v>1</v>
      </c>
      <c r="W237">
        <v>519400</v>
      </c>
      <c r="X237">
        <v>2</v>
      </c>
      <c r="Y237" t="s">
        <v>45</v>
      </c>
      <c r="Z237" t="s">
        <v>58</v>
      </c>
      <c r="AA237" t="s">
        <v>53</v>
      </c>
      <c r="AB237">
        <v>1</v>
      </c>
      <c r="AC237" t="s">
        <v>59</v>
      </c>
      <c r="AN237" t="s">
        <v>545</v>
      </c>
    </row>
    <row r="238" spans="1:40" x14ac:dyDescent="0.25">
      <c r="A238">
        <v>115</v>
      </c>
      <c r="B238">
        <v>211089</v>
      </c>
      <c r="C238" t="s">
        <v>76</v>
      </c>
      <c r="D238" t="s">
        <v>33</v>
      </c>
      <c r="E238" t="s">
        <v>35</v>
      </c>
      <c r="F238" t="s">
        <v>105</v>
      </c>
      <c r="G238" t="s">
        <v>542</v>
      </c>
      <c r="H238">
        <v>31948</v>
      </c>
      <c r="I238" t="s">
        <v>543</v>
      </c>
      <c r="J238" t="s">
        <v>38</v>
      </c>
      <c r="K238" t="s">
        <v>544</v>
      </c>
      <c r="L238">
        <v>1</v>
      </c>
      <c r="M238">
        <v>1</v>
      </c>
      <c r="N238">
        <v>47896</v>
      </c>
      <c r="O238" t="s">
        <v>40</v>
      </c>
      <c r="P238">
        <v>111252</v>
      </c>
      <c r="Q238">
        <v>1</v>
      </c>
      <c r="R238">
        <v>79</v>
      </c>
      <c r="S238" t="s">
        <v>53</v>
      </c>
      <c r="T238" t="s">
        <v>105</v>
      </c>
      <c r="U238">
        <v>4</v>
      </c>
      <c r="V238">
        <v>2</v>
      </c>
      <c r="W238">
        <v>519401</v>
      </c>
      <c r="X238">
        <v>1</v>
      </c>
      <c r="AN238" t="s">
        <v>545</v>
      </c>
    </row>
    <row r="239" spans="1:40" x14ac:dyDescent="0.25">
      <c r="A239">
        <v>116</v>
      </c>
      <c r="B239">
        <v>211088</v>
      </c>
      <c r="C239" t="s">
        <v>76</v>
      </c>
      <c r="D239" t="s">
        <v>33</v>
      </c>
      <c r="E239" t="s">
        <v>34</v>
      </c>
      <c r="F239" t="s">
        <v>35</v>
      </c>
      <c r="G239" t="s">
        <v>546</v>
      </c>
      <c r="H239">
        <v>31939</v>
      </c>
      <c r="I239" t="s">
        <v>547</v>
      </c>
      <c r="J239" t="s">
        <v>38</v>
      </c>
      <c r="K239" t="s">
        <v>548</v>
      </c>
      <c r="L239">
        <v>1</v>
      </c>
      <c r="M239">
        <v>1</v>
      </c>
      <c r="N239">
        <v>47895</v>
      </c>
      <c r="O239" t="s">
        <v>393</v>
      </c>
      <c r="P239">
        <v>203176</v>
      </c>
      <c r="Q239">
        <v>1</v>
      </c>
      <c r="R239">
        <v>20</v>
      </c>
      <c r="S239" t="s">
        <v>35</v>
      </c>
      <c r="T239" t="s">
        <v>35</v>
      </c>
      <c r="U239">
        <v>0</v>
      </c>
      <c r="V239">
        <v>1</v>
      </c>
      <c r="AN239" t="s">
        <v>549</v>
      </c>
    </row>
    <row r="240" spans="1:40" x14ac:dyDescent="0.25">
      <c r="A240">
        <v>117</v>
      </c>
      <c r="B240">
        <v>211087</v>
      </c>
      <c r="C240" t="s">
        <v>76</v>
      </c>
      <c r="D240" t="s">
        <v>33</v>
      </c>
      <c r="E240" t="s">
        <v>35</v>
      </c>
      <c r="F240" t="s">
        <v>105</v>
      </c>
      <c r="G240" t="s">
        <v>550</v>
      </c>
      <c r="H240">
        <v>28599</v>
      </c>
      <c r="I240" t="s">
        <v>551</v>
      </c>
      <c r="J240" t="s">
        <v>85</v>
      </c>
      <c r="K240" t="s">
        <v>552</v>
      </c>
      <c r="L240">
        <v>1</v>
      </c>
      <c r="M240">
        <v>1</v>
      </c>
      <c r="N240">
        <v>47893</v>
      </c>
      <c r="O240" t="s">
        <v>58</v>
      </c>
      <c r="P240">
        <v>111562</v>
      </c>
      <c r="Q240">
        <v>1</v>
      </c>
      <c r="R240">
        <v>79</v>
      </c>
      <c r="S240" t="s">
        <v>53</v>
      </c>
      <c r="T240" t="s">
        <v>105</v>
      </c>
      <c r="U240">
        <v>0</v>
      </c>
      <c r="V240">
        <v>1</v>
      </c>
      <c r="AN240" t="s">
        <v>553</v>
      </c>
    </row>
    <row r="241" spans="1:40" x14ac:dyDescent="0.25">
      <c r="A241">
        <v>118</v>
      </c>
      <c r="B241">
        <v>211086</v>
      </c>
      <c r="C241" t="s">
        <v>76</v>
      </c>
      <c r="D241" t="s">
        <v>33</v>
      </c>
      <c r="E241" t="s">
        <v>34</v>
      </c>
      <c r="F241" t="s">
        <v>35</v>
      </c>
      <c r="G241" t="s">
        <v>554</v>
      </c>
      <c r="H241">
        <v>31947</v>
      </c>
      <c r="I241" t="s">
        <v>555</v>
      </c>
      <c r="J241" t="s">
        <v>38</v>
      </c>
      <c r="K241" t="s">
        <v>556</v>
      </c>
      <c r="L241">
        <v>1</v>
      </c>
      <c r="M241">
        <v>1</v>
      </c>
      <c r="N241">
        <v>47892</v>
      </c>
      <c r="O241" t="s">
        <v>393</v>
      </c>
      <c r="P241">
        <v>203176</v>
      </c>
      <c r="Q241">
        <v>1</v>
      </c>
      <c r="R241">
        <v>20</v>
      </c>
      <c r="S241" t="s">
        <v>35</v>
      </c>
      <c r="T241" t="s">
        <v>35</v>
      </c>
      <c r="U241">
        <v>0</v>
      </c>
      <c r="V241">
        <v>1</v>
      </c>
      <c r="AN241" t="s">
        <v>557</v>
      </c>
    </row>
    <row r="242" spans="1:40" x14ac:dyDescent="0.25">
      <c r="A242">
        <v>119</v>
      </c>
      <c r="B242">
        <v>211085</v>
      </c>
      <c r="C242" t="s">
        <v>76</v>
      </c>
      <c r="D242" t="s">
        <v>33</v>
      </c>
      <c r="E242" t="s">
        <v>35</v>
      </c>
      <c r="F242" t="s">
        <v>105</v>
      </c>
      <c r="G242" t="s">
        <v>558</v>
      </c>
      <c r="H242">
        <v>31946</v>
      </c>
      <c r="I242" t="s">
        <v>559</v>
      </c>
      <c r="J242" t="s">
        <v>38</v>
      </c>
      <c r="K242" t="s">
        <v>560</v>
      </c>
      <c r="L242">
        <v>1</v>
      </c>
      <c r="M242">
        <v>1</v>
      </c>
      <c r="N242">
        <v>47890</v>
      </c>
      <c r="O242" t="s">
        <v>58</v>
      </c>
      <c r="P242">
        <v>111562</v>
      </c>
      <c r="Q242">
        <v>1</v>
      </c>
      <c r="R242">
        <v>79</v>
      </c>
      <c r="S242" t="s">
        <v>53</v>
      </c>
      <c r="T242" t="s">
        <v>105</v>
      </c>
      <c r="U242">
        <v>0</v>
      </c>
      <c r="V242">
        <v>1</v>
      </c>
      <c r="AN242" t="s">
        <v>561</v>
      </c>
    </row>
    <row r="243" spans="1:40" x14ac:dyDescent="0.25">
      <c r="A243">
        <v>120</v>
      </c>
      <c r="B243">
        <v>211084</v>
      </c>
      <c r="C243" t="s">
        <v>76</v>
      </c>
      <c r="D243" t="s">
        <v>33</v>
      </c>
      <c r="E243" t="s">
        <v>562</v>
      </c>
      <c r="F243" t="s">
        <v>563</v>
      </c>
      <c r="G243" t="s">
        <v>564</v>
      </c>
      <c r="H243">
        <v>31931</v>
      </c>
      <c r="I243" t="s">
        <v>565</v>
      </c>
      <c r="J243" t="s">
        <v>38</v>
      </c>
      <c r="K243" t="s">
        <v>566</v>
      </c>
      <c r="L243">
        <v>1</v>
      </c>
      <c r="M243">
        <v>1</v>
      </c>
      <c r="N243">
        <v>47888</v>
      </c>
      <c r="O243" t="s">
        <v>40</v>
      </c>
      <c r="P243">
        <v>111252</v>
      </c>
      <c r="Q243">
        <v>1</v>
      </c>
      <c r="R243">
        <v>112</v>
      </c>
      <c r="S243" t="s">
        <v>567</v>
      </c>
      <c r="T243" t="s">
        <v>563</v>
      </c>
      <c r="U243">
        <v>4</v>
      </c>
      <c r="V243">
        <v>1</v>
      </c>
      <c r="W243">
        <v>519342</v>
      </c>
      <c r="X243">
        <v>6</v>
      </c>
      <c r="Y243" t="s">
        <v>41</v>
      </c>
      <c r="Z243" t="s">
        <v>42</v>
      </c>
      <c r="AA243" t="s">
        <v>34</v>
      </c>
      <c r="AB243">
        <v>1</v>
      </c>
      <c r="AC243" t="s">
        <v>43</v>
      </c>
      <c r="AN243" t="s">
        <v>568</v>
      </c>
    </row>
    <row r="244" spans="1:40" x14ac:dyDescent="0.25">
      <c r="A244">
        <v>120</v>
      </c>
      <c r="B244">
        <v>211084</v>
      </c>
      <c r="C244" t="s">
        <v>76</v>
      </c>
      <c r="D244" t="s">
        <v>33</v>
      </c>
      <c r="E244" t="s">
        <v>562</v>
      </c>
      <c r="F244" t="s">
        <v>563</v>
      </c>
      <c r="G244" t="s">
        <v>564</v>
      </c>
      <c r="H244">
        <v>31931</v>
      </c>
      <c r="I244" t="s">
        <v>565</v>
      </c>
      <c r="J244" t="s">
        <v>38</v>
      </c>
      <c r="K244" t="s">
        <v>566</v>
      </c>
      <c r="L244">
        <v>1</v>
      </c>
      <c r="M244">
        <v>1</v>
      </c>
      <c r="N244">
        <v>47888</v>
      </c>
      <c r="O244" t="s">
        <v>40</v>
      </c>
      <c r="P244">
        <v>111252</v>
      </c>
      <c r="Q244">
        <v>1</v>
      </c>
      <c r="R244">
        <v>112</v>
      </c>
      <c r="S244" t="s">
        <v>567</v>
      </c>
      <c r="T244" t="s">
        <v>563</v>
      </c>
      <c r="U244">
        <v>4</v>
      </c>
      <c r="V244">
        <v>1</v>
      </c>
      <c r="W244">
        <v>519342</v>
      </c>
      <c r="X244">
        <v>6</v>
      </c>
      <c r="Y244" t="s">
        <v>45</v>
      </c>
      <c r="Z244" t="s">
        <v>81</v>
      </c>
      <c r="AA244" t="s">
        <v>35</v>
      </c>
      <c r="AB244">
        <v>1</v>
      </c>
      <c r="AC244" t="s">
        <v>47</v>
      </c>
      <c r="AN244" t="s">
        <v>568</v>
      </c>
    </row>
    <row r="245" spans="1:40" x14ac:dyDescent="0.25">
      <c r="A245">
        <v>120</v>
      </c>
      <c r="B245">
        <v>211084</v>
      </c>
      <c r="C245" t="s">
        <v>76</v>
      </c>
      <c r="D245" t="s">
        <v>33</v>
      </c>
      <c r="E245" t="s">
        <v>562</v>
      </c>
      <c r="F245" t="s">
        <v>563</v>
      </c>
      <c r="G245" t="s">
        <v>564</v>
      </c>
      <c r="H245">
        <v>31931</v>
      </c>
      <c r="I245" t="s">
        <v>565</v>
      </c>
      <c r="J245" t="s">
        <v>38</v>
      </c>
      <c r="K245" t="s">
        <v>566</v>
      </c>
      <c r="L245">
        <v>1</v>
      </c>
      <c r="M245">
        <v>1</v>
      </c>
      <c r="N245">
        <v>47888</v>
      </c>
      <c r="O245" t="s">
        <v>40</v>
      </c>
      <c r="P245">
        <v>111252</v>
      </c>
      <c r="Q245">
        <v>1</v>
      </c>
      <c r="R245">
        <v>112</v>
      </c>
      <c r="S245" t="s">
        <v>567</v>
      </c>
      <c r="T245" t="s">
        <v>563</v>
      </c>
      <c r="U245">
        <v>4</v>
      </c>
      <c r="V245">
        <v>1</v>
      </c>
      <c r="W245">
        <v>519342</v>
      </c>
      <c r="X245">
        <v>6</v>
      </c>
      <c r="Y245" t="s">
        <v>45</v>
      </c>
      <c r="Z245" t="s">
        <v>190</v>
      </c>
      <c r="AA245" t="s">
        <v>88</v>
      </c>
      <c r="AB245">
        <v>1</v>
      </c>
      <c r="AC245" t="s">
        <v>191</v>
      </c>
      <c r="AN245" t="s">
        <v>568</v>
      </c>
    </row>
    <row r="246" spans="1:40" x14ac:dyDescent="0.25">
      <c r="A246">
        <v>120</v>
      </c>
      <c r="B246">
        <v>211084</v>
      </c>
      <c r="C246" t="s">
        <v>76</v>
      </c>
      <c r="D246" t="s">
        <v>33</v>
      </c>
      <c r="E246" t="s">
        <v>562</v>
      </c>
      <c r="F246" t="s">
        <v>563</v>
      </c>
      <c r="G246" t="s">
        <v>564</v>
      </c>
      <c r="H246">
        <v>31931</v>
      </c>
      <c r="I246" t="s">
        <v>565</v>
      </c>
      <c r="J246" t="s">
        <v>38</v>
      </c>
      <c r="K246" t="s">
        <v>566</v>
      </c>
      <c r="L246">
        <v>1</v>
      </c>
      <c r="M246">
        <v>1</v>
      </c>
      <c r="N246">
        <v>47888</v>
      </c>
      <c r="O246" t="s">
        <v>40</v>
      </c>
      <c r="P246">
        <v>111252</v>
      </c>
      <c r="Q246">
        <v>1</v>
      </c>
      <c r="R246">
        <v>112</v>
      </c>
      <c r="S246" t="s">
        <v>567</v>
      </c>
      <c r="T246" t="s">
        <v>563</v>
      </c>
      <c r="U246">
        <v>4</v>
      </c>
      <c r="V246">
        <v>1</v>
      </c>
      <c r="W246">
        <v>519342</v>
      </c>
      <c r="X246">
        <v>6</v>
      </c>
      <c r="Y246" t="s">
        <v>45</v>
      </c>
      <c r="Z246" t="s">
        <v>46</v>
      </c>
      <c r="AA246" t="s">
        <v>35</v>
      </c>
      <c r="AB246">
        <v>1</v>
      </c>
      <c r="AC246" t="s">
        <v>47</v>
      </c>
      <c r="AN246" t="s">
        <v>568</v>
      </c>
    </row>
    <row r="247" spans="1:40" x14ac:dyDescent="0.25">
      <c r="A247">
        <v>120</v>
      </c>
      <c r="B247">
        <v>211084</v>
      </c>
      <c r="C247" t="s">
        <v>76</v>
      </c>
      <c r="D247" t="s">
        <v>33</v>
      </c>
      <c r="E247" t="s">
        <v>562</v>
      </c>
      <c r="F247" t="s">
        <v>563</v>
      </c>
      <c r="G247" t="s">
        <v>564</v>
      </c>
      <c r="H247">
        <v>31931</v>
      </c>
      <c r="I247" t="s">
        <v>565</v>
      </c>
      <c r="J247" t="s">
        <v>38</v>
      </c>
      <c r="K247" t="s">
        <v>566</v>
      </c>
      <c r="L247">
        <v>1</v>
      </c>
      <c r="M247">
        <v>1</v>
      </c>
      <c r="N247">
        <v>47888</v>
      </c>
      <c r="O247" t="s">
        <v>40</v>
      </c>
      <c r="P247">
        <v>111252</v>
      </c>
      <c r="Q247">
        <v>1</v>
      </c>
      <c r="R247">
        <v>112</v>
      </c>
      <c r="S247" t="s">
        <v>567</v>
      </c>
      <c r="T247" t="s">
        <v>563</v>
      </c>
      <c r="U247">
        <v>4</v>
      </c>
      <c r="V247">
        <v>1</v>
      </c>
      <c r="W247">
        <v>519342</v>
      </c>
      <c r="X247">
        <v>6</v>
      </c>
      <c r="Y247" t="s">
        <v>45</v>
      </c>
      <c r="Z247" t="s">
        <v>95</v>
      </c>
      <c r="AA247" t="s">
        <v>88</v>
      </c>
      <c r="AB247">
        <v>1</v>
      </c>
      <c r="AC247" t="s">
        <v>191</v>
      </c>
      <c r="AN247" t="s">
        <v>568</v>
      </c>
    </row>
    <row r="248" spans="1:40" x14ac:dyDescent="0.25">
      <c r="A248">
        <v>120</v>
      </c>
      <c r="B248">
        <v>211084</v>
      </c>
      <c r="C248" t="s">
        <v>76</v>
      </c>
      <c r="D248" t="s">
        <v>33</v>
      </c>
      <c r="E248" t="s">
        <v>562</v>
      </c>
      <c r="F248" t="s">
        <v>563</v>
      </c>
      <c r="G248" t="s">
        <v>564</v>
      </c>
      <c r="H248">
        <v>31931</v>
      </c>
      <c r="I248" t="s">
        <v>565</v>
      </c>
      <c r="J248" t="s">
        <v>38</v>
      </c>
      <c r="K248" t="s">
        <v>566</v>
      </c>
      <c r="L248">
        <v>1</v>
      </c>
      <c r="M248">
        <v>1</v>
      </c>
      <c r="N248">
        <v>47888</v>
      </c>
      <c r="O248" t="s">
        <v>40</v>
      </c>
      <c r="P248">
        <v>111252</v>
      </c>
      <c r="Q248">
        <v>1</v>
      </c>
      <c r="R248">
        <v>112</v>
      </c>
      <c r="S248" t="s">
        <v>567</v>
      </c>
      <c r="T248" t="s">
        <v>563</v>
      </c>
      <c r="U248">
        <v>4</v>
      </c>
      <c r="V248">
        <v>1</v>
      </c>
      <c r="W248">
        <v>519342</v>
      </c>
      <c r="X248">
        <v>6</v>
      </c>
      <c r="Y248" t="s">
        <v>45</v>
      </c>
      <c r="Z248" t="s">
        <v>192</v>
      </c>
      <c r="AA248" t="s">
        <v>35</v>
      </c>
      <c r="AB248">
        <v>1</v>
      </c>
      <c r="AC248" t="s">
        <v>47</v>
      </c>
      <c r="AN248" t="s">
        <v>568</v>
      </c>
    </row>
    <row r="249" spans="1:40" x14ac:dyDescent="0.25">
      <c r="A249">
        <v>120</v>
      </c>
      <c r="B249">
        <v>211084</v>
      </c>
      <c r="C249" t="s">
        <v>76</v>
      </c>
      <c r="D249" t="s">
        <v>33</v>
      </c>
      <c r="E249" t="s">
        <v>562</v>
      </c>
      <c r="F249" t="s">
        <v>563</v>
      </c>
      <c r="G249" t="s">
        <v>564</v>
      </c>
      <c r="H249">
        <v>31931</v>
      </c>
      <c r="I249" t="s">
        <v>565</v>
      </c>
      <c r="J249" t="s">
        <v>38</v>
      </c>
      <c r="K249" t="s">
        <v>566</v>
      </c>
      <c r="L249">
        <v>1</v>
      </c>
      <c r="M249">
        <v>1</v>
      </c>
      <c r="N249">
        <v>47888</v>
      </c>
      <c r="O249" t="s">
        <v>40</v>
      </c>
      <c r="P249">
        <v>111252</v>
      </c>
      <c r="Q249">
        <v>1</v>
      </c>
      <c r="R249">
        <v>112</v>
      </c>
      <c r="S249" t="s">
        <v>567</v>
      </c>
      <c r="T249" t="s">
        <v>563</v>
      </c>
      <c r="U249">
        <v>4</v>
      </c>
      <c r="V249">
        <v>2</v>
      </c>
      <c r="W249">
        <v>519343</v>
      </c>
      <c r="X249">
        <v>1</v>
      </c>
      <c r="AN249" t="s">
        <v>568</v>
      </c>
    </row>
    <row r="250" spans="1:40" x14ac:dyDescent="0.25">
      <c r="A250">
        <v>120</v>
      </c>
      <c r="B250">
        <v>211084</v>
      </c>
      <c r="C250" t="s">
        <v>76</v>
      </c>
      <c r="D250" t="s">
        <v>33</v>
      </c>
      <c r="E250" t="s">
        <v>562</v>
      </c>
      <c r="F250" t="s">
        <v>563</v>
      </c>
      <c r="G250" t="s">
        <v>564</v>
      </c>
      <c r="H250">
        <v>31931</v>
      </c>
      <c r="I250" t="s">
        <v>565</v>
      </c>
      <c r="J250" t="s">
        <v>38</v>
      </c>
      <c r="K250" t="s">
        <v>566</v>
      </c>
      <c r="L250">
        <v>1</v>
      </c>
      <c r="M250">
        <v>1</v>
      </c>
      <c r="N250">
        <v>47888</v>
      </c>
      <c r="O250" t="s">
        <v>40</v>
      </c>
      <c r="P250">
        <v>111252</v>
      </c>
      <c r="Q250">
        <v>1</v>
      </c>
      <c r="R250">
        <v>112</v>
      </c>
      <c r="S250" t="s">
        <v>567</v>
      </c>
      <c r="T250" t="s">
        <v>563</v>
      </c>
      <c r="U250">
        <v>4</v>
      </c>
      <c r="V250">
        <v>3</v>
      </c>
      <c r="W250">
        <v>519344</v>
      </c>
      <c r="X250">
        <v>1</v>
      </c>
      <c r="AN250" t="s">
        <v>568</v>
      </c>
    </row>
    <row r="251" spans="1:40" x14ac:dyDescent="0.25">
      <c r="A251">
        <v>120</v>
      </c>
      <c r="B251">
        <v>211084</v>
      </c>
      <c r="C251" t="s">
        <v>76</v>
      </c>
      <c r="D251" t="s">
        <v>33</v>
      </c>
      <c r="E251" t="s">
        <v>562</v>
      </c>
      <c r="F251" t="s">
        <v>563</v>
      </c>
      <c r="G251" t="s">
        <v>564</v>
      </c>
      <c r="H251">
        <v>31931</v>
      </c>
      <c r="I251" t="s">
        <v>565</v>
      </c>
      <c r="J251" t="s">
        <v>38</v>
      </c>
      <c r="K251" t="s">
        <v>566</v>
      </c>
      <c r="L251">
        <v>1</v>
      </c>
      <c r="M251">
        <v>1</v>
      </c>
      <c r="N251">
        <v>47888</v>
      </c>
      <c r="O251" t="s">
        <v>40</v>
      </c>
      <c r="P251">
        <v>111252</v>
      </c>
      <c r="Q251">
        <v>1</v>
      </c>
      <c r="R251">
        <v>112</v>
      </c>
      <c r="S251" t="s">
        <v>567</v>
      </c>
      <c r="T251" t="s">
        <v>563</v>
      </c>
      <c r="U251">
        <v>4</v>
      </c>
      <c r="V251">
        <v>4</v>
      </c>
      <c r="W251">
        <v>519345</v>
      </c>
      <c r="X251">
        <v>1</v>
      </c>
      <c r="AN251" t="s">
        <v>568</v>
      </c>
    </row>
    <row r="252" spans="1:40" x14ac:dyDescent="0.25">
      <c r="A252">
        <v>120</v>
      </c>
      <c r="B252">
        <v>211084</v>
      </c>
      <c r="C252" t="s">
        <v>76</v>
      </c>
      <c r="D252" t="s">
        <v>33</v>
      </c>
      <c r="E252" t="s">
        <v>562</v>
      </c>
      <c r="F252" t="s">
        <v>563</v>
      </c>
      <c r="G252" t="s">
        <v>564</v>
      </c>
      <c r="H252">
        <v>31931</v>
      </c>
      <c r="I252" t="s">
        <v>565</v>
      </c>
      <c r="J252" t="s">
        <v>38</v>
      </c>
      <c r="K252" t="s">
        <v>566</v>
      </c>
      <c r="L252">
        <v>1</v>
      </c>
      <c r="M252">
        <v>1</v>
      </c>
      <c r="N252">
        <v>47888</v>
      </c>
      <c r="O252" t="s">
        <v>40</v>
      </c>
      <c r="P252">
        <v>111252</v>
      </c>
      <c r="Q252">
        <v>1</v>
      </c>
      <c r="R252">
        <v>112</v>
      </c>
      <c r="S252" t="s">
        <v>567</v>
      </c>
      <c r="T252" t="s">
        <v>563</v>
      </c>
      <c r="U252">
        <v>4</v>
      </c>
      <c r="V252">
        <v>5</v>
      </c>
      <c r="AN252" t="s">
        <v>568</v>
      </c>
    </row>
    <row r="253" spans="1:40" x14ac:dyDescent="0.25">
      <c r="A253">
        <v>120</v>
      </c>
      <c r="B253">
        <v>211084</v>
      </c>
      <c r="C253" t="s">
        <v>76</v>
      </c>
      <c r="D253" t="s">
        <v>33</v>
      </c>
      <c r="E253" t="s">
        <v>562</v>
      </c>
      <c r="F253" t="s">
        <v>563</v>
      </c>
      <c r="G253" t="s">
        <v>564</v>
      </c>
      <c r="H253">
        <v>31931</v>
      </c>
      <c r="I253" t="s">
        <v>565</v>
      </c>
      <c r="J253" t="s">
        <v>38</v>
      </c>
      <c r="K253" t="s">
        <v>566</v>
      </c>
      <c r="L253">
        <v>1</v>
      </c>
      <c r="M253">
        <v>1</v>
      </c>
      <c r="N253">
        <v>47888</v>
      </c>
      <c r="O253" t="s">
        <v>40</v>
      </c>
      <c r="P253">
        <v>111252</v>
      </c>
      <c r="Q253">
        <v>1</v>
      </c>
      <c r="R253">
        <v>112</v>
      </c>
      <c r="S253" t="s">
        <v>567</v>
      </c>
      <c r="T253" t="s">
        <v>563</v>
      </c>
      <c r="U253">
        <v>4</v>
      </c>
      <c r="V253">
        <v>6</v>
      </c>
      <c r="AN253" t="s">
        <v>568</v>
      </c>
    </row>
    <row r="254" spans="1:40" x14ac:dyDescent="0.25">
      <c r="A254">
        <v>121</v>
      </c>
      <c r="B254">
        <v>211083</v>
      </c>
      <c r="C254" t="s">
        <v>197</v>
      </c>
      <c r="D254" t="s">
        <v>33</v>
      </c>
      <c r="E254" t="s">
        <v>528</v>
      </c>
      <c r="F254" t="s">
        <v>569</v>
      </c>
      <c r="H254">
        <v>31931</v>
      </c>
      <c r="I254" t="s">
        <v>570</v>
      </c>
      <c r="J254" t="s">
        <v>38</v>
      </c>
      <c r="L254">
        <v>1</v>
      </c>
      <c r="M254">
        <v>1</v>
      </c>
      <c r="N254">
        <v>47886</v>
      </c>
      <c r="O254" t="s">
        <v>40</v>
      </c>
      <c r="P254">
        <v>111252</v>
      </c>
      <c r="Q254">
        <v>1</v>
      </c>
      <c r="R254">
        <v>144</v>
      </c>
      <c r="S254" t="s">
        <v>571</v>
      </c>
      <c r="T254" t="s">
        <v>569</v>
      </c>
      <c r="U254">
        <v>4</v>
      </c>
      <c r="V254">
        <v>1</v>
      </c>
      <c r="W254">
        <v>519326</v>
      </c>
      <c r="X254">
        <v>7</v>
      </c>
      <c r="Y254" t="s">
        <v>41</v>
      </c>
      <c r="Z254" t="s">
        <v>42</v>
      </c>
      <c r="AA254" t="s">
        <v>34</v>
      </c>
      <c r="AB254">
        <v>1</v>
      </c>
      <c r="AC254" t="s">
        <v>43</v>
      </c>
      <c r="AN254" t="s">
        <v>572</v>
      </c>
    </row>
    <row r="255" spans="1:40" x14ac:dyDescent="0.25">
      <c r="A255">
        <v>121</v>
      </c>
      <c r="B255">
        <v>211083</v>
      </c>
      <c r="C255" t="s">
        <v>197</v>
      </c>
      <c r="D255" t="s">
        <v>33</v>
      </c>
      <c r="E255" t="s">
        <v>528</v>
      </c>
      <c r="F255" t="s">
        <v>569</v>
      </c>
      <c r="H255">
        <v>31931</v>
      </c>
      <c r="I255" t="s">
        <v>570</v>
      </c>
      <c r="J255" t="s">
        <v>38</v>
      </c>
      <c r="L255">
        <v>1</v>
      </c>
      <c r="M255">
        <v>1</v>
      </c>
      <c r="N255">
        <v>47886</v>
      </c>
      <c r="O255" t="s">
        <v>40</v>
      </c>
      <c r="P255">
        <v>111252</v>
      </c>
      <c r="Q255">
        <v>1</v>
      </c>
      <c r="R255">
        <v>144</v>
      </c>
      <c r="S255" t="s">
        <v>571</v>
      </c>
      <c r="T255" t="s">
        <v>569</v>
      </c>
      <c r="U255">
        <v>4</v>
      </c>
      <c r="V255">
        <v>1</v>
      </c>
      <c r="W255">
        <v>519326</v>
      </c>
      <c r="X255">
        <v>7</v>
      </c>
      <c r="Y255" t="s">
        <v>45</v>
      </c>
      <c r="Z255" t="s">
        <v>81</v>
      </c>
      <c r="AA255" t="s">
        <v>35</v>
      </c>
      <c r="AB255">
        <v>1</v>
      </c>
      <c r="AC255" t="s">
        <v>47</v>
      </c>
      <c r="AN255" t="s">
        <v>572</v>
      </c>
    </row>
    <row r="256" spans="1:40" x14ac:dyDescent="0.25">
      <c r="A256">
        <v>121</v>
      </c>
      <c r="B256">
        <v>211083</v>
      </c>
      <c r="C256" t="s">
        <v>197</v>
      </c>
      <c r="D256" t="s">
        <v>33</v>
      </c>
      <c r="E256" t="s">
        <v>528</v>
      </c>
      <c r="F256" t="s">
        <v>569</v>
      </c>
      <c r="H256">
        <v>31931</v>
      </c>
      <c r="I256" t="s">
        <v>570</v>
      </c>
      <c r="J256" t="s">
        <v>38</v>
      </c>
      <c r="L256">
        <v>1</v>
      </c>
      <c r="M256">
        <v>1</v>
      </c>
      <c r="N256">
        <v>47886</v>
      </c>
      <c r="O256" t="s">
        <v>40</v>
      </c>
      <c r="P256">
        <v>111252</v>
      </c>
      <c r="Q256">
        <v>1</v>
      </c>
      <c r="R256">
        <v>144</v>
      </c>
      <c r="S256" t="s">
        <v>571</v>
      </c>
      <c r="T256" t="s">
        <v>569</v>
      </c>
      <c r="U256">
        <v>4</v>
      </c>
      <c r="V256">
        <v>1</v>
      </c>
      <c r="W256">
        <v>519326</v>
      </c>
      <c r="X256">
        <v>7</v>
      </c>
      <c r="Y256" t="s">
        <v>45</v>
      </c>
      <c r="Z256" t="s">
        <v>190</v>
      </c>
      <c r="AA256" t="s">
        <v>88</v>
      </c>
      <c r="AB256">
        <v>1</v>
      </c>
      <c r="AC256" t="s">
        <v>191</v>
      </c>
      <c r="AN256" t="s">
        <v>572</v>
      </c>
    </row>
    <row r="257" spans="1:40" x14ac:dyDescent="0.25">
      <c r="A257">
        <v>121</v>
      </c>
      <c r="B257">
        <v>211083</v>
      </c>
      <c r="C257" t="s">
        <v>197</v>
      </c>
      <c r="D257" t="s">
        <v>33</v>
      </c>
      <c r="E257" t="s">
        <v>528</v>
      </c>
      <c r="F257" t="s">
        <v>569</v>
      </c>
      <c r="H257">
        <v>31931</v>
      </c>
      <c r="I257" t="s">
        <v>570</v>
      </c>
      <c r="J257" t="s">
        <v>38</v>
      </c>
      <c r="L257">
        <v>1</v>
      </c>
      <c r="M257">
        <v>1</v>
      </c>
      <c r="N257">
        <v>47886</v>
      </c>
      <c r="O257" t="s">
        <v>40</v>
      </c>
      <c r="P257">
        <v>111252</v>
      </c>
      <c r="Q257">
        <v>1</v>
      </c>
      <c r="R257">
        <v>144</v>
      </c>
      <c r="S257" t="s">
        <v>571</v>
      </c>
      <c r="T257" t="s">
        <v>569</v>
      </c>
      <c r="U257">
        <v>4</v>
      </c>
      <c r="V257">
        <v>1</v>
      </c>
      <c r="W257">
        <v>519326</v>
      </c>
      <c r="X257">
        <v>7</v>
      </c>
      <c r="Y257" t="s">
        <v>45</v>
      </c>
      <c r="Z257" t="s">
        <v>46</v>
      </c>
      <c r="AA257" t="s">
        <v>35</v>
      </c>
      <c r="AB257">
        <v>1</v>
      </c>
      <c r="AC257" t="s">
        <v>47</v>
      </c>
      <c r="AN257" t="s">
        <v>572</v>
      </c>
    </row>
    <row r="258" spans="1:40" x14ac:dyDescent="0.25">
      <c r="A258">
        <v>121</v>
      </c>
      <c r="B258">
        <v>211083</v>
      </c>
      <c r="C258" t="s">
        <v>197</v>
      </c>
      <c r="D258" t="s">
        <v>33</v>
      </c>
      <c r="E258" t="s">
        <v>528</v>
      </c>
      <c r="F258" t="s">
        <v>569</v>
      </c>
      <c r="H258">
        <v>31931</v>
      </c>
      <c r="I258" t="s">
        <v>570</v>
      </c>
      <c r="J258" t="s">
        <v>38</v>
      </c>
      <c r="L258">
        <v>1</v>
      </c>
      <c r="M258">
        <v>1</v>
      </c>
      <c r="N258">
        <v>47886</v>
      </c>
      <c r="O258" t="s">
        <v>40</v>
      </c>
      <c r="P258">
        <v>111252</v>
      </c>
      <c r="Q258">
        <v>1</v>
      </c>
      <c r="R258">
        <v>144</v>
      </c>
      <c r="S258" t="s">
        <v>571</v>
      </c>
      <c r="T258" t="s">
        <v>569</v>
      </c>
      <c r="U258">
        <v>4</v>
      </c>
      <c r="V258">
        <v>1</v>
      </c>
      <c r="W258">
        <v>519326</v>
      </c>
      <c r="X258">
        <v>7</v>
      </c>
      <c r="Y258" t="s">
        <v>45</v>
      </c>
      <c r="Z258" t="s">
        <v>87</v>
      </c>
      <c r="AA258" t="s">
        <v>88</v>
      </c>
      <c r="AB258">
        <v>1</v>
      </c>
      <c r="AC258" t="s">
        <v>191</v>
      </c>
      <c r="AN258" t="s">
        <v>572</v>
      </c>
    </row>
    <row r="259" spans="1:40" x14ac:dyDescent="0.25">
      <c r="A259">
        <v>121</v>
      </c>
      <c r="B259">
        <v>211083</v>
      </c>
      <c r="C259" t="s">
        <v>197</v>
      </c>
      <c r="D259" t="s">
        <v>33</v>
      </c>
      <c r="E259" t="s">
        <v>528</v>
      </c>
      <c r="F259" t="s">
        <v>569</v>
      </c>
      <c r="H259">
        <v>31931</v>
      </c>
      <c r="I259" t="s">
        <v>570</v>
      </c>
      <c r="J259" t="s">
        <v>38</v>
      </c>
      <c r="L259">
        <v>1</v>
      </c>
      <c r="M259">
        <v>1</v>
      </c>
      <c r="N259">
        <v>47886</v>
      </c>
      <c r="O259" t="s">
        <v>40</v>
      </c>
      <c r="P259">
        <v>111252</v>
      </c>
      <c r="Q259">
        <v>1</v>
      </c>
      <c r="R259">
        <v>144</v>
      </c>
      <c r="S259" t="s">
        <v>571</v>
      </c>
      <c r="T259" t="s">
        <v>569</v>
      </c>
      <c r="U259">
        <v>4</v>
      </c>
      <c r="V259">
        <v>1</v>
      </c>
      <c r="W259">
        <v>519326</v>
      </c>
      <c r="X259">
        <v>7</v>
      </c>
      <c r="Y259" t="s">
        <v>45</v>
      </c>
      <c r="Z259" t="s">
        <v>95</v>
      </c>
      <c r="AA259" t="s">
        <v>88</v>
      </c>
      <c r="AB259">
        <v>1</v>
      </c>
      <c r="AC259" t="s">
        <v>191</v>
      </c>
      <c r="AN259" t="s">
        <v>572</v>
      </c>
    </row>
    <row r="260" spans="1:40" x14ac:dyDescent="0.25">
      <c r="A260">
        <v>121</v>
      </c>
      <c r="B260">
        <v>211083</v>
      </c>
      <c r="C260" t="s">
        <v>197</v>
      </c>
      <c r="D260" t="s">
        <v>33</v>
      </c>
      <c r="E260" t="s">
        <v>528</v>
      </c>
      <c r="F260" t="s">
        <v>569</v>
      </c>
      <c r="H260">
        <v>31931</v>
      </c>
      <c r="I260" t="s">
        <v>570</v>
      </c>
      <c r="J260" t="s">
        <v>38</v>
      </c>
      <c r="L260">
        <v>1</v>
      </c>
      <c r="M260">
        <v>1</v>
      </c>
      <c r="N260">
        <v>47886</v>
      </c>
      <c r="O260" t="s">
        <v>40</v>
      </c>
      <c r="P260">
        <v>111252</v>
      </c>
      <c r="Q260">
        <v>1</v>
      </c>
      <c r="R260">
        <v>144</v>
      </c>
      <c r="S260" t="s">
        <v>571</v>
      </c>
      <c r="T260" t="s">
        <v>569</v>
      </c>
      <c r="U260">
        <v>4</v>
      </c>
      <c r="V260">
        <v>1</v>
      </c>
      <c r="W260">
        <v>519326</v>
      </c>
      <c r="X260">
        <v>7</v>
      </c>
      <c r="Y260" t="s">
        <v>45</v>
      </c>
      <c r="Z260" t="s">
        <v>192</v>
      </c>
      <c r="AA260" t="s">
        <v>35</v>
      </c>
      <c r="AB260">
        <v>1</v>
      </c>
      <c r="AC260" t="s">
        <v>47</v>
      </c>
      <c r="AN260" t="s">
        <v>572</v>
      </c>
    </row>
    <row r="261" spans="1:40" x14ac:dyDescent="0.25">
      <c r="A261">
        <v>121</v>
      </c>
      <c r="B261">
        <v>211083</v>
      </c>
      <c r="C261" t="s">
        <v>197</v>
      </c>
      <c r="D261" t="s">
        <v>33</v>
      </c>
      <c r="E261" t="s">
        <v>528</v>
      </c>
      <c r="F261" t="s">
        <v>569</v>
      </c>
      <c r="H261">
        <v>31931</v>
      </c>
      <c r="I261" t="s">
        <v>570</v>
      </c>
      <c r="J261" t="s">
        <v>38</v>
      </c>
      <c r="L261">
        <v>1</v>
      </c>
      <c r="M261">
        <v>1</v>
      </c>
      <c r="N261">
        <v>47886</v>
      </c>
      <c r="O261" t="s">
        <v>40</v>
      </c>
      <c r="P261">
        <v>111252</v>
      </c>
      <c r="Q261">
        <v>1</v>
      </c>
      <c r="R261">
        <v>144</v>
      </c>
      <c r="S261" t="s">
        <v>571</v>
      </c>
      <c r="T261" t="s">
        <v>569</v>
      </c>
      <c r="U261">
        <v>4</v>
      </c>
      <c r="V261">
        <v>2</v>
      </c>
      <c r="W261">
        <v>519327</v>
      </c>
      <c r="X261">
        <v>1</v>
      </c>
      <c r="AN261" t="s">
        <v>572</v>
      </c>
    </row>
    <row r="262" spans="1:40" x14ac:dyDescent="0.25">
      <c r="A262">
        <v>121</v>
      </c>
      <c r="B262">
        <v>211083</v>
      </c>
      <c r="C262" t="s">
        <v>197</v>
      </c>
      <c r="D262" t="s">
        <v>33</v>
      </c>
      <c r="E262" t="s">
        <v>528</v>
      </c>
      <c r="F262" t="s">
        <v>569</v>
      </c>
      <c r="H262">
        <v>31931</v>
      </c>
      <c r="I262" t="s">
        <v>570</v>
      </c>
      <c r="J262" t="s">
        <v>38</v>
      </c>
      <c r="L262">
        <v>1</v>
      </c>
      <c r="M262">
        <v>1</v>
      </c>
      <c r="N262">
        <v>47886</v>
      </c>
      <c r="O262" t="s">
        <v>40</v>
      </c>
      <c r="P262">
        <v>111252</v>
      </c>
      <c r="Q262">
        <v>1</v>
      </c>
      <c r="R262">
        <v>144</v>
      </c>
      <c r="S262" t="s">
        <v>571</v>
      </c>
      <c r="T262" t="s">
        <v>569</v>
      </c>
      <c r="U262">
        <v>4</v>
      </c>
      <c r="V262">
        <v>3</v>
      </c>
      <c r="W262">
        <v>519328</v>
      </c>
      <c r="X262">
        <v>1</v>
      </c>
      <c r="AN262" t="s">
        <v>572</v>
      </c>
    </row>
    <row r="263" spans="1:40" x14ac:dyDescent="0.25">
      <c r="A263">
        <v>121</v>
      </c>
      <c r="B263">
        <v>211083</v>
      </c>
      <c r="C263" t="s">
        <v>197</v>
      </c>
      <c r="D263" t="s">
        <v>33</v>
      </c>
      <c r="E263" t="s">
        <v>528</v>
      </c>
      <c r="F263" t="s">
        <v>569</v>
      </c>
      <c r="H263">
        <v>31931</v>
      </c>
      <c r="I263" t="s">
        <v>570</v>
      </c>
      <c r="J263" t="s">
        <v>38</v>
      </c>
      <c r="L263">
        <v>1</v>
      </c>
      <c r="M263">
        <v>1</v>
      </c>
      <c r="N263">
        <v>47886</v>
      </c>
      <c r="O263" t="s">
        <v>40</v>
      </c>
      <c r="P263">
        <v>111252</v>
      </c>
      <c r="Q263">
        <v>1</v>
      </c>
      <c r="R263">
        <v>144</v>
      </c>
      <c r="S263" t="s">
        <v>571</v>
      </c>
      <c r="T263" t="s">
        <v>569</v>
      </c>
      <c r="U263">
        <v>4</v>
      </c>
      <c r="V263">
        <v>4</v>
      </c>
      <c r="W263">
        <v>519329</v>
      </c>
      <c r="X263">
        <v>1</v>
      </c>
      <c r="AN263" t="s">
        <v>572</v>
      </c>
    </row>
    <row r="264" spans="1:40" x14ac:dyDescent="0.25">
      <c r="A264">
        <v>121</v>
      </c>
      <c r="B264">
        <v>211083</v>
      </c>
      <c r="C264" t="s">
        <v>197</v>
      </c>
      <c r="D264" t="s">
        <v>33</v>
      </c>
      <c r="E264" t="s">
        <v>528</v>
      </c>
      <c r="F264" t="s">
        <v>569</v>
      </c>
      <c r="H264">
        <v>31931</v>
      </c>
      <c r="I264" t="s">
        <v>570</v>
      </c>
      <c r="J264" t="s">
        <v>38</v>
      </c>
      <c r="L264">
        <v>1</v>
      </c>
      <c r="M264">
        <v>1</v>
      </c>
      <c r="N264">
        <v>47886</v>
      </c>
      <c r="O264" t="s">
        <v>40</v>
      </c>
      <c r="P264">
        <v>111252</v>
      </c>
      <c r="Q264">
        <v>1</v>
      </c>
      <c r="R264">
        <v>144</v>
      </c>
      <c r="S264" t="s">
        <v>571</v>
      </c>
      <c r="T264" t="s">
        <v>569</v>
      </c>
      <c r="U264">
        <v>4</v>
      </c>
      <c r="V264">
        <v>5</v>
      </c>
      <c r="AN264" t="s">
        <v>572</v>
      </c>
    </row>
    <row r="265" spans="1:40" x14ac:dyDescent="0.25">
      <c r="A265">
        <v>121</v>
      </c>
      <c r="B265">
        <v>211083</v>
      </c>
      <c r="C265" t="s">
        <v>197</v>
      </c>
      <c r="D265" t="s">
        <v>33</v>
      </c>
      <c r="E265" t="s">
        <v>528</v>
      </c>
      <c r="F265" t="s">
        <v>569</v>
      </c>
      <c r="H265">
        <v>31931</v>
      </c>
      <c r="I265" t="s">
        <v>570</v>
      </c>
      <c r="J265" t="s">
        <v>38</v>
      </c>
      <c r="L265">
        <v>1</v>
      </c>
      <c r="M265">
        <v>1</v>
      </c>
      <c r="N265">
        <v>47886</v>
      </c>
      <c r="O265" t="s">
        <v>40</v>
      </c>
      <c r="P265">
        <v>111252</v>
      </c>
      <c r="Q265">
        <v>1</v>
      </c>
      <c r="R265">
        <v>144</v>
      </c>
      <c r="S265" t="s">
        <v>571</v>
      </c>
      <c r="T265" t="s">
        <v>569</v>
      </c>
      <c r="U265">
        <v>4</v>
      </c>
      <c r="V265">
        <v>6</v>
      </c>
      <c r="AN265" t="s">
        <v>572</v>
      </c>
    </row>
    <row r="266" spans="1:40" x14ac:dyDescent="0.25">
      <c r="A266">
        <v>121</v>
      </c>
      <c r="B266">
        <v>211083</v>
      </c>
      <c r="C266" t="s">
        <v>197</v>
      </c>
      <c r="D266" t="s">
        <v>33</v>
      </c>
      <c r="E266" t="s">
        <v>528</v>
      </c>
      <c r="F266" t="s">
        <v>569</v>
      </c>
      <c r="H266">
        <v>31931</v>
      </c>
      <c r="I266" t="s">
        <v>570</v>
      </c>
      <c r="J266" t="s">
        <v>38</v>
      </c>
      <c r="L266">
        <v>1</v>
      </c>
      <c r="M266">
        <v>1</v>
      </c>
      <c r="N266">
        <v>47886</v>
      </c>
      <c r="O266" t="s">
        <v>40</v>
      </c>
      <c r="P266">
        <v>111252</v>
      </c>
      <c r="Q266">
        <v>1</v>
      </c>
      <c r="R266">
        <v>144</v>
      </c>
      <c r="S266" t="s">
        <v>571</v>
      </c>
      <c r="T266" t="s">
        <v>569</v>
      </c>
      <c r="U266">
        <v>4</v>
      </c>
      <c r="V266">
        <v>7</v>
      </c>
      <c r="AN266" t="s">
        <v>572</v>
      </c>
    </row>
    <row r="267" spans="1:40" x14ac:dyDescent="0.25">
      <c r="A267">
        <v>122</v>
      </c>
      <c r="B267">
        <v>211082</v>
      </c>
      <c r="C267" t="s">
        <v>197</v>
      </c>
      <c r="D267" t="s">
        <v>33</v>
      </c>
      <c r="E267" t="s">
        <v>34</v>
      </c>
      <c r="F267" t="s">
        <v>573</v>
      </c>
      <c r="H267">
        <v>31945</v>
      </c>
      <c r="I267" t="s">
        <v>574</v>
      </c>
      <c r="J267" t="s">
        <v>38</v>
      </c>
      <c r="L267">
        <v>1</v>
      </c>
      <c r="M267">
        <v>1</v>
      </c>
      <c r="N267">
        <v>47885</v>
      </c>
      <c r="O267" t="s">
        <v>40</v>
      </c>
      <c r="P267">
        <v>111252</v>
      </c>
      <c r="Q267">
        <v>1</v>
      </c>
      <c r="R267">
        <v>139</v>
      </c>
      <c r="S267" t="s">
        <v>573</v>
      </c>
      <c r="T267" t="s">
        <v>573</v>
      </c>
      <c r="U267">
        <v>4</v>
      </c>
      <c r="V267">
        <v>1</v>
      </c>
      <c r="W267">
        <v>519313</v>
      </c>
      <c r="X267">
        <v>4</v>
      </c>
      <c r="Y267" t="s">
        <v>41</v>
      </c>
      <c r="Z267" t="s">
        <v>42</v>
      </c>
      <c r="AA267" t="s">
        <v>34</v>
      </c>
      <c r="AB267">
        <v>1</v>
      </c>
      <c r="AC267" t="s">
        <v>43</v>
      </c>
      <c r="AN267" t="s">
        <v>575</v>
      </c>
    </row>
    <row r="268" spans="1:40" x14ac:dyDescent="0.25">
      <c r="A268">
        <v>122</v>
      </c>
      <c r="B268">
        <v>211082</v>
      </c>
      <c r="C268" t="s">
        <v>197</v>
      </c>
      <c r="D268" t="s">
        <v>33</v>
      </c>
      <c r="E268" t="s">
        <v>34</v>
      </c>
      <c r="F268" t="s">
        <v>573</v>
      </c>
      <c r="H268">
        <v>31945</v>
      </c>
      <c r="I268" t="s">
        <v>574</v>
      </c>
      <c r="J268" t="s">
        <v>38</v>
      </c>
      <c r="L268">
        <v>1</v>
      </c>
      <c r="M268">
        <v>1</v>
      </c>
      <c r="N268">
        <v>47885</v>
      </c>
      <c r="O268" t="s">
        <v>40</v>
      </c>
      <c r="P268">
        <v>111252</v>
      </c>
      <c r="Q268">
        <v>1</v>
      </c>
      <c r="R268">
        <v>139</v>
      </c>
      <c r="S268" t="s">
        <v>573</v>
      </c>
      <c r="T268" t="s">
        <v>573</v>
      </c>
      <c r="U268">
        <v>4</v>
      </c>
      <c r="V268">
        <v>1</v>
      </c>
      <c r="W268">
        <v>519313</v>
      </c>
      <c r="X268">
        <v>4</v>
      </c>
      <c r="Y268" t="s">
        <v>45</v>
      </c>
      <c r="Z268" t="s">
        <v>58</v>
      </c>
      <c r="AA268" t="s">
        <v>53</v>
      </c>
      <c r="AB268">
        <v>1</v>
      </c>
      <c r="AC268" t="s">
        <v>59</v>
      </c>
      <c r="AN268" t="s">
        <v>575</v>
      </c>
    </row>
    <row r="269" spans="1:40" x14ac:dyDescent="0.25">
      <c r="A269">
        <v>122</v>
      </c>
      <c r="B269">
        <v>211082</v>
      </c>
      <c r="C269" t="s">
        <v>197</v>
      </c>
      <c r="D269" t="s">
        <v>33</v>
      </c>
      <c r="E269" t="s">
        <v>34</v>
      </c>
      <c r="F269" t="s">
        <v>573</v>
      </c>
      <c r="H269">
        <v>31945</v>
      </c>
      <c r="I269" t="s">
        <v>574</v>
      </c>
      <c r="J269" t="s">
        <v>38</v>
      </c>
      <c r="L269">
        <v>1</v>
      </c>
      <c r="M269">
        <v>1</v>
      </c>
      <c r="N269">
        <v>47885</v>
      </c>
      <c r="O269" t="s">
        <v>40</v>
      </c>
      <c r="P269">
        <v>111252</v>
      </c>
      <c r="Q269">
        <v>1</v>
      </c>
      <c r="R269">
        <v>139</v>
      </c>
      <c r="S269" t="s">
        <v>573</v>
      </c>
      <c r="T269" t="s">
        <v>573</v>
      </c>
      <c r="U269">
        <v>4</v>
      </c>
      <c r="V269">
        <v>1</v>
      </c>
      <c r="W269">
        <v>519313</v>
      </c>
      <c r="X269">
        <v>4</v>
      </c>
      <c r="Y269" t="s">
        <v>45</v>
      </c>
      <c r="Z269" t="s">
        <v>46</v>
      </c>
      <c r="AA269" t="s">
        <v>35</v>
      </c>
      <c r="AB269">
        <v>1</v>
      </c>
      <c r="AC269" t="s">
        <v>47</v>
      </c>
      <c r="AN269" t="s">
        <v>575</v>
      </c>
    </row>
    <row r="270" spans="1:40" x14ac:dyDescent="0.25">
      <c r="A270">
        <v>122</v>
      </c>
      <c r="B270">
        <v>211082</v>
      </c>
      <c r="C270" t="s">
        <v>197</v>
      </c>
      <c r="D270" t="s">
        <v>33</v>
      </c>
      <c r="E270" t="s">
        <v>34</v>
      </c>
      <c r="F270" t="s">
        <v>573</v>
      </c>
      <c r="H270">
        <v>31945</v>
      </c>
      <c r="I270" t="s">
        <v>574</v>
      </c>
      <c r="J270" t="s">
        <v>38</v>
      </c>
      <c r="L270">
        <v>1</v>
      </c>
      <c r="M270">
        <v>1</v>
      </c>
      <c r="N270">
        <v>47885</v>
      </c>
      <c r="O270" t="s">
        <v>40</v>
      </c>
      <c r="P270">
        <v>111252</v>
      </c>
      <c r="Q270">
        <v>1</v>
      </c>
      <c r="R270">
        <v>139</v>
      </c>
      <c r="S270" t="s">
        <v>573</v>
      </c>
      <c r="T270" t="s">
        <v>573</v>
      </c>
      <c r="U270">
        <v>4</v>
      </c>
      <c r="V270">
        <v>1</v>
      </c>
      <c r="W270">
        <v>519313</v>
      </c>
      <c r="X270">
        <v>4</v>
      </c>
      <c r="Y270" t="s">
        <v>45</v>
      </c>
      <c r="Z270" t="s">
        <v>192</v>
      </c>
      <c r="AA270" t="s">
        <v>35</v>
      </c>
      <c r="AB270">
        <v>1</v>
      </c>
      <c r="AC270" t="s">
        <v>47</v>
      </c>
      <c r="AN270" t="s">
        <v>575</v>
      </c>
    </row>
    <row r="271" spans="1:40" x14ac:dyDescent="0.25">
      <c r="A271">
        <v>122</v>
      </c>
      <c r="B271">
        <v>211082</v>
      </c>
      <c r="C271" t="s">
        <v>197</v>
      </c>
      <c r="D271" t="s">
        <v>33</v>
      </c>
      <c r="E271" t="s">
        <v>34</v>
      </c>
      <c r="F271" t="s">
        <v>573</v>
      </c>
      <c r="H271">
        <v>31945</v>
      </c>
      <c r="I271" t="s">
        <v>574</v>
      </c>
      <c r="J271" t="s">
        <v>38</v>
      </c>
      <c r="L271">
        <v>1</v>
      </c>
      <c r="M271">
        <v>1</v>
      </c>
      <c r="N271">
        <v>47885</v>
      </c>
      <c r="O271" t="s">
        <v>40</v>
      </c>
      <c r="P271">
        <v>111252</v>
      </c>
      <c r="Q271">
        <v>1</v>
      </c>
      <c r="R271">
        <v>139</v>
      </c>
      <c r="S271" t="s">
        <v>573</v>
      </c>
      <c r="T271" t="s">
        <v>573</v>
      </c>
      <c r="U271">
        <v>4</v>
      </c>
      <c r="V271">
        <v>2</v>
      </c>
      <c r="W271">
        <v>519314</v>
      </c>
      <c r="X271">
        <v>1</v>
      </c>
      <c r="AN271" t="s">
        <v>575</v>
      </c>
    </row>
    <row r="272" spans="1:40" x14ac:dyDescent="0.25">
      <c r="A272">
        <v>122</v>
      </c>
      <c r="B272">
        <v>211082</v>
      </c>
      <c r="C272" t="s">
        <v>197</v>
      </c>
      <c r="D272" t="s">
        <v>33</v>
      </c>
      <c r="E272" t="s">
        <v>34</v>
      </c>
      <c r="F272" t="s">
        <v>573</v>
      </c>
      <c r="H272">
        <v>31945</v>
      </c>
      <c r="I272" t="s">
        <v>574</v>
      </c>
      <c r="J272" t="s">
        <v>38</v>
      </c>
      <c r="L272">
        <v>1</v>
      </c>
      <c r="M272">
        <v>1</v>
      </c>
      <c r="N272">
        <v>47885</v>
      </c>
      <c r="O272" t="s">
        <v>40</v>
      </c>
      <c r="P272">
        <v>111252</v>
      </c>
      <c r="Q272">
        <v>1</v>
      </c>
      <c r="R272">
        <v>139</v>
      </c>
      <c r="S272" t="s">
        <v>573</v>
      </c>
      <c r="T272" t="s">
        <v>573</v>
      </c>
      <c r="U272">
        <v>4</v>
      </c>
      <c r="V272">
        <v>3</v>
      </c>
      <c r="W272">
        <v>519315</v>
      </c>
      <c r="X272">
        <v>1</v>
      </c>
      <c r="AN272" t="s">
        <v>575</v>
      </c>
    </row>
    <row r="273" spans="1:40" x14ac:dyDescent="0.25">
      <c r="A273">
        <v>122</v>
      </c>
      <c r="B273">
        <v>211082</v>
      </c>
      <c r="C273" t="s">
        <v>197</v>
      </c>
      <c r="D273" t="s">
        <v>33</v>
      </c>
      <c r="E273" t="s">
        <v>34</v>
      </c>
      <c r="F273" t="s">
        <v>573</v>
      </c>
      <c r="H273">
        <v>31945</v>
      </c>
      <c r="I273" t="s">
        <v>574</v>
      </c>
      <c r="J273" t="s">
        <v>38</v>
      </c>
      <c r="L273">
        <v>1</v>
      </c>
      <c r="M273">
        <v>1</v>
      </c>
      <c r="N273">
        <v>47885</v>
      </c>
      <c r="O273" t="s">
        <v>40</v>
      </c>
      <c r="P273">
        <v>111252</v>
      </c>
      <c r="Q273">
        <v>1</v>
      </c>
      <c r="R273">
        <v>139</v>
      </c>
      <c r="S273" t="s">
        <v>573</v>
      </c>
      <c r="T273" t="s">
        <v>573</v>
      </c>
      <c r="U273">
        <v>4</v>
      </c>
      <c r="V273">
        <v>4</v>
      </c>
      <c r="W273">
        <v>519316</v>
      </c>
      <c r="X273">
        <v>1</v>
      </c>
      <c r="AN273" t="s">
        <v>575</v>
      </c>
    </row>
    <row r="274" spans="1:40" x14ac:dyDescent="0.25">
      <c r="A274">
        <v>123</v>
      </c>
      <c r="B274">
        <v>211081</v>
      </c>
      <c r="C274" t="s">
        <v>76</v>
      </c>
      <c r="D274" t="s">
        <v>33</v>
      </c>
      <c r="E274" t="s">
        <v>576</v>
      </c>
      <c r="F274" t="s">
        <v>72</v>
      </c>
      <c r="G274" t="s">
        <v>577</v>
      </c>
      <c r="H274">
        <v>31282</v>
      </c>
      <c r="I274" t="s">
        <v>578</v>
      </c>
      <c r="J274" t="s">
        <v>38</v>
      </c>
      <c r="K274" t="s">
        <v>579</v>
      </c>
      <c r="L274">
        <v>1</v>
      </c>
      <c r="M274">
        <v>1</v>
      </c>
      <c r="N274">
        <v>47883</v>
      </c>
      <c r="O274" t="s">
        <v>365</v>
      </c>
      <c r="P274">
        <v>60780</v>
      </c>
      <c r="Q274">
        <v>1</v>
      </c>
      <c r="R274">
        <v>16</v>
      </c>
      <c r="S274" t="s">
        <v>35</v>
      </c>
      <c r="T274" t="s">
        <v>72</v>
      </c>
      <c r="U274">
        <v>0</v>
      </c>
      <c r="V274">
        <v>1</v>
      </c>
      <c r="AN274" t="s">
        <v>580</v>
      </c>
    </row>
    <row r="275" spans="1:40" x14ac:dyDescent="0.25">
      <c r="A275">
        <v>124</v>
      </c>
      <c r="B275">
        <v>211080</v>
      </c>
      <c r="C275" t="s">
        <v>76</v>
      </c>
      <c r="D275" t="s">
        <v>33</v>
      </c>
      <c r="E275" t="s">
        <v>35</v>
      </c>
      <c r="F275" t="s">
        <v>105</v>
      </c>
      <c r="G275" t="s">
        <v>581</v>
      </c>
      <c r="H275">
        <v>31282</v>
      </c>
      <c r="I275" t="s">
        <v>582</v>
      </c>
      <c r="J275" t="s">
        <v>38</v>
      </c>
      <c r="K275" t="s">
        <v>583</v>
      </c>
      <c r="L275">
        <v>1</v>
      </c>
      <c r="M275">
        <v>1</v>
      </c>
      <c r="N275">
        <v>47881</v>
      </c>
      <c r="O275" t="s">
        <v>58</v>
      </c>
      <c r="P275">
        <v>111562</v>
      </c>
      <c r="Q275">
        <v>1</v>
      </c>
      <c r="R275">
        <v>79</v>
      </c>
      <c r="S275" t="s">
        <v>53</v>
      </c>
      <c r="T275" t="s">
        <v>105</v>
      </c>
      <c r="U275">
        <v>0</v>
      </c>
      <c r="V275">
        <v>1</v>
      </c>
      <c r="AN275" t="s">
        <v>584</v>
      </c>
    </row>
    <row r="276" spans="1:40" x14ac:dyDescent="0.25">
      <c r="A276">
        <v>125</v>
      </c>
      <c r="B276">
        <v>211079</v>
      </c>
      <c r="C276" t="s">
        <v>76</v>
      </c>
      <c r="D276" t="s">
        <v>33</v>
      </c>
      <c r="E276" t="s">
        <v>35</v>
      </c>
      <c r="F276" t="s">
        <v>105</v>
      </c>
      <c r="G276" t="s">
        <v>585</v>
      </c>
      <c r="H276">
        <v>31944</v>
      </c>
      <c r="I276" t="s">
        <v>586</v>
      </c>
      <c r="J276" t="s">
        <v>38</v>
      </c>
      <c r="K276" t="s">
        <v>587</v>
      </c>
      <c r="L276">
        <v>1</v>
      </c>
      <c r="M276">
        <v>1</v>
      </c>
      <c r="N276">
        <v>47879</v>
      </c>
      <c r="O276" t="s">
        <v>58</v>
      </c>
      <c r="P276">
        <v>111562</v>
      </c>
      <c r="Q276">
        <v>1</v>
      </c>
      <c r="R276">
        <v>79</v>
      </c>
      <c r="S276" t="s">
        <v>53</v>
      </c>
      <c r="T276" t="s">
        <v>105</v>
      </c>
      <c r="U276">
        <v>0</v>
      </c>
      <c r="V276">
        <v>1</v>
      </c>
      <c r="AN276" t="s">
        <v>588</v>
      </c>
    </row>
    <row r="277" spans="1:40" x14ac:dyDescent="0.25">
      <c r="A277">
        <v>126</v>
      </c>
      <c r="B277">
        <v>211078</v>
      </c>
      <c r="C277" t="s">
        <v>76</v>
      </c>
      <c r="D277" t="s">
        <v>33</v>
      </c>
      <c r="E277" t="s">
        <v>35</v>
      </c>
      <c r="F277" t="s">
        <v>105</v>
      </c>
      <c r="G277" t="s">
        <v>589</v>
      </c>
      <c r="H277">
        <v>31943</v>
      </c>
      <c r="I277" t="s">
        <v>590</v>
      </c>
      <c r="J277" t="s">
        <v>38</v>
      </c>
      <c r="K277" t="s">
        <v>591</v>
      </c>
      <c r="L277">
        <v>1</v>
      </c>
      <c r="M277">
        <v>1</v>
      </c>
      <c r="N277">
        <v>47877</v>
      </c>
      <c r="O277" t="s">
        <v>40</v>
      </c>
      <c r="P277">
        <v>111252</v>
      </c>
      <c r="Q277">
        <v>1</v>
      </c>
      <c r="R277">
        <v>79</v>
      </c>
      <c r="S277" t="s">
        <v>53</v>
      </c>
      <c r="T277" t="s">
        <v>105</v>
      </c>
      <c r="U277">
        <v>4</v>
      </c>
      <c r="V277">
        <v>1</v>
      </c>
      <c r="W277">
        <v>519261</v>
      </c>
      <c r="X277">
        <v>2</v>
      </c>
      <c r="Y277" t="s">
        <v>41</v>
      </c>
      <c r="Z277" t="s">
        <v>42</v>
      </c>
      <c r="AA277" t="s">
        <v>34</v>
      </c>
      <c r="AB277">
        <v>1</v>
      </c>
      <c r="AC277" t="s">
        <v>43</v>
      </c>
      <c r="AN277" t="s">
        <v>592</v>
      </c>
    </row>
    <row r="278" spans="1:40" x14ac:dyDescent="0.25">
      <c r="A278">
        <v>126</v>
      </c>
      <c r="B278">
        <v>211078</v>
      </c>
      <c r="C278" t="s">
        <v>76</v>
      </c>
      <c r="D278" t="s">
        <v>33</v>
      </c>
      <c r="E278" t="s">
        <v>35</v>
      </c>
      <c r="F278" t="s">
        <v>105</v>
      </c>
      <c r="G278" t="s">
        <v>589</v>
      </c>
      <c r="H278">
        <v>31943</v>
      </c>
      <c r="I278" t="s">
        <v>590</v>
      </c>
      <c r="J278" t="s">
        <v>38</v>
      </c>
      <c r="K278" t="s">
        <v>591</v>
      </c>
      <c r="L278">
        <v>1</v>
      </c>
      <c r="M278">
        <v>1</v>
      </c>
      <c r="N278">
        <v>47877</v>
      </c>
      <c r="O278" t="s">
        <v>40</v>
      </c>
      <c r="P278">
        <v>111252</v>
      </c>
      <c r="Q278">
        <v>1</v>
      </c>
      <c r="R278">
        <v>79</v>
      </c>
      <c r="S278" t="s">
        <v>53</v>
      </c>
      <c r="T278" t="s">
        <v>105</v>
      </c>
      <c r="U278">
        <v>4</v>
      </c>
      <c r="V278">
        <v>1</v>
      </c>
      <c r="W278">
        <v>519261</v>
      </c>
      <c r="X278">
        <v>2</v>
      </c>
      <c r="Y278" t="s">
        <v>45</v>
      </c>
      <c r="Z278" t="s">
        <v>58</v>
      </c>
      <c r="AA278" t="s">
        <v>53</v>
      </c>
      <c r="AB278">
        <v>1</v>
      </c>
      <c r="AC278" t="s">
        <v>59</v>
      </c>
      <c r="AN278" t="s">
        <v>592</v>
      </c>
    </row>
    <row r="279" spans="1:40" x14ac:dyDescent="0.25">
      <c r="A279">
        <v>126</v>
      </c>
      <c r="B279">
        <v>211078</v>
      </c>
      <c r="C279" t="s">
        <v>76</v>
      </c>
      <c r="D279" t="s">
        <v>33</v>
      </c>
      <c r="E279" t="s">
        <v>35</v>
      </c>
      <c r="F279" t="s">
        <v>105</v>
      </c>
      <c r="G279" t="s">
        <v>589</v>
      </c>
      <c r="H279">
        <v>31943</v>
      </c>
      <c r="I279" t="s">
        <v>590</v>
      </c>
      <c r="J279" t="s">
        <v>38</v>
      </c>
      <c r="K279" t="s">
        <v>591</v>
      </c>
      <c r="L279">
        <v>1</v>
      </c>
      <c r="M279">
        <v>1</v>
      </c>
      <c r="N279">
        <v>47877</v>
      </c>
      <c r="O279" t="s">
        <v>40</v>
      </c>
      <c r="P279">
        <v>111252</v>
      </c>
      <c r="Q279">
        <v>1</v>
      </c>
      <c r="R279">
        <v>79</v>
      </c>
      <c r="S279" t="s">
        <v>53</v>
      </c>
      <c r="T279" t="s">
        <v>105</v>
      </c>
      <c r="U279">
        <v>4</v>
      </c>
      <c r="V279">
        <v>2</v>
      </c>
      <c r="W279">
        <v>519262</v>
      </c>
      <c r="X279">
        <v>1</v>
      </c>
      <c r="AN279" t="s">
        <v>592</v>
      </c>
    </row>
    <row r="280" spans="1:40" x14ac:dyDescent="0.25">
      <c r="A280">
        <v>127</v>
      </c>
      <c r="B280">
        <v>211077</v>
      </c>
      <c r="C280" t="s">
        <v>32</v>
      </c>
      <c r="D280" t="s">
        <v>33</v>
      </c>
      <c r="E280" t="s">
        <v>35</v>
      </c>
      <c r="F280" t="s">
        <v>105</v>
      </c>
      <c r="G280" t="s">
        <v>593</v>
      </c>
      <c r="H280">
        <v>31942</v>
      </c>
      <c r="I280" t="s">
        <v>594</v>
      </c>
      <c r="J280" t="s">
        <v>38</v>
      </c>
      <c r="K280" t="s">
        <v>595</v>
      </c>
      <c r="L280">
        <v>1</v>
      </c>
      <c r="M280">
        <v>1</v>
      </c>
      <c r="N280">
        <v>47875</v>
      </c>
      <c r="O280" t="s">
        <v>58</v>
      </c>
      <c r="P280">
        <v>111562</v>
      </c>
      <c r="Q280">
        <v>1</v>
      </c>
      <c r="R280">
        <v>79</v>
      </c>
      <c r="S280" t="s">
        <v>53</v>
      </c>
      <c r="T280" t="s">
        <v>105</v>
      </c>
      <c r="U280">
        <v>0</v>
      </c>
      <c r="V280">
        <v>1</v>
      </c>
      <c r="AN280" t="s">
        <v>596</v>
      </c>
    </row>
    <row r="281" spans="1:40" x14ac:dyDescent="0.25">
      <c r="A281">
        <v>128</v>
      </c>
      <c r="B281">
        <v>211076</v>
      </c>
      <c r="C281" t="s">
        <v>76</v>
      </c>
      <c r="D281" t="s">
        <v>33</v>
      </c>
      <c r="E281" t="s">
        <v>34</v>
      </c>
      <c r="F281" t="s">
        <v>88</v>
      </c>
      <c r="G281" t="s">
        <v>597</v>
      </c>
      <c r="H281">
        <v>31941</v>
      </c>
      <c r="I281" t="s">
        <v>598</v>
      </c>
      <c r="J281" t="s">
        <v>38</v>
      </c>
      <c r="K281" t="s">
        <v>599</v>
      </c>
      <c r="L281">
        <v>1</v>
      </c>
      <c r="M281">
        <v>1</v>
      </c>
      <c r="N281">
        <v>47874</v>
      </c>
      <c r="O281" t="s">
        <v>40</v>
      </c>
      <c r="P281">
        <v>111252</v>
      </c>
      <c r="Q281">
        <v>1</v>
      </c>
      <c r="R281">
        <v>40</v>
      </c>
      <c r="S281" t="s">
        <v>88</v>
      </c>
      <c r="T281" t="s">
        <v>88</v>
      </c>
      <c r="U281">
        <v>4</v>
      </c>
      <c r="V281">
        <v>1</v>
      </c>
      <c r="W281">
        <v>519236</v>
      </c>
      <c r="X281">
        <v>3</v>
      </c>
      <c r="Y281" t="s">
        <v>41</v>
      </c>
      <c r="Z281" t="s">
        <v>42</v>
      </c>
      <c r="AA281" t="s">
        <v>34</v>
      </c>
      <c r="AB281">
        <v>1</v>
      </c>
      <c r="AC281" t="s">
        <v>43</v>
      </c>
      <c r="AN281" t="s">
        <v>600</v>
      </c>
    </row>
    <row r="282" spans="1:40" x14ac:dyDescent="0.25">
      <c r="A282">
        <v>128</v>
      </c>
      <c r="B282">
        <v>211076</v>
      </c>
      <c r="C282" t="s">
        <v>76</v>
      </c>
      <c r="D282" t="s">
        <v>33</v>
      </c>
      <c r="E282" t="s">
        <v>34</v>
      </c>
      <c r="F282" t="s">
        <v>88</v>
      </c>
      <c r="G282" t="s">
        <v>597</v>
      </c>
      <c r="H282">
        <v>31941</v>
      </c>
      <c r="I282" t="s">
        <v>598</v>
      </c>
      <c r="J282" t="s">
        <v>38</v>
      </c>
      <c r="K282" t="s">
        <v>599</v>
      </c>
      <c r="L282">
        <v>1</v>
      </c>
      <c r="M282">
        <v>1</v>
      </c>
      <c r="N282">
        <v>47874</v>
      </c>
      <c r="O282" t="s">
        <v>40</v>
      </c>
      <c r="P282">
        <v>111252</v>
      </c>
      <c r="Q282">
        <v>1</v>
      </c>
      <c r="R282">
        <v>40</v>
      </c>
      <c r="S282" t="s">
        <v>88</v>
      </c>
      <c r="T282" t="s">
        <v>88</v>
      </c>
      <c r="U282">
        <v>4</v>
      </c>
      <c r="V282">
        <v>1</v>
      </c>
      <c r="W282">
        <v>519236</v>
      </c>
      <c r="X282">
        <v>3</v>
      </c>
      <c r="Y282" t="s">
        <v>45</v>
      </c>
      <c r="Z282" t="s">
        <v>81</v>
      </c>
      <c r="AA282" t="s">
        <v>35</v>
      </c>
      <c r="AB282">
        <v>1</v>
      </c>
      <c r="AC282" t="s">
        <v>47</v>
      </c>
      <c r="AN282" t="s">
        <v>600</v>
      </c>
    </row>
    <row r="283" spans="1:40" x14ac:dyDescent="0.25">
      <c r="A283">
        <v>128</v>
      </c>
      <c r="B283">
        <v>211076</v>
      </c>
      <c r="C283" t="s">
        <v>76</v>
      </c>
      <c r="D283" t="s">
        <v>33</v>
      </c>
      <c r="E283" t="s">
        <v>34</v>
      </c>
      <c r="F283" t="s">
        <v>88</v>
      </c>
      <c r="G283" t="s">
        <v>597</v>
      </c>
      <c r="H283">
        <v>31941</v>
      </c>
      <c r="I283" t="s">
        <v>598</v>
      </c>
      <c r="J283" t="s">
        <v>38</v>
      </c>
      <c r="K283" t="s">
        <v>599</v>
      </c>
      <c r="L283">
        <v>1</v>
      </c>
      <c r="M283">
        <v>1</v>
      </c>
      <c r="N283">
        <v>47874</v>
      </c>
      <c r="O283" t="s">
        <v>40</v>
      </c>
      <c r="P283">
        <v>111252</v>
      </c>
      <c r="Q283">
        <v>1</v>
      </c>
      <c r="R283">
        <v>40</v>
      </c>
      <c r="S283" t="s">
        <v>88</v>
      </c>
      <c r="T283" t="s">
        <v>88</v>
      </c>
      <c r="U283">
        <v>4</v>
      </c>
      <c r="V283">
        <v>1</v>
      </c>
      <c r="W283">
        <v>519236</v>
      </c>
      <c r="X283">
        <v>3</v>
      </c>
      <c r="Y283" t="s">
        <v>45</v>
      </c>
      <c r="Z283" t="s">
        <v>46</v>
      </c>
      <c r="AA283" t="s">
        <v>35</v>
      </c>
      <c r="AB283">
        <v>1</v>
      </c>
      <c r="AC283" t="s">
        <v>47</v>
      </c>
      <c r="AN283" t="s">
        <v>600</v>
      </c>
    </row>
    <row r="284" spans="1:40" x14ac:dyDescent="0.25">
      <c r="A284">
        <v>128</v>
      </c>
      <c r="B284">
        <v>211076</v>
      </c>
      <c r="C284" t="s">
        <v>76</v>
      </c>
      <c r="D284" t="s">
        <v>33</v>
      </c>
      <c r="E284" t="s">
        <v>34</v>
      </c>
      <c r="F284" t="s">
        <v>88</v>
      </c>
      <c r="G284" t="s">
        <v>597</v>
      </c>
      <c r="H284">
        <v>31941</v>
      </c>
      <c r="I284" t="s">
        <v>598</v>
      </c>
      <c r="J284" t="s">
        <v>38</v>
      </c>
      <c r="K284" t="s">
        <v>599</v>
      </c>
      <c r="L284">
        <v>1</v>
      </c>
      <c r="M284">
        <v>1</v>
      </c>
      <c r="N284">
        <v>47874</v>
      </c>
      <c r="O284" t="s">
        <v>40</v>
      </c>
      <c r="P284">
        <v>111252</v>
      </c>
      <c r="Q284">
        <v>1</v>
      </c>
      <c r="R284">
        <v>40</v>
      </c>
      <c r="S284" t="s">
        <v>88</v>
      </c>
      <c r="T284" t="s">
        <v>88</v>
      </c>
      <c r="U284">
        <v>4</v>
      </c>
      <c r="V284">
        <v>2</v>
      </c>
      <c r="W284">
        <v>519237</v>
      </c>
      <c r="X284">
        <v>1</v>
      </c>
      <c r="AN284" t="s">
        <v>600</v>
      </c>
    </row>
    <row r="285" spans="1:40" x14ac:dyDescent="0.25">
      <c r="A285">
        <v>128</v>
      </c>
      <c r="B285">
        <v>211076</v>
      </c>
      <c r="C285" t="s">
        <v>76</v>
      </c>
      <c r="D285" t="s">
        <v>33</v>
      </c>
      <c r="E285" t="s">
        <v>34</v>
      </c>
      <c r="F285" t="s">
        <v>88</v>
      </c>
      <c r="G285" t="s">
        <v>597</v>
      </c>
      <c r="H285">
        <v>31941</v>
      </c>
      <c r="I285" t="s">
        <v>598</v>
      </c>
      <c r="J285" t="s">
        <v>38</v>
      </c>
      <c r="K285" t="s">
        <v>599</v>
      </c>
      <c r="L285">
        <v>1</v>
      </c>
      <c r="M285">
        <v>1</v>
      </c>
      <c r="N285">
        <v>47874</v>
      </c>
      <c r="O285" t="s">
        <v>40</v>
      </c>
      <c r="P285">
        <v>111252</v>
      </c>
      <c r="Q285">
        <v>1</v>
      </c>
      <c r="R285">
        <v>40</v>
      </c>
      <c r="S285" t="s">
        <v>88</v>
      </c>
      <c r="T285" t="s">
        <v>88</v>
      </c>
      <c r="U285">
        <v>4</v>
      </c>
      <c r="V285">
        <v>3</v>
      </c>
      <c r="W285">
        <v>519238</v>
      </c>
      <c r="X285">
        <v>1</v>
      </c>
      <c r="AN285" t="s">
        <v>600</v>
      </c>
    </row>
    <row r="286" spans="1:40" x14ac:dyDescent="0.25">
      <c r="A286">
        <v>129</v>
      </c>
      <c r="B286">
        <v>211075</v>
      </c>
      <c r="C286" t="s">
        <v>76</v>
      </c>
      <c r="D286" t="s">
        <v>33</v>
      </c>
      <c r="E286" t="s">
        <v>34</v>
      </c>
      <c r="F286" t="s">
        <v>35</v>
      </c>
      <c r="G286" t="s">
        <v>601</v>
      </c>
      <c r="H286">
        <v>31940</v>
      </c>
      <c r="I286" t="s">
        <v>602</v>
      </c>
      <c r="J286" t="s">
        <v>38</v>
      </c>
      <c r="K286" t="s">
        <v>603</v>
      </c>
      <c r="L286">
        <v>1</v>
      </c>
      <c r="M286">
        <v>1</v>
      </c>
      <c r="N286">
        <v>47873</v>
      </c>
      <c r="O286" t="s">
        <v>75</v>
      </c>
      <c r="P286">
        <v>60781</v>
      </c>
      <c r="Q286">
        <v>1</v>
      </c>
      <c r="R286">
        <v>20</v>
      </c>
      <c r="S286" t="s">
        <v>35</v>
      </c>
      <c r="T286" t="s">
        <v>35</v>
      </c>
      <c r="U286">
        <v>0</v>
      </c>
      <c r="V286">
        <v>1</v>
      </c>
      <c r="AN286" t="s">
        <v>604</v>
      </c>
    </row>
    <row r="287" spans="1:40" x14ac:dyDescent="0.25">
      <c r="A287">
        <v>130</v>
      </c>
      <c r="B287">
        <v>211074</v>
      </c>
      <c r="C287" t="s">
        <v>32</v>
      </c>
      <c r="D287" t="s">
        <v>33</v>
      </c>
      <c r="E287" t="s">
        <v>35</v>
      </c>
      <c r="F287" t="s">
        <v>105</v>
      </c>
      <c r="G287" t="s">
        <v>605</v>
      </c>
      <c r="H287">
        <v>31154</v>
      </c>
      <c r="I287" t="s">
        <v>606</v>
      </c>
      <c r="J287" t="s">
        <v>85</v>
      </c>
      <c r="K287" t="s">
        <v>607</v>
      </c>
      <c r="L287">
        <v>1</v>
      </c>
      <c r="M287">
        <v>1</v>
      </c>
      <c r="N287">
        <v>47871</v>
      </c>
      <c r="O287" t="s">
        <v>58</v>
      </c>
      <c r="P287">
        <v>111562</v>
      </c>
      <c r="Q287">
        <v>1</v>
      </c>
      <c r="R287">
        <v>79</v>
      </c>
      <c r="S287" t="s">
        <v>53</v>
      </c>
      <c r="T287" t="s">
        <v>105</v>
      </c>
      <c r="U287">
        <v>0</v>
      </c>
      <c r="V287">
        <v>1</v>
      </c>
      <c r="AN287" t="s">
        <v>608</v>
      </c>
    </row>
    <row r="288" spans="1:40" x14ac:dyDescent="0.25">
      <c r="A288">
        <v>131</v>
      </c>
      <c r="B288">
        <v>211073</v>
      </c>
      <c r="C288" t="s">
        <v>76</v>
      </c>
      <c r="D288" t="s">
        <v>33</v>
      </c>
      <c r="E288" t="s">
        <v>34</v>
      </c>
      <c r="F288" t="s">
        <v>60</v>
      </c>
      <c r="G288" t="s">
        <v>609</v>
      </c>
      <c r="H288">
        <v>31939</v>
      </c>
      <c r="I288" t="s">
        <v>610</v>
      </c>
      <c r="J288" t="s">
        <v>38</v>
      </c>
      <c r="K288" t="s">
        <v>611</v>
      </c>
      <c r="L288">
        <v>1</v>
      </c>
      <c r="M288">
        <v>1</v>
      </c>
      <c r="N288">
        <v>47870</v>
      </c>
      <c r="O288" t="s">
        <v>40</v>
      </c>
      <c r="P288">
        <v>111252</v>
      </c>
      <c r="Q288">
        <v>1</v>
      </c>
      <c r="R288">
        <v>49</v>
      </c>
      <c r="S288" t="s">
        <v>60</v>
      </c>
      <c r="T288" t="s">
        <v>60</v>
      </c>
      <c r="U288">
        <v>4</v>
      </c>
      <c r="V288">
        <v>1</v>
      </c>
      <c r="W288">
        <v>519202</v>
      </c>
      <c r="X288">
        <v>2</v>
      </c>
      <c r="Y288" t="s">
        <v>41</v>
      </c>
      <c r="Z288" t="s">
        <v>117</v>
      </c>
      <c r="AA288" t="s">
        <v>34</v>
      </c>
      <c r="AB288">
        <v>1</v>
      </c>
      <c r="AC288" t="s">
        <v>43</v>
      </c>
      <c r="AN288" t="s">
        <v>612</v>
      </c>
    </row>
    <row r="289" spans="1:40" x14ac:dyDescent="0.25">
      <c r="A289">
        <v>131</v>
      </c>
      <c r="B289">
        <v>211073</v>
      </c>
      <c r="C289" t="s">
        <v>76</v>
      </c>
      <c r="D289" t="s">
        <v>33</v>
      </c>
      <c r="E289" t="s">
        <v>34</v>
      </c>
      <c r="F289" t="s">
        <v>60</v>
      </c>
      <c r="G289" t="s">
        <v>609</v>
      </c>
      <c r="H289">
        <v>31939</v>
      </c>
      <c r="I289" t="s">
        <v>610</v>
      </c>
      <c r="J289" t="s">
        <v>38</v>
      </c>
      <c r="K289" t="s">
        <v>611</v>
      </c>
      <c r="L289">
        <v>1</v>
      </c>
      <c r="M289">
        <v>1</v>
      </c>
      <c r="N289">
        <v>47870</v>
      </c>
      <c r="O289" t="s">
        <v>40</v>
      </c>
      <c r="P289">
        <v>111252</v>
      </c>
      <c r="Q289">
        <v>1</v>
      </c>
      <c r="R289">
        <v>49</v>
      </c>
      <c r="S289" t="s">
        <v>60</v>
      </c>
      <c r="T289" t="s">
        <v>60</v>
      </c>
      <c r="U289">
        <v>4</v>
      </c>
      <c r="V289">
        <v>1</v>
      </c>
      <c r="W289">
        <v>519202</v>
      </c>
      <c r="X289">
        <v>2</v>
      </c>
      <c r="Y289" t="s">
        <v>45</v>
      </c>
      <c r="Z289" t="s">
        <v>613</v>
      </c>
      <c r="AA289" t="s">
        <v>60</v>
      </c>
      <c r="AB289">
        <v>1</v>
      </c>
      <c r="AC289" t="s">
        <v>614</v>
      </c>
      <c r="AN289" t="s">
        <v>612</v>
      </c>
    </row>
    <row r="290" spans="1:40" x14ac:dyDescent="0.25">
      <c r="A290">
        <v>131</v>
      </c>
      <c r="B290">
        <v>211073</v>
      </c>
      <c r="C290" t="s">
        <v>76</v>
      </c>
      <c r="D290" t="s">
        <v>33</v>
      </c>
      <c r="E290" t="s">
        <v>34</v>
      </c>
      <c r="F290" t="s">
        <v>60</v>
      </c>
      <c r="G290" t="s">
        <v>609</v>
      </c>
      <c r="H290">
        <v>31939</v>
      </c>
      <c r="I290" t="s">
        <v>610</v>
      </c>
      <c r="J290" t="s">
        <v>38</v>
      </c>
      <c r="K290" t="s">
        <v>611</v>
      </c>
      <c r="L290">
        <v>1</v>
      </c>
      <c r="M290">
        <v>1</v>
      </c>
      <c r="N290">
        <v>47870</v>
      </c>
      <c r="O290" t="s">
        <v>40</v>
      </c>
      <c r="P290">
        <v>111252</v>
      </c>
      <c r="Q290">
        <v>1</v>
      </c>
      <c r="R290">
        <v>49</v>
      </c>
      <c r="S290" t="s">
        <v>60</v>
      </c>
      <c r="T290" t="s">
        <v>60</v>
      </c>
      <c r="U290">
        <v>4</v>
      </c>
      <c r="V290">
        <v>2</v>
      </c>
      <c r="W290">
        <v>519203</v>
      </c>
      <c r="X290">
        <v>1</v>
      </c>
      <c r="AN290" t="s">
        <v>612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BF39-E8A6-4A26-B7BF-38ACA80AC551}">
  <sheetPr codeName="Sheet3" filterMode="1"/>
  <dimension ref="A1:S133"/>
  <sheetViews>
    <sheetView topLeftCell="J98" workbookViewId="0">
      <selection activeCell="Q3" sqref="Q3:S130"/>
    </sheetView>
  </sheetViews>
  <sheetFormatPr defaultRowHeight="15" x14ac:dyDescent="0.25"/>
  <cols>
    <col min="1" max="1" width="4.7109375" bestFit="1" customWidth="1"/>
    <col min="2" max="2" width="9" bestFit="1" customWidth="1"/>
    <col min="3" max="3" width="15.28515625" bestFit="1" customWidth="1"/>
    <col min="4" max="4" width="14.85546875" bestFit="1" customWidth="1"/>
    <col min="5" max="5" width="8.7109375" bestFit="1" customWidth="1"/>
    <col min="6" max="6" width="5.42578125" bestFit="1" customWidth="1"/>
    <col min="7" max="7" width="15.85546875" bestFit="1" customWidth="1"/>
    <col min="8" max="8" width="12.28515625" bestFit="1" customWidth="1"/>
    <col min="9" max="9" width="27.5703125" bestFit="1" customWidth="1"/>
    <col min="10" max="10" width="17.85546875" bestFit="1" customWidth="1"/>
    <col min="11" max="11" width="32.28515625" bestFit="1" customWidth="1"/>
    <col min="12" max="12" width="10.7109375" bestFit="1" customWidth="1"/>
    <col min="13" max="13" width="17.42578125" bestFit="1" customWidth="1"/>
    <col min="14" max="14" width="6" bestFit="1" customWidth="1"/>
    <col min="15" max="15" width="54.5703125" bestFit="1" customWidth="1"/>
    <col min="16" max="16" width="10.140625" bestFit="1" customWidth="1"/>
    <col min="17" max="17" width="4.140625" bestFit="1" customWidth="1"/>
    <col min="18" max="19" width="6" bestFit="1" customWidth="1"/>
  </cols>
  <sheetData>
    <row r="1" spans="1:1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8</v>
      </c>
    </row>
    <row r="2" spans="1:19" hidden="1" x14ac:dyDescent="0.25">
      <c r="A2">
        <v>1</v>
      </c>
      <c r="B2">
        <v>211208</v>
      </c>
      <c r="C2" t="s">
        <v>32</v>
      </c>
      <c r="D2" t="s">
        <v>33</v>
      </c>
      <c r="E2" s="1">
        <v>0</v>
      </c>
      <c r="F2" s="1">
        <v>20</v>
      </c>
      <c r="G2" s="2">
        <v>44697</v>
      </c>
      <c r="H2">
        <v>32038</v>
      </c>
      <c r="I2" t="s">
        <v>37</v>
      </c>
      <c r="J2" t="s">
        <v>38</v>
      </c>
      <c r="K2" t="s">
        <v>39</v>
      </c>
      <c r="L2">
        <v>1</v>
      </c>
      <c r="M2">
        <v>1</v>
      </c>
      <c r="N2">
        <v>48092</v>
      </c>
      <c r="O2" t="s">
        <v>40</v>
      </c>
      <c r="P2">
        <v>111252</v>
      </c>
      <c r="Q2">
        <v>1</v>
      </c>
      <c r="R2">
        <f>S2/Q2</f>
        <v>20</v>
      </c>
      <c r="S2" s="1">
        <v>20</v>
      </c>
    </row>
    <row r="3" spans="1:19" x14ac:dyDescent="0.25">
      <c r="A3">
        <v>2</v>
      </c>
      <c r="B3">
        <v>211207</v>
      </c>
      <c r="C3" t="s">
        <v>32</v>
      </c>
      <c r="D3" t="s">
        <v>33</v>
      </c>
      <c r="E3" s="1">
        <v>0</v>
      </c>
      <c r="F3" s="1">
        <v>20</v>
      </c>
      <c r="G3" s="2">
        <v>44697</v>
      </c>
      <c r="H3">
        <v>32037</v>
      </c>
      <c r="I3" t="s">
        <v>49</v>
      </c>
      <c r="J3" t="s">
        <v>38</v>
      </c>
      <c r="K3" t="s">
        <v>50</v>
      </c>
      <c r="L3">
        <v>1</v>
      </c>
      <c r="M3">
        <v>1</v>
      </c>
      <c r="N3">
        <v>48091</v>
      </c>
      <c r="O3" t="s">
        <v>51</v>
      </c>
      <c r="P3">
        <v>60784</v>
      </c>
      <c r="Q3">
        <v>1</v>
      </c>
      <c r="R3">
        <f t="shared" ref="R3:R66" si="0">S3/Q3</f>
        <v>20</v>
      </c>
      <c r="S3" s="1">
        <v>20</v>
      </c>
    </row>
    <row r="4" spans="1:19" hidden="1" x14ac:dyDescent="0.25">
      <c r="A4">
        <v>3</v>
      </c>
      <c r="B4">
        <v>211206</v>
      </c>
      <c r="C4" t="s">
        <v>32</v>
      </c>
      <c r="D4" t="s">
        <v>33</v>
      </c>
      <c r="E4" s="1">
        <v>0</v>
      </c>
      <c r="F4" s="1">
        <v>99</v>
      </c>
      <c r="G4" s="2">
        <v>44697</v>
      </c>
      <c r="H4">
        <v>32036</v>
      </c>
      <c r="I4" t="s">
        <v>55</v>
      </c>
      <c r="J4" t="s">
        <v>38</v>
      </c>
      <c r="K4" t="s">
        <v>56</v>
      </c>
      <c r="L4">
        <v>1</v>
      </c>
      <c r="M4">
        <v>1</v>
      </c>
      <c r="N4">
        <v>48090</v>
      </c>
      <c r="O4" t="s">
        <v>40</v>
      </c>
      <c r="P4">
        <v>111252</v>
      </c>
      <c r="Q4">
        <v>1</v>
      </c>
      <c r="R4">
        <f t="shared" si="0"/>
        <v>99</v>
      </c>
      <c r="S4" s="1">
        <v>99</v>
      </c>
    </row>
    <row r="5" spans="1:19" x14ac:dyDescent="0.25">
      <c r="A5">
        <v>4</v>
      </c>
      <c r="B5">
        <v>211205</v>
      </c>
      <c r="C5" t="s">
        <v>32</v>
      </c>
      <c r="D5" t="s">
        <v>33</v>
      </c>
      <c r="E5" s="1">
        <v>0</v>
      </c>
      <c r="F5" s="1">
        <v>49</v>
      </c>
      <c r="G5" s="2">
        <v>44697</v>
      </c>
      <c r="H5">
        <v>32035</v>
      </c>
      <c r="I5" t="s">
        <v>62</v>
      </c>
      <c r="J5" t="s">
        <v>38</v>
      </c>
      <c r="K5" t="s">
        <v>63</v>
      </c>
      <c r="L5">
        <v>1</v>
      </c>
      <c r="M5">
        <v>1</v>
      </c>
      <c r="N5">
        <v>48089</v>
      </c>
      <c r="O5" t="s">
        <v>64</v>
      </c>
      <c r="P5">
        <v>111561</v>
      </c>
      <c r="Q5">
        <v>1</v>
      </c>
      <c r="R5">
        <f t="shared" si="0"/>
        <v>49</v>
      </c>
      <c r="S5" s="1">
        <v>49</v>
      </c>
    </row>
    <row r="6" spans="1:19" x14ac:dyDescent="0.25">
      <c r="A6">
        <v>5</v>
      </c>
      <c r="B6">
        <v>211204</v>
      </c>
      <c r="C6" t="s">
        <v>32</v>
      </c>
      <c r="D6" t="s">
        <v>33</v>
      </c>
      <c r="E6" s="1">
        <v>12</v>
      </c>
      <c r="F6" s="1">
        <v>48</v>
      </c>
      <c r="G6" s="2">
        <v>44697</v>
      </c>
      <c r="H6">
        <v>32034</v>
      </c>
      <c r="I6" t="s">
        <v>69</v>
      </c>
      <c r="J6" t="s">
        <v>38</v>
      </c>
      <c r="K6" t="s">
        <v>70</v>
      </c>
      <c r="L6">
        <v>3</v>
      </c>
      <c r="M6">
        <v>1</v>
      </c>
      <c r="N6">
        <v>48085</v>
      </c>
      <c r="O6" t="s">
        <v>71</v>
      </c>
      <c r="P6">
        <v>60789</v>
      </c>
      <c r="Q6">
        <v>1</v>
      </c>
      <c r="R6">
        <f t="shared" si="0"/>
        <v>20</v>
      </c>
      <c r="S6" s="1">
        <v>20</v>
      </c>
    </row>
    <row r="7" spans="1:19" x14ac:dyDescent="0.25">
      <c r="A7">
        <v>5</v>
      </c>
      <c r="B7">
        <v>211204</v>
      </c>
      <c r="C7" t="s">
        <v>32</v>
      </c>
      <c r="D7" t="s">
        <v>33</v>
      </c>
      <c r="E7" s="1">
        <v>12</v>
      </c>
      <c r="F7" s="1">
        <v>48</v>
      </c>
      <c r="G7" s="2">
        <v>44697</v>
      </c>
      <c r="H7">
        <v>32034</v>
      </c>
      <c r="I7" t="s">
        <v>69</v>
      </c>
      <c r="J7" t="s">
        <v>38</v>
      </c>
      <c r="K7" t="s">
        <v>70</v>
      </c>
      <c r="L7">
        <v>3</v>
      </c>
      <c r="M7">
        <v>2</v>
      </c>
      <c r="N7">
        <v>48086</v>
      </c>
      <c r="O7" t="s">
        <v>74</v>
      </c>
      <c r="P7">
        <v>60785</v>
      </c>
      <c r="Q7">
        <v>1</v>
      </c>
      <c r="R7">
        <f t="shared" si="0"/>
        <v>20</v>
      </c>
      <c r="S7" s="1">
        <v>20</v>
      </c>
    </row>
    <row r="8" spans="1:19" x14ac:dyDescent="0.25">
      <c r="A8">
        <v>5</v>
      </c>
      <c r="B8">
        <v>211204</v>
      </c>
      <c r="C8" t="s">
        <v>32</v>
      </c>
      <c r="D8" t="s">
        <v>33</v>
      </c>
      <c r="E8" s="1">
        <v>12</v>
      </c>
      <c r="F8" s="1">
        <v>48</v>
      </c>
      <c r="G8" s="2">
        <v>44697</v>
      </c>
      <c r="H8">
        <v>32034</v>
      </c>
      <c r="I8" t="s">
        <v>69</v>
      </c>
      <c r="J8" t="s">
        <v>38</v>
      </c>
      <c r="K8" t="s">
        <v>70</v>
      </c>
      <c r="L8">
        <v>3</v>
      </c>
      <c r="M8">
        <v>3</v>
      </c>
      <c r="N8">
        <v>48087</v>
      </c>
      <c r="O8" t="s">
        <v>75</v>
      </c>
      <c r="P8">
        <v>60781</v>
      </c>
      <c r="Q8">
        <v>1</v>
      </c>
      <c r="R8">
        <f t="shared" si="0"/>
        <v>20</v>
      </c>
      <c r="S8" s="1">
        <v>20</v>
      </c>
    </row>
    <row r="9" spans="1:19" hidden="1" x14ac:dyDescent="0.25">
      <c r="A9">
        <v>6</v>
      </c>
      <c r="B9">
        <v>211201</v>
      </c>
      <c r="C9" t="s">
        <v>76</v>
      </c>
      <c r="D9" t="s">
        <v>33</v>
      </c>
      <c r="E9" s="1">
        <v>0</v>
      </c>
      <c r="F9" s="1">
        <v>20</v>
      </c>
      <c r="G9" s="2">
        <v>44696</v>
      </c>
      <c r="H9">
        <v>32032</v>
      </c>
      <c r="I9" t="s">
        <v>78</v>
      </c>
      <c r="J9" t="s">
        <v>38</v>
      </c>
      <c r="K9" t="s">
        <v>79</v>
      </c>
      <c r="L9">
        <v>1</v>
      </c>
      <c r="M9">
        <v>1</v>
      </c>
      <c r="N9">
        <v>48080</v>
      </c>
      <c r="O9" t="s">
        <v>40</v>
      </c>
      <c r="P9">
        <v>111252</v>
      </c>
      <c r="Q9">
        <v>1</v>
      </c>
      <c r="R9">
        <f t="shared" si="0"/>
        <v>20</v>
      </c>
      <c r="S9" s="1">
        <v>20</v>
      </c>
    </row>
    <row r="10" spans="1:19" x14ac:dyDescent="0.25">
      <c r="A10">
        <v>7</v>
      </c>
      <c r="B10">
        <v>211200</v>
      </c>
      <c r="C10" t="s">
        <v>82</v>
      </c>
      <c r="D10" t="s">
        <v>33</v>
      </c>
      <c r="E10" s="1">
        <v>12</v>
      </c>
      <c r="F10" s="1">
        <v>48</v>
      </c>
      <c r="G10" s="2">
        <v>44696</v>
      </c>
      <c r="H10">
        <v>32031</v>
      </c>
      <c r="I10" t="s">
        <v>84</v>
      </c>
      <c r="J10" t="s">
        <v>85</v>
      </c>
      <c r="K10" t="s">
        <v>86</v>
      </c>
      <c r="L10">
        <v>2</v>
      </c>
      <c r="M10">
        <v>1</v>
      </c>
      <c r="N10">
        <v>48077</v>
      </c>
      <c r="O10" t="s">
        <v>87</v>
      </c>
      <c r="P10">
        <v>60786</v>
      </c>
      <c r="Q10">
        <v>1</v>
      </c>
      <c r="R10">
        <f t="shared" si="0"/>
        <v>40</v>
      </c>
      <c r="S10" s="1">
        <v>40</v>
      </c>
    </row>
    <row r="11" spans="1:19" x14ac:dyDescent="0.25">
      <c r="A11">
        <v>7</v>
      </c>
      <c r="B11">
        <v>211200</v>
      </c>
      <c r="C11" t="s">
        <v>82</v>
      </c>
      <c r="D11" t="s">
        <v>33</v>
      </c>
      <c r="E11" s="1">
        <v>12</v>
      </c>
      <c r="F11" s="1">
        <v>48</v>
      </c>
      <c r="G11" s="2">
        <v>44696</v>
      </c>
      <c r="H11">
        <v>32031</v>
      </c>
      <c r="I11" t="s">
        <v>84</v>
      </c>
      <c r="J11" t="s">
        <v>85</v>
      </c>
      <c r="K11" t="s">
        <v>86</v>
      </c>
      <c r="L11">
        <v>2</v>
      </c>
      <c r="M11">
        <v>2</v>
      </c>
      <c r="N11">
        <v>48078</v>
      </c>
      <c r="O11" t="s">
        <v>91</v>
      </c>
      <c r="P11">
        <v>204522</v>
      </c>
      <c r="Q11">
        <v>1</v>
      </c>
      <c r="R11">
        <f t="shared" si="0"/>
        <v>20</v>
      </c>
      <c r="S11" s="1">
        <v>20</v>
      </c>
    </row>
    <row r="12" spans="1:19" x14ac:dyDescent="0.25">
      <c r="A12">
        <v>8</v>
      </c>
      <c r="B12">
        <v>211199</v>
      </c>
      <c r="C12" t="s">
        <v>76</v>
      </c>
      <c r="D12" t="s">
        <v>33</v>
      </c>
      <c r="E12" s="1">
        <v>0</v>
      </c>
      <c r="F12" s="1">
        <v>40</v>
      </c>
      <c r="G12" s="2">
        <v>44696</v>
      </c>
      <c r="H12">
        <v>32030</v>
      </c>
      <c r="I12" t="s">
        <v>93</v>
      </c>
      <c r="J12" t="s">
        <v>38</v>
      </c>
      <c r="K12" t="s">
        <v>94</v>
      </c>
      <c r="L12">
        <v>1</v>
      </c>
      <c r="M12">
        <v>1</v>
      </c>
      <c r="N12">
        <v>48076</v>
      </c>
      <c r="O12" t="s">
        <v>95</v>
      </c>
      <c r="P12">
        <v>60793</v>
      </c>
      <c r="Q12">
        <v>1</v>
      </c>
      <c r="R12">
        <f t="shared" si="0"/>
        <v>40</v>
      </c>
      <c r="S12" s="1">
        <v>40</v>
      </c>
    </row>
    <row r="13" spans="1:19" hidden="1" x14ac:dyDescent="0.25">
      <c r="A13">
        <v>9</v>
      </c>
      <c r="B13">
        <v>211198</v>
      </c>
      <c r="C13" t="s">
        <v>32</v>
      </c>
      <c r="D13" t="s">
        <v>33</v>
      </c>
      <c r="E13" s="1">
        <v>0</v>
      </c>
      <c r="F13" s="1">
        <v>99</v>
      </c>
      <c r="G13" s="2">
        <v>44696</v>
      </c>
      <c r="H13">
        <v>32029</v>
      </c>
      <c r="I13" t="s">
        <v>98</v>
      </c>
      <c r="J13" t="s">
        <v>38</v>
      </c>
      <c r="K13" t="s">
        <v>99</v>
      </c>
      <c r="L13">
        <v>1</v>
      </c>
      <c r="M13">
        <v>1</v>
      </c>
      <c r="N13">
        <v>48075</v>
      </c>
      <c r="O13" t="s">
        <v>40</v>
      </c>
      <c r="P13">
        <v>111252</v>
      </c>
      <c r="Q13">
        <v>1</v>
      </c>
      <c r="R13">
        <f t="shared" si="0"/>
        <v>99</v>
      </c>
      <c r="S13" s="1">
        <v>99</v>
      </c>
    </row>
    <row r="14" spans="1:19" x14ac:dyDescent="0.25">
      <c r="A14">
        <v>10</v>
      </c>
      <c r="B14">
        <v>211197</v>
      </c>
      <c r="C14" t="s">
        <v>76</v>
      </c>
      <c r="D14" t="s">
        <v>33</v>
      </c>
      <c r="E14" s="1">
        <v>0</v>
      </c>
      <c r="F14" s="1">
        <v>20</v>
      </c>
      <c r="G14" s="2">
        <v>44696</v>
      </c>
      <c r="H14">
        <v>32028</v>
      </c>
      <c r="I14" t="s">
        <v>102</v>
      </c>
      <c r="J14" t="s">
        <v>38</v>
      </c>
      <c r="K14" t="s">
        <v>103</v>
      </c>
      <c r="L14">
        <v>1</v>
      </c>
      <c r="M14">
        <v>1</v>
      </c>
      <c r="N14">
        <v>48074</v>
      </c>
      <c r="O14" t="s">
        <v>51</v>
      </c>
      <c r="P14">
        <v>60784</v>
      </c>
      <c r="Q14">
        <v>1</v>
      </c>
      <c r="R14">
        <f t="shared" si="0"/>
        <v>20</v>
      </c>
      <c r="S14" s="1">
        <v>20</v>
      </c>
    </row>
    <row r="15" spans="1:19" x14ac:dyDescent="0.25">
      <c r="A15">
        <v>11</v>
      </c>
      <c r="B15">
        <v>211196</v>
      </c>
      <c r="C15" t="s">
        <v>32</v>
      </c>
      <c r="D15" t="s">
        <v>33</v>
      </c>
      <c r="E15" s="1">
        <v>20</v>
      </c>
      <c r="F15" s="1">
        <v>79</v>
      </c>
      <c r="G15" s="2">
        <v>44696</v>
      </c>
      <c r="H15">
        <v>32027</v>
      </c>
      <c r="I15" t="s">
        <v>107</v>
      </c>
      <c r="J15" t="s">
        <v>38</v>
      </c>
      <c r="K15" t="s">
        <v>108</v>
      </c>
      <c r="L15">
        <v>1</v>
      </c>
      <c r="M15">
        <v>1</v>
      </c>
      <c r="N15">
        <v>48072</v>
      </c>
      <c r="O15" t="s">
        <v>58</v>
      </c>
      <c r="P15">
        <v>111562</v>
      </c>
      <c r="Q15">
        <v>1</v>
      </c>
      <c r="R15">
        <f t="shared" si="0"/>
        <v>99</v>
      </c>
      <c r="S15" s="1">
        <v>99</v>
      </c>
    </row>
    <row r="16" spans="1:19" x14ac:dyDescent="0.25">
      <c r="A16">
        <v>12</v>
      </c>
      <c r="B16">
        <v>211195</v>
      </c>
      <c r="C16" t="s">
        <v>32</v>
      </c>
      <c r="D16" t="s">
        <v>33</v>
      </c>
      <c r="E16" s="1">
        <v>0</v>
      </c>
      <c r="F16" s="1">
        <v>20</v>
      </c>
      <c r="G16" s="2">
        <v>44696</v>
      </c>
      <c r="H16">
        <v>32012</v>
      </c>
      <c r="I16" t="s">
        <v>111</v>
      </c>
      <c r="J16" t="s">
        <v>38</v>
      </c>
      <c r="K16" t="s">
        <v>112</v>
      </c>
      <c r="L16">
        <v>1</v>
      </c>
      <c r="M16">
        <v>1</v>
      </c>
      <c r="N16">
        <v>48071</v>
      </c>
      <c r="O16" t="s">
        <v>71</v>
      </c>
      <c r="P16">
        <v>60789</v>
      </c>
      <c r="Q16">
        <v>1</v>
      </c>
      <c r="R16">
        <f t="shared" si="0"/>
        <v>20</v>
      </c>
      <c r="S16" s="1">
        <v>20</v>
      </c>
    </row>
    <row r="17" spans="1:19" hidden="1" x14ac:dyDescent="0.25">
      <c r="A17">
        <v>13</v>
      </c>
      <c r="B17">
        <v>211194</v>
      </c>
      <c r="C17" t="s">
        <v>32</v>
      </c>
      <c r="D17" t="s">
        <v>33</v>
      </c>
      <c r="E17" s="1">
        <v>20</v>
      </c>
      <c r="F17" s="1">
        <v>79</v>
      </c>
      <c r="G17" s="2">
        <v>44696</v>
      </c>
      <c r="H17">
        <v>32026</v>
      </c>
      <c r="I17" t="s">
        <v>115</v>
      </c>
      <c r="J17" t="s">
        <v>38</v>
      </c>
      <c r="K17" t="s">
        <v>116</v>
      </c>
      <c r="L17">
        <v>1</v>
      </c>
      <c r="M17">
        <v>1</v>
      </c>
      <c r="N17">
        <v>48069</v>
      </c>
      <c r="O17" t="s">
        <v>40</v>
      </c>
      <c r="P17">
        <v>111252</v>
      </c>
      <c r="Q17">
        <v>1</v>
      </c>
      <c r="R17">
        <f t="shared" si="0"/>
        <v>99</v>
      </c>
      <c r="S17" s="1">
        <v>99</v>
      </c>
    </row>
    <row r="18" spans="1:19" x14ac:dyDescent="0.25">
      <c r="A18">
        <v>14</v>
      </c>
      <c r="B18">
        <v>211192</v>
      </c>
      <c r="C18" t="s">
        <v>76</v>
      </c>
      <c r="D18" t="s">
        <v>33</v>
      </c>
      <c r="E18" s="1">
        <v>14</v>
      </c>
      <c r="F18" s="1">
        <v>55</v>
      </c>
      <c r="G18" s="2">
        <v>44695</v>
      </c>
      <c r="H18">
        <v>8861</v>
      </c>
      <c r="I18" t="s">
        <v>122</v>
      </c>
      <c r="J18" t="s">
        <v>38</v>
      </c>
      <c r="K18" t="s">
        <v>123</v>
      </c>
      <c r="L18">
        <v>2</v>
      </c>
      <c r="M18">
        <v>1</v>
      </c>
      <c r="N18">
        <v>48066</v>
      </c>
      <c r="O18" t="s">
        <v>64</v>
      </c>
      <c r="P18">
        <v>111561</v>
      </c>
      <c r="Q18">
        <v>1</v>
      </c>
      <c r="R18">
        <f t="shared" si="0"/>
        <v>49</v>
      </c>
      <c r="S18" s="1">
        <v>49</v>
      </c>
    </row>
    <row r="19" spans="1:19" x14ac:dyDescent="0.25">
      <c r="A19">
        <v>14</v>
      </c>
      <c r="B19">
        <v>211192</v>
      </c>
      <c r="C19" t="s">
        <v>76</v>
      </c>
      <c r="D19" t="s">
        <v>33</v>
      </c>
      <c r="E19" s="1">
        <v>14</v>
      </c>
      <c r="F19" s="1">
        <v>55</v>
      </c>
      <c r="G19" s="2">
        <v>44695</v>
      </c>
      <c r="H19">
        <v>8861</v>
      </c>
      <c r="I19" t="s">
        <v>122</v>
      </c>
      <c r="J19" t="s">
        <v>38</v>
      </c>
      <c r="K19" t="s">
        <v>123</v>
      </c>
      <c r="L19">
        <v>2</v>
      </c>
      <c r="M19">
        <v>2</v>
      </c>
      <c r="N19">
        <v>48067</v>
      </c>
      <c r="O19" t="s">
        <v>126</v>
      </c>
      <c r="P19">
        <v>207855</v>
      </c>
      <c r="Q19">
        <v>1</v>
      </c>
      <c r="R19">
        <f t="shared" si="0"/>
        <v>20</v>
      </c>
      <c r="S19" s="1">
        <v>20</v>
      </c>
    </row>
    <row r="20" spans="1:19" x14ac:dyDescent="0.25">
      <c r="A20">
        <v>16</v>
      </c>
      <c r="B20">
        <v>211190</v>
      </c>
      <c r="C20" t="s">
        <v>32</v>
      </c>
      <c r="D20" t="s">
        <v>33</v>
      </c>
      <c r="E20" s="1">
        <v>20</v>
      </c>
      <c r="F20" s="1">
        <v>79</v>
      </c>
      <c r="G20" s="2">
        <v>44695</v>
      </c>
      <c r="H20">
        <v>32025</v>
      </c>
      <c r="I20" t="s">
        <v>131</v>
      </c>
      <c r="J20" t="s">
        <v>38</v>
      </c>
      <c r="K20" t="s">
        <v>132</v>
      </c>
      <c r="L20">
        <v>1</v>
      </c>
      <c r="M20">
        <v>1</v>
      </c>
      <c r="N20">
        <v>48063</v>
      </c>
      <c r="O20" t="s">
        <v>58</v>
      </c>
      <c r="P20">
        <v>111562</v>
      </c>
      <c r="Q20">
        <v>1</v>
      </c>
      <c r="R20">
        <f t="shared" si="0"/>
        <v>99</v>
      </c>
      <c r="S20" s="1">
        <v>99</v>
      </c>
    </row>
    <row r="21" spans="1:19" hidden="1" x14ac:dyDescent="0.25">
      <c r="A21">
        <v>17</v>
      </c>
      <c r="B21">
        <v>211189</v>
      </c>
      <c r="C21" t="s">
        <v>32</v>
      </c>
      <c r="D21" t="s">
        <v>33</v>
      </c>
      <c r="E21" s="1">
        <v>20</v>
      </c>
      <c r="F21" s="1">
        <v>79</v>
      </c>
      <c r="G21" s="2">
        <v>44695</v>
      </c>
      <c r="H21">
        <v>32024</v>
      </c>
      <c r="I21" t="s">
        <v>135</v>
      </c>
      <c r="J21" t="s">
        <v>38</v>
      </c>
      <c r="K21" t="s">
        <v>136</v>
      </c>
      <c r="L21">
        <v>1</v>
      </c>
      <c r="M21">
        <v>1</v>
      </c>
      <c r="N21">
        <v>48061</v>
      </c>
      <c r="O21" t="s">
        <v>40</v>
      </c>
      <c r="P21">
        <v>111252</v>
      </c>
      <c r="Q21">
        <v>1</v>
      </c>
      <c r="R21">
        <f t="shared" si="0"/>
        <v>99</v>
      </c>
      <c r="S21" s="1">
        <v>99</v>
      </c>
    </row>
    <row r="22" spans="1:19" x14ac:dyDescent="0.25">
      <c r="A22">
        <v>18</v>
      </c>
      <c r="B22">
        <v>211188</v>
      </c>
      <c r="C22" t="s">
        <v>32</v>
      </c>
      <c r="D22" t="s">
        <v>33</v>
      </c>
      <c r="E22" s="1">
        <v>0</v>
      </c>
      <c r="F22" s="1">
        <v>20</v>
      </c>
      <c r="G22" s="2">
        <v>44694</v>
      </c>
      <c r="H22">
        <v>32023</v>
      </c>
      <c r="I22" t="s">
        <v>139</v>
      </c>
      <c r="J22" t="s">
        <v>38</v>
      </c>
      <c r="K22" t="s">
        <v>140</v>
      </c>
      <c r="L22">
        <v>1</v>
      </c>
      <c r="M22">
        <v>1</v>
      </c>
      <c r="N22">
        <v>48060</v>
      </c>
      <c r="O22" t="s">
        <v>91</v>
      </c>
      <c r="P22">
        <v>204522</v>
      </c>
      <c r="Q22">
        <v>1</v>
      </c>
      <c r="R22">
        <f t="shared" si="0"/>
        <v>20</v>
      </c>
      <c r="S22" s="1">
        <v>20</v>
      </c>
    </row>
    <row r="23" spans="1:19" hidden="1" x14ac:dyDescent="0.25">
      <c r="A23">
        <v>19</v>
      </c>
      <c r="B23">
        <v>211187</v>
      </c>
      <c r="C23" t="s">
        <v>76</v>
      </c>
      <c r="D23" t="s">
        <v>33</v>
      </c>
      <c r="E23" s="1">
        <v>20</v>
      </c>
      <c r="F23" s="1">
        <v>79</v>
      </c>
      <c r="G23" s="2">
        <v>44694</v>
      </c>
      <c r="H23">
        <v>32022</v>
      </c>
      <c r="I23" t="s">
        <v>143</v>
      </c>
      <c r="J23" t="s">
        <v>38</v>
      </c>
      <c r="K23" t="s">
        <v>144</v>
      </c>
      <c r="L23">
        <v>1</v>
      </c>
      <c r="M23">
        <v>1</v>
      </c>
      <c r="N23">
        <v>48058</v>
      </c>
      <c r="O23" t="s">
        <v>40</v>
      </c>
      <c r="P23">
        <v>111252</v>
      </c>
      <c r="Q23">
        <v>1</v>
      </c>
      <c r="R23">
        <f t="shared" si="0"/>
        <v>99</v>
      </c>
      <c r="S23" s="1">
        <v>99</v>
      </c>
    </row>
    <row r="24" spans="1:19" hidden="1" x14ac:dyDescent="0.25">
      <c r="A24">
        <v>20</v>
      </c>
      <c r="B24">
        <v>211186</v>
      </c>
      <c r="C24" t="s">
        <v>146</v>
      </c>
      <c r="D24" t="s">
        <v>33</v>
      </c>
      <c r="E24" s="1">
        <v>20</v>
      </c>
      <c r="F24" s="1">
        <v>79</v>
      </c>
      <c r="G24" s="2">
        <v>44694</v>
      </c>
      <c r="H24">
        <v>32021</v>
      </c>
      <c r="I24" t="s">
        <v>148</v>
      </c>
      <c r="J24" t="s">
        <v>38</v>
      </c>
      <c r="K24" t="s">
        <v>149</v>
      </c>
      <c r="L24">
        <v>1</v>
      </c>
      <c r="M24">
        <v>1</v>
      </c>
      <c r="N24">
        <v>48056</v>
      </c>
      <c r="O24" t="s">
        <v>40</v>
      </c>
      <c r="P24">
        <v>111252</v>
      </c>
      <c r="Q24">
        <v>1</v>
      </c>
      <c r="R24">
        <f t="shared" si="0"/>
        <v>99</v>
      </c>
      <c r="S24" s="1">
        <v>99</v>
      </c>
    </row>
    <row r="25" spans="1:19" hidden="1" x14ac:dyDescent="0.25">
      <c r="A25">
        <v>21</v>
      </c>
      <c r="B25">
        <v>211185</v>
      </c>
      <c r="C25" t="s">
        <v>146</v>
      </c>
      <c r="D25" t="s">
        <v>33</v>
      </c>
      <c r="E25" s="1">
        <v>20</v>
      </c>
      <c r="F25" s="1">
        <v>79</v>
      </c>
      <c r="G25" s="2">
        <v>44694</v>
      </c>
      <c r="H25">
        <v>32020</v>
      </c>
      <c r="I25" t="s">
        <v>152</v>
      </c>
      <c r="J25" t="s">
        <v>38</v>
      </c>
      <c r="K25" t="s">
        <v>153</v>
      </c>
      <c r="L25">
        <v>1</v>
      </c>
      <c r="M25">
        <v>1</v>
      </c>
      <c r="N25">
        <v>48054</v>
      </c>
      <c r="O25" t="s">
        <v>40</v>
      </c>
      <c r="P25">
        <v>111252</v>
      </c>
      <c r="Q25">
        <v>1</v>
      </c>
      <c r="R25">
        <f t="shared" si="0"/>
        <v>99</v>
      </c>
      <c r="S25" s="1">
        <v>99</v>
      </c>
    </row>
    <row r="26" spans="1:19" hidden="1" x14ac:dyDescent="0.25">
      <c r="A26">
        <v>22</v>
      </c>
      <c r="B26">
        <v>211184</v>
      </c>
      <c r="C26" t="s">
        <v>146</v>
      </c>
      <c r="D26" t="s">
        <v>33</v>
      </c>
      <c r="E26" s="1">
        <v>20</v>
      </c>
      <c r="F26" s="1">
        <v>79</v>
      </c>
      <c r="G26" s="2">
        <v>44694</v>
      </c>
      <c r="H26">
        <v>32019</v>
      </c>
      <c r="I26" t="s">
        <v>156</v>
      </c>
      <c r="J26" t="s">
        <v>38</v>
      </c>
      <c r="K26" t="s">
        <v>157</v>
      </c>
      <c r="L26">
        <v>1</v>
      </c>
      <c r="M26">
        <v>1</v>
      </c>
      <c r="N26">
        <v>48052</v>
      </c>
      <c r="O26" t="s">
        <v>40</v>
      </c>
      <c r="P26">
        <v>111252</v>
      </c>
      <c r="Q26">
        <v>1</v>
      </c>
      <c r="R26">
        <f t="shared" si="0"/>
        <v>99</v>
      </c>
      <c r="S26" s="1">
        <v>99</v>
      </c>
    </row>
    <row r="27" spans="1:19" hidden="1" x14ac:dyDescent="0.25">
      <c r="A27">
        <v>23</v>
      </c>
      <c r="B27">
        <v>211183</v>
      </c>
      <c r="C27" t="s">
        <v>76</v>
      </c>
      <c r="D27" t="s">
        <v>33</v>
      </c>
      <c r="E27" s="1">
        <v>20</v>
      </c>
      <c r="F27" s="1">
        <v>79</v>
      </c>
      <c r="G27" s="2">
        <v>44694</v>
      </c>
      <c r="H27">
        <v>32018</v>
      </c>
      <c r="I27" t="s">
        <v>160</v>
      </c>
      <c r="J27" t="s">
        <v>38</v>
      </c>
      <c r="K27" t="s">
        <v>161</v>
      </c>
      <c r="L27">
        <v>1</v>
      </c>
      <c r="M27">
        <v>1</v>
      </c>
      <c r="N27">
        <v>48050</v>
      </c>
      <c r="O27" t="s">
        <v>40</v>
      </c>
      <c r="P27">
        <v>111252</v>
      </c>
      <c r="Q27">
        <v>1</v>
      </c>
      <c r="R27">
        <f t="shared" si="0"/>
        <v>99</v>
      </c>
      <c r="S27" s="1">
        <v>99</v>
      </c>
    </row>
    <row r="28" spans="1:19" x14ac:dyDescent="0.25">
      <c r="A28">
        <v>24</v>
      </c>
      <c r="B28">
        <v>211182</v>
      </c>
      <c r="C28" t="s">
        <v>32</v>
      </c>
      <c r="D28" t="s">
        <v>33</v>
      </c>
      <c r="E28" s="1">
        <v>20</v>
      </c>
      <c r="F28" s="1">
        <v>79</v>
      </c>
      <c r="G28" s="2">
        <v>44694</v>
      </c>
      <c r="H28">
        <v>15497</v>
      </c>
      <c r="I28" t="s">
        <v>165</v>
      </c>
      <c r="J28" t="s">
        <v>38</v>
      </c>
      <c r="K28" t="s">
        <v>166</v>
      </c>
      <c r="L28">
        <v>1</v>
      </c>
      <c r="M28">
        <v>1</v>
      </c>
      <c r="N28">
        <v>48048</v>
      </c>
      <c r="O28" t="s">
        <v>58</v>
      </c>
      <c r="P28">
        <v>111562</v>
      </c>
      <c r="Q28">
        <v>1</v>
      </c>
      <c r="R28">
        <f t="shared" si="0"/>
        <v>99</v>
      </c>
      <c r="S28" s="1">
        <v>99</v>
      </c>
    </row>
    <row r="29" spans="1:19" x14ac:dyDescent="0.25">
      <c r="A29">
        <v>25</v>
      </c>
      <c r="B29">
        <v>211181</v>
      </c>
      <c r="C29" t="s">
        <v>76</v>
      </c>
      <c r="D29" t="s">
        <v>33</v>
      </c>
      <c r="E29" s="1">
        <v>0</v>
      </c>
      <c r="F29" s="1">
        <v>20</v>
      </c>
      <c r="G29" s="2">
        <v>44694</v>
      </c>
      <c r="H29">
        <v>31964</v>
      </c>
      <c r="I29" t="s">
        <v>169</v>
      </c>
      <c r="J29" t="s">
        <v>38</v>
      </c>
      <c r="K29" t="s">
        <v>170</v>
      </c>
      <c r="L29">
        <v>1</v>
      </c>
      <c r="M29">
        <v>1</v>
      </c>
      <c r="N29">
        <v>48045</v>
      </c>
      <c r="O29" t="s">
        <v>71</v>
      </c>
      <c r="P29">
        <v>60789</v>
      </c>
      <c r="Q29">
        <v>1</v>
      </c>
      <c r="R29">
        <f t="shared" si="0"/>
        <v>20</v>
      </c>
      <c r="S29" s="1">
        <v>20</v>
      </c>
    </row>
    <row r="30" spans="1:19" hidden="1" x14ac:dyDescent="0.25">
      <c r="A30">
        <v>26</v>
      </c>
      <c r="B30">
        <v>211180</v>
      </c>
      <c r="C30" t="s">
        <v>76</v>
      </c>
      <c r="D30" t="s">
        <v>33</v>
      </c>
      <c r="E30" s="1">
        <v>0</v>
      </c>
      <c r="F30" s="1">
        <v>99</v>
      </c>
      <c r="G30" s="2">
        <v>44694</v>
      </c>
      <c r="H30">
        <v>32017</v>
      </c>
      <c r="I30" t="s">
        <v>173</v>
      </c>
      <c r="J30" t="s">
        <v>85</v>
      </c>
      <c r="K30" t="s">
        <v>174</v>
      </c>
      <c r="L30">
        <v>1</v>
      </c>
      <c r="M30">
        <v>1</v>
      </c>
      <c r="N30">
        <v>48044</v>
      </c>
      <c r="O30" t="s">
        <v>40</v>
      </c>
      <c r="P30">
        <v>111252</v>
      </c>
      <c r="Q30">
        <v>1</v>
      </c>
      <c r="R30">
        <f t="shared" si="0"/>
        <v>99</v>
      </c>
      <c r="S30" s="1">
        <v>99</v>
      </c>
    </row>
    <row r="31" spans="1:19" hidden="1" x14ac:dyDescent="0.25">
      <c r="A31">
        <v>27</v>
      </c>
      <c r="B31">
        <v>211179</v>
      </c>
      <c r="C31" t="s">
        <v>32</v>
      </c>
      <c r="D31" t="s">
        <v>33</v>
      </c>
      <c r="E31" s="1">
        <v>0</v>
      </c>
      <c r="F31" s="1">
        <v>99</v>
      </c>
      <c r="G31" s="2">
        <v>44694</v>
      </c>
      <c r="H31">
        <v>32016</v>
      </c>
      <c r="I31" t="s">
        <v>177</v>
      </c>
      <c r="J31" t="s">
        <v>38</v>
      </c>
      <c r="K31" t="s">
        <v>178</v>
      </c>
      <c r="L31">
        <v>1</v>
      </c>
      <c r="M31">
        <v>1</v>
      </c>
      <c r="N31">
        <v>48043</v>
      </c>
      <c r="O31" t="s">
        <v>40</v>
      </c>
      <c r="P31">
        <v>111252</v>
      </c>
      <c r="Q31">
        <v>1</v>
      </c>
      <c r="R31">
        <f t="shared" si="0"/>
        <v>99</v>
      </c>
      <c r="S31" s="1">
        <v>99</v>
      </c>
    </row>
    <row r="32" spans="1:19" hidden="1" x14ac:dyDescent="0.25">
      <c r="A32">
        <v>28</v>
      </c>
      <c r="B32">
        <v>211178</v>
      </c>
      <c r="C32" t="s">
        <v>76</v>
      </c>
      <c r="D32" t="s">
        <v>33</v>
      </c>
      <c r="E32" s="1">
        <v>20</v>
      </c>
      <c r="F32" s="1">
        <v>79</v>
      </c>
      <c r="G32" s="2">
        <v>44694</v>
      </c>
      <c r="H32">
        <v>32015</v>
      </c>
      <c r="I32" t="s">
        <v>182</v>
      </c>
      <c r="J32" t="s">
        <v>38</v>
      </c>
      <c r="K32" t="s">
        <v>183</v>
      </c>
      <c r="L32">
        <v>1</v>
      </c>
      <c r="M32">
        <v>1</v>
      </c>
      <c r="N32">
        <v>48041</v>
      </c>
      <c r="O32" t="s">
        <v>40</v>
      </c>
      <c r="P32">
        <v>111252</v>
      </c>
      <c r="Q32">
        <v>1</v>
      </c>
      <c r="R32">
        <f t="shared" si="0"/>
        <v>99</v>
      </c>
      <c r="S32" s="1">
        <v>99</v>
      </c>
    </row>
    <row r="33" spans="1:19" hidden="1" x14ac:dyDescent="0.25">
      <c r="A33">
        <v>29</v>
      </c>
      <c r="B33">
        <v>211177</v>
      </c>
      <c r="C33" t="s">
        <v>76</v>
      </c>
      <c r="D33" t="s">
        <v>33</v>
      </c>
      <c r="E33" s="1">
        <v>0</v>
      </c>
      <c r="F33" s="1">
        <v>179</v>
      </c>
      <c r="G33" s="2">
        <v>44694</v>
      </c>
      <c r="H33">
        <v>32014</v>
      </c>
      <c r="I33" t="s">
        <v>187</v>
      </c>
      <c r="J33" t="s">
        <v>38</v>
      </c>
      <c r="K33" t="s">
        <v>188</v>
      </c>
      <c r="L33">
        <v>1</v>
      </c>
      <c r="M33">
        <v>1</v>
      </c>
      <c r="N33">
        <v>48040</v>
      </c>
      <c r="O33" t="s">
        <v>40</v>
      </c>
      <c r="P33">
        <v>111252</v>
      </c>
      <c r="Q33">
        <v>1</v>
      </c>
      <c r="R33">
        <f t="shared" si="0"/>
        <v>179</v>
      </c>
      <c r="S33" s="1">
        <v>179</v>
      </c>
    </row>
    <row r="34" spans="1:19" hidden="1" x14ac:dyDescent="0.25">
      <c r="A34">
        <v>30</v>
      </c>
      <c r="B34">
        <v>211176</v>
      </c>
      <c r="C34" t="s">
        <v>32</v>
      </c>
      <c r="D34" t="s">
        <v>33</v>
      </c>
      <c r="E34" s="1">
        <v>20</v>
      </c>
      <c r="F34" s="1">
        <v>79</v>
      </c>
      <c r="G34" s="2">
        <v>44694</v>
      </c>
      <c r="H34">
        <v>32013</v>
      </c>
      <c r="I34" t="s">
        <v>194</v>
      </c>
      <c r="J34" t="s">
        <v>38</v>
      </c>
      <c r="K34" t="s">
        <v>195</v>
      </c>
      <c r="L34">
        <v>1</v>
      </c>
      <c r="M34">
        <v>1</v>
      </c>
      <c r="N34">
        <v>48038</v>
      </c>
      <c r="O34" t="s">
        <v>40</v>
      </c>
      <c r="P34">
        <v>111252</v>
      </c>
      <c r="Q34">
        <v>1</v>
      </c>
      <c r="R34">
        <f t="shared" si="0"/>
        <v>99</v>
      </c>
      <c r="S34" s="1">
        <v>99</v>
      </c>
    </row>
    <row r="35" spans="1:19" x14ac:dyDescent="0.25">
      <c r="A35">
        <v>32</v>
      </c>
      <c r="B35">
        <v>211174</v>
      </c>
      <c r="C35" t="s">
        <v>76</v>
      </c>
      <c r="D35" t="s">
        <v>33</v>
      </c>
      <c r="E35" s="1">
        <v>0</v>
      </c>
      <c r="F35" s="1">
        <v>40</v>
      </c>
      <c r="G35" s="2">
        <v>44694</v>
      </c>
      <c r="H35">
        <v>32012</v>
      </c>
      <c r="I35" t="s">
        <v>201</v>
      </c>
      <c r="J35" t="s">
        <v>38</v>
      </c>
      <c r="K35" t="s">
        <v>202</v>
      </c>
      <c r="L35">
        <v>1</v>
      </c>
      <c r="M35">
        <v>1</v>
      </c>
      <c r="N35">
        <v>48036</v>
      </c>
      <c r="O35" t="s">
        <v>95</v>
      </c>
      <c r="P35">
        <v>60793</v>
      </c>
      <c r="Q35">
        <v>1</v>
      </c>
      <c r="R35">
        <f t="shared" si="0"/>
        <v>40</v>
      </c>
      <c r="S35" s="1">
        <v>40</v>
      </c>
    </row>
    <row r="36" spans="1:19" x14ac:dyDescent="0.25">
      <c r="A36">
        <v>33</v>
      </c>
      <c r="B36">
        <v>211173</v>
      </c>
      <c r="C36" t="s">
        <v>76</v>
      </c>
      <c r="D36" t="s">
        <v>33</v>
      </c>
      <c r="E36" s="1">
        <v>0</v>
      </c>
      <c r="F36" s="1">
        <v>20</v>
      </c>
      <c r="G36" s="2">
        <v>44694</v>
      </c>
      <c r="H36">
        <v>32012</v>
      </c>
      <c r="I36" t="s">
        <v>205</v>
      </c>
      <c r="J36" t="s">
        <v>38</v>
      </c>
      <c r="K36" t="s">
        <v>206</v>
      </c>
      <c r="L36">
        <v>1</v>
      </c>
      <c r="M36">
        <v>1</v>
      </c>
      <c r="N36">
        <v>48035</v>
      </c>
      <c r="O36" t="s">
        <v>71</v>
      </c>
      <c r="P36">
        <v>60789</v>
      </c>
      <c r="Q36">
        <v>1</v>
      </c>
      <c r="R36">
        <f t="shared" si="0"/>
        <v>20</v>
      </c>
      <c r="S36" s="1">
        <v>20</v>
      </c>
    </row>
    <row r="37" spans="1:19" x14ac:dyDescent="0.25">
      <c r="A37">
        <v>34</v>
      </c>
      <c r="B37">
        <v>211172</v>
      </c>
      <c r="C37" t="s">
        <v>76</v>
      </c>
      <c r="D37" t="s">
        <v>33</v>
      </c>
      <c r="E37" s="1">
        <v>0</v>
      </c>
      <c r="F37" s="1">
        <v>20</v>
      </c>
      <c r="G37" s="2">
        <v>44693</v>
      </c>
      <c r="H37">
        <v>32011</v>
      </c>
      <c r="I37" t="s">
        <v>209</v>
      </c>
      <c r="J37" t="s">
        <v>38</v>
      </c>
      <c r="K37" t="s">
        <v>210</v>
      </c>
      <c r="L37">
        <v>1</v>
      </c>
      <c r="M37">
        <v>1</v>
      </c>
      <c r="N37">
        <v>48034</v>
      </c>
      <c r="O37" t="s">
        <v>71</v>
      </c>
      <c r="P37">
        <v>60789</v>
      </c>
      <c r="Q37">
        <v>1</v>
      </c>
      <c r="R37">
        <f t="shared" si="0"/>
        <v>20</v>
      </c>
      <c r="S37" s="1">
        <v>20</v>
      </c>
    </row>
    <row r="38" spans="1:19" hidden="1" x14ac:dyDescent="0.25">
      <c r="A38">
        <v>35</v>
      </c>
      <c r="B38">
        <v>211171</v>
      </c>
      <c r="C38" t="s">
        <v>76</v>
      </c>
      <c r="D38" t="s">
        <v>33</v>
      </c>
      <c r="E38" s="1">
        <v>20</v>
      </c>
      <c r="F38" s="1">
        <v>79</v>
      </c>
      <c r="G38" s="2">
        <v>44693</v>
      </c>
      <c r="H38">
        <v>32010</v>
      </c>
      <c r="I38" t="s">
        <v>213</v>
      </c>
      <c r="J38" t="s">
        <v>38</v>
      </c>
      <c r="K38" t="s">
        <v>214</v>
      </c>
      <c r="L38">
        <v>1</v>
      </c>
      <c r="M38">
        <v>1</v>
      </c>
      <c r="N38">
        <v>48032</v>
      </c>
      <c r="O38" t="s">
        <v>40</v>
      </c>
      <c r="P38">
        <v>111252</v>
      </c>
      <c r="Q38">
        <v>1</v>
      </c>
      <c r="R38">
        <f t="shared" si="0"/>
        <v>99</v>
      </c>
      <c r="S38" s="1">
        <v>99</v>
      </c>
    </row>
    <row r="39" spans="1:19" x14ac:dyDescent="0.25">
      <c r="A39">
        <v>36</v>
      </c>
      <c r="B39">
        <v>211170</v>
      </c>
      <c r="C39" t="s">
        <v>76</v>
      </c>
      <c r="D39" t="s">
        <v>33</v>
      </c>
      <c r="E39" s="1">
        <v>0</v>
      </c>
      <c r="F39" s="1">
        <v>0</v>
      </c>
      <c r="G39" s="2">
        <v>44693</v>
      </c>
      <c r="H39">
        <v>12408</v>
      </c>
      <c r="I39" t="s">
        <v>217</v>
      </c>
      <c r="L39">
        <v>1</v>
      </c>
      <c r="M39">
        <v>1</v>
      </c>
      <c r="N39">
        <v>48030</v>
      </c>
      <c r="O39" t="s">
        <v>64</v>
      </c>
      <c r="P39">
        <v>111561</v>
      </c>
      <c r="Q39">
        <v>1</v>
      </c>
      <c r="R39">
        <f t="shared" si="0"/>
        <v>49</v>
      </c>
      <c r="S39" s="1">
        <v>49</v>
      </c>
    </row>
    <row r="40" spans="1:19" x14ac:dyDescent="0.25">
      <c r="A40">
        <v>37</v>
      </c>
      <c r="B40">
        <v>211169</v>
      </c>
      <c r="C40" t="s">
        <v>76</v>
      </c>
      <c r="D40" t="s">
        <v>33</v>
      </c>
      <c r="E40" s="1">
        <v>12</v>
      </c>
      <c r="F40" s="1">
        <v>48</v>
      </c>
      <c r="G40" s="2">
        <v>44693</v>
      </c>
      <c r="H40">
        <v>32009</v>
      </c>
      <c r="I40" t="s">
        <v>220</v>
      </c>
      <c r="J40" t="s">
        <v>38</v>
      </c>
      <c r="K40" t="s">
        <v>221</v>
      </c>
      <c r="L40">
        <v>2</v>
      </c>
      <c r="M40">
        <v>1</v>
      </c>
      <c r="N40">
        <v>48027</v>
      </c>
      <c r="O40" t="s">
        <v>91</v>
      </c>
      <c r="P40">
        <v>204522</v>
      </c>
      <c r="Q40">
        <v>1</v>
      </c>
      <c r="R40">
        <f t="shared" si="0"/>
        <v>20</v>
      </c>
      <c r="S40" s="1">
        <v>20</v>
      </c>
    </row>
    <row r="41" spans="1:19" x14ac:dyDescent="0.25">
      <c r="A41">
        <v>37</v>
      </c>
      <c r="B41">
        <v>211169</v>
      </c>
      <c r="C41" t="s">
        <v>76</v>
      </c>
      <c r="D41" t="s">
        <v>33</v>
      </c>
      <c r="E41" s="1">
        <v>12</v>
      </c>
      <c r="F41" s="1">
        <v>48</v>
      </c>
      <c r="G41" s="2">
        <v>44693</v>
      </c>
      <c r="H41">
        <v>32009</v>
      </c>
      <c r="I41" t="s">
        <v>220</v>
      </c>
      <c r="J41" t="s">
        <v>38</v>
      </c>
      <c r="K41" t="s">
        <v>221</v>
      </c>
      <c r="L41">
        <v>2</v>
      </c>
      <c r="M41">
        <v>2</v>
      </c>
      <c r="N41">
        <v>48028</v>
      </c>
      <c r="O41" t="s">
        <v>190</v>
      </c>
      <c r="P41">
        <v>60791</v>
      </c>
      <c r="Q41">
        <v>1</v>
      </c>
      <c r="R41">
        <f t="shared" si="0"/>
        <v>40</v>
      </c>
      <c r="S41" s="1">
        <v>40</v>
      </c>
    </row>
    <row r="42" spans="1:19" x14ac:dyDescent="0.25">
      <c r="A42">
        <v>38</v>
      </c>
      <c r="B42">
        <v>211168</v>
      </c>
      <c r="C42" t="s">
        <v>76</v>
      </c>
      <c r="D42" t="s">
        <v>33</v>
      </c>
      <c r="E42" s="1">
        <v>20</v>
      </c>
      <c r="F42" s="1">
        <v>79</v>
      </c>
      <c r="G42" s="2">
        <v>44693</v>
      </c>
      <c r="H42">
        <v>32009</v>
      </c>
      <c r="I42" t="s">
        <v>224</v>
      </c>
      <c r="J42" t="s">
        <v>38</v>
      </c>
      <c r="K42" t="s">
        <v>225</v>
      </c>
      <c r="L42">
        <v>1</v>
      </c>
      <c r="M42">
        <v>1</v>
      </c>
      <c r="N42">
        <v>48025</v>
      </c>
      <c r="O42" t="s">
        <v>58</v>
      </c>
      <c r="P42">
        <v>111562</v>
      </c>
      <c r="Q42">
        <v>1</v>
      </c>
      <c r="R42">
        <f t="shared" si="0"/>
        <v>99</v>
      </c>
      <c r="S42" s="1">
        <v>99</v>
      </c>
    </row>
    <row r="43" spans="1:19" x14ac:dyDescent="0.25">
      <c r="A43">
        <v>39</v>
      </c>
      <c r="B43">
        <v>211167</v>
      </c>
      <c r="C43" t="s">
        <v>76</v>
      </c>
      <c r="D43" t="s">
        <v>33</v>
      </c>
      <c r="E43" s="1">
        <v>20</v>
      </c>
      <c r="F43" s="1">
        <v>79</v>
      </c>
      <c r="G43" s="2">
        <v>44693</v>
      </c>
      <c r="H43">
        <v>32008</v>
      </c>
      <c r="I43" t="s">
        <v>228</v>
      </c>
      <c r="J43" t="s">
        <v>38</v>
      </c>
      <c r="K43" t="s">
        <v>229</v>
      </c>
      <c r="L43">
        <v>1</v>
      </c>
      <c r="M43">
        <v>1</v>
      </c>
      <c r="N43">
        <v>48023</v>
      </c>
      <c r="O43" t="s">
        <v>58</v>
      </c>
      <c r="P43">
        <v>111562</v>
      </c>
      <c r="Q43">
        <v>1</v>
      </c>
      <c r="R43">
        <f t="shared" si="0"/>
        <v>99</v>
      </c>
      <c r="S43" s="1">
        <v>99</v>
      </c>
    </row>
    <row r="44" spans="1:19" x14ac:dyDescent="0.25">
      <c r="A44">
        <v>40</v>
      </c>
      <c r="B44">
        <v>211166</v>
      </c>
      <c r="C44" t="s">
        <v>76</v>
      </c>
      <c r="D44" t="s">
        <v>33</v>
      </c>
      <c r="E44" s="1">
        <v>16</v>
      </c>
      <c r="F44" s="1">
        <v>64</v>
      </c>
      <c r="G44" s="2">
        <v>44693</v>
      </c>
      <c r="H44">
        <v>31788</v>
      </c>
      <c r="I44" t="s">
        <v>233</v>
      </c>
      <c r="J44" t="s">
        <v>38</v>
      </c>
      <c r="K44" t="s">
        <v>234</v>
      </c>
      <c r="L44">
        <v>1</v>
      </c>
      <c r="M44">
        <v>1</v>
      </c>
      <c r="N44">
        <v>48021</v>
      </c>
      <c r="O44" t="s">
        <v>95</v>
      </c>
      <c r="P44">
        <v>60793</v>
      </c>
      <c r="Q44">
        <v>2</v>
      </c>
      <c r="R44">
        <f t="shared" si="0"/>
        <v>40</v>
      </c>
      <c r="S44" s="1">
        <v>80</v>
      </c>
    </row>
    <row r="45" spans="1:19" x14ac:dyDescent="0.25">
      <c r="A45">
        <v>42</v>
      </c>
      <c r="B45">
        <v>211164</v>
      </c>
      <c r="C45" t="s">
        <v>76</v>
      </c>
      <c r="D45" t="s">
        <v>33</v>
      </c>
      <c r="E45" s="1">
        <v>0</v>
      </c>
      <c r="F45" s="1">
        <v>40</v>
      </c>
      <c r="G45" s="2">
        <v>44693</v>
      </c>
      <c r="H45">
        <v>32003</v>
      </c>
      <c r="I45" t="s">
        <v>240</v>
      </c>
      <c r="J45" t="s">
        <v>38</v>
      </c>
      <c r="K45" t="s">
        <v>241</v>
      </c>
      <c r="L45">
        <v>1</v>
      </c>
      <c r="M45">
        <v>1</v>
      </c>
      <c r="N45">
        <v>48019</v>
      </c>
      <c r="O45" t="s">
        <v>95</v>
      </c>
      <c r="P45">
        <v>60793</v>
      </c>
      <c r="Q45">
        <v>1</v>
      </c>
      <c r="R45">
        <f t="shared" si="0"/>
        <v>40</v>
      </c>
      <c r="S45" s="1">
        <v>40</v>
      </c>
    </row>
    <row r="46" spans="1:19" hidden="1" x14ac:dyDescent="0.25">
      <c r="A46">
        <v>43</v>
      </c>
      <c r="B46">
        <v>211163</v>
      </c>
      <c r="C46" t="s">
        <v>76</v>
      </c>
      <c r="D46" t="s">
        <v>33</v>
      </c>
      <c r="E46" s="1">
        <v>20</v>
      </c>
      <c r="F46" s="1">
        <v>79</v>
      </c>
      <c r="G46" s="2">
        <v>44693</v>
      </c>
      <c r="H46">
        <v>32007</v>
      </c>
      <c r="I46" t="s">
        <v>244</v>
      </c>
      <c r="J46" t="s">
        <v>38</v>
      </c>
      <c r="K46" t="s">
        <v>245</v>
      </c>
      <c r="L46">
        <v>1</v>
      </c>
      <c r="M46">
        <v>1</v>
      </c>
      <c r="N46">
        <v>48017</v>
      </c>
      <c r="O46" t="s">
        <v>40</v>
      </c>
      <c r="P46">
        <v>111252</v>
      </c>
      <c r="Q46">
        <v>1</v>
      </c>
      <c r="R46">
        <f t="shared" si="0"/>
        <v>99</v>
      </c>
      <c r="S46" s="1">
        <v>99</v>
      </c>
    </row>
    <row r="47" spans="1:19" hidden="1" x14ac:dyDescent="0.25">
      <c r="A47">
        <v>44</v>
      </c>
      <c r="B47">
        <v>211162</v>
      </c>
      <c r="C47" t="s">
        <v>32</v>
      </c>
      <c r="D47" t="s">
        <v>33</v>
      </c>
      <c r="E47" s="1">
        <v>0</v>
      </c>
      <c r="F47" s="1">
        <v>99</v>
      </c>
      <c r="G47" s="2">
        <v>44693</v>
      </c>
      <c r="H47">
        <v>32006</v>
      </c>
      <c r="I47" t="s">
        <v>248</v>
      </c>
      <c r="J47" t="s">
        <v>38</v>
      </c>
      <c r="K47" t="s">
        <v>249</v>
      </c>
      <c r="L47">
        <v>1</v>
      </c>
      <c r="M47">
        <v>1</v>
      </c>
      <c r="N47">
        <v>48016</v>
      </c>
      <c r="O47" t="s">
        <v>40</v>
      </c>
      <c r="P47">
        <v>111252</v>
      </c>
      <c r="Q47">
        <v>1</v>
      </c>
      <c r="R47">
        <f t="shared" si="0"/>
        <v>99</v>
      </c>
      <c r="S47" s="1">
        <v>99</v>
      </c>
    </row>
    <row r="48" spans="1:19" x14ac:dyDescent="0.25">
      <c r="A48">
        <v>45</v>
      </c>
      <c r="B48">
        <v>211161</v>
      </c>
      <c r="C48" t="s">
        <v>76</v>
      </c>
      <c r="D48" t="s">
        <v>33</v>
      </c>
      <c r="E48" s="1">
        <v>0</v>
      </c>
      <c r="F48" s="1">
        <v>20</v>
      </c>
      <c r="G48" s="2">
        <v>44693</v>
      </c>
      <c r="H48">
        <v>32005</v>
      </c>
      <c r="I48" t="s">
        <v>252</v>
      </c>
      <c r="J48" t="s">
        <v>38</v>
      </c>
      <c r="K48" t="s">
        <v>253</v>
      </c>
      <c r="L48">
        <v>1</v>
      </c>
      <c r="M48">
        <v>1</v>
      </c>
      <c r="N48">
        <v>48015</v>
      </c>
      <c r="O48" t="s">
        <v>51</v>
      </c>
      <c r="P48">
        <v>60784</v>
      </c>
      <c r="Q48">
        <v>1</v>
      </c>
      <c r="R48">
        <f t="shared" si="0"/>
        <v>20</v>
      </c>
      <c r="S48" s="1">
        <v>20</v>
      </c>
    </row>
    <row r="49" spans="1:19" hidden="1" x14ac:dyDescent="0.25">
      <c r="A49">
        <v>46</v>
      </c>
      <c r="B49">
        <v>211160</v>
      </c>
      <c r="C49" t="s">
        <v>76</v>
      </c>
      <c r="D49" t="s">
        <v>33</v>
      </c>
      <c r="E49" s="1">
        <v>20</v>
      </c>
      <c r="F49" s="1">
        <v>79</v>
      </c>
      <c r="G49" s="2">
        <v>44693</v>
      </c>
      <c r="H49">
        <v>32004</v>
      </c>
      <c r="I49" t="s">
        <v>256</v>
      </c>
      <c r="J49" t="s">
        <v>38</v>
      </c>
      <c r="K49" t="s">
        <v>257</v>
      </c>
      <c r="L49">
        <v>1</v>
      </c>
      <c r="M49">
        <v>1</v>
      </c>
      <c r="N49">
        <v>48011</v>
      </c>
      <c r="O49" t="s">
        <v>40</v>
      </c>
      <c r="P49">
        <v>111252</v>
      </c>
      <c r="Q49">
        <v>1</v>
      </c>
      <c r="R49">
        <f t="shared" si="0"/>
        <v>99</v>
      </c>
      <c r="S49" s="1">
        <v>99</v>
      </c>
    </row>
    <row r="50" spans="1:19" x14ac:dyDescent="0.25">
      <c r="A50">
        <v>47</v>
      </c>
      <c r="B50">
        <v>211159</v>
      </c>
      <c r="C50" t="s">
        <v>76</v>
      </c>
      <c r="D50" t="s">
        <v>33</v>
      </c>
      <c r="E50" s="1">
        <v>20</v>
      </c>
      <c r="F50" s="1">
        <v>79</v>
      </c>
      <c r="G50" s="2">
        <v>44693</v>
      </c>
      <c r="H50">
        <v>32003</v>
      </c>
      <c r="I50" t="s">
        <v>260</v>
      </c>
      <c r="J50" t="s">
        <v>38</v>
      </c>
      <c r="K50" t="s">
        <v>261</v>
      </c>
      <c r="L50">
        <v>1</v>
      </c>
      <c r="M50">
        <v>1</v>
      </c>
      <c r="N50">
        <v>48013</v>
      </c>
      <c r="O50" t="s">
        <v>58</v>
      </c>
      <c r="P50">
        <v>111562</v>
      </c>
      <c r="Q50">
        <v>1</v>
      </c>
      <c r="R50">
        <f t="shared" si="0"/>
        <v>99</v>
      </c>
      <c r="S50" s="1">
        <v>99</v>
      </c>
    </row>
    <row r="51" spans="1:19" x14ac:dyDescent="0.25">
      <c r="A51">
        <v>48</v>
      </c>
      <c r="B51">
        <v>211158</v>
      </c>
      <c r="C51" t="s">
        <v>76</v>
      </c>
      <c r="D51" t="s">
        <v>33</v>
      </c>
      <c r="E51" s="1">
        <v>20</v>
      </c>
      <c r="F51" s="1">
        <v>79</v>
      </c>
      <c r="G51" s="2">
        <v>44693</v>
      </c>
      <c r="H51">
        <v>32002</v>
      </c>
      <c r="I51" t="s">
        <v>264</v>
      </c>
      <c r="J51" t="s">
        <v>85</v>
      </c>
      <c r="K51" t="s">
        <v>265</v>
      </c>
      <c r="L51">
        <v>1</v>
      </c>
      <c r="M51">
        <v>1</v>
      </c>
      <c r="N51">
        <v>48003</v>
      </c>
      <c r="O51" t="s">
        <v>58</v>
      </c>
      <c r="P51">
        <v>111562</v>
      </c>
      <c r="Q51">
        <v>1</v>
      </c>
      <c r="R51">
        <f t="shared" si="0"/>
        <v>99</v>
      </c>
      <c r="S51" s="1">
        <v>99</v>
      </c>
    </row>
    <row r="52" spans="1:19" x14ac:dyDescent="0.25">
      <c r="A52">
        <v>49</v>
      </c>
      <c r="B52">
        <v>211157</v>
      </c>
      <c r="C52" t="s">
        <v>76</v>
      </c>
      <c r="D52" t="s">
        <v>33</v>
      </c>
      <c r="E52" s="1">
        <v>0</v>
      </c>
      <c r="F52" s="1">
        <v>40</v>
      </c>
      <c r="G52" s="2">
        <v>44692</v>
      </c>
      <c r="H52">
        <v>32001</v>
      </c>
      <c r="I52" t="s">
        <v>268</v>
      </c>
      <c r="J52" t="s">
        <v>38</v>
      </c>
      <c r="K52" t="s">
        <v>269</v>
      </c>
      <c r="L52">
        <v>1</v>
      </c>
      <c r="M52">
        <v>1</v>
      </c>
      <c r="N52">
        <v>48002</v>
      </c>
      <c r="O52" t="s">
        <v>95</v>
      </c>
      <c r="P52">
        <v>60793</v>
      </c>
      <c r="Q52">
        <v>1</v>
      </c>
      <c r="R52">
        <f t="shared" si="0"/>
        <v>40</v>
      </c>
      <c r="S52" s="1">
        <v>40</v>
      </c>
    </row>
    <row r="53" spans="1:19" hidden="1" x14ac:dyDescent="0.25">
      <c r="A53">
        <v>50</v>
      </c>
      <c r="B53">
        <v>211156</v>
      </c>
      <c r="C53" t="s">
        <v>76</v>
      </c>
      <c r="D53" t="s">
        <v>33</v>
      </c>
      <c r="E53" s="1">
        <v>20</v>
      </c>
      <c r="F53" s="1">
        <v>79</v>
      </c>
      <c r="G53" s="2">
        <v>44692</v>
      </c>
      <c r="H53">
        <v>32000</v>
      </c>
      <c r="I53" t="s">
        <v>272</v>
      </c>
      <c r="J53" t="s">
        <v>38</v>
      </c>
      <c r="K53" t="s">
        <v>273</v>
      </c>
      <c r="L53">
        <v>1</v>
      </c>
      <c r="M53">
        <v>1</v>
      </c>
      <c r="N53">
        <v>48000</v>
      </c>
      <c r="O53" t="s">
        <v>40</v>
      </c>
      <c r="P53">
        <v>111252</v>
      </c>
      <c r="Q53">
        <v>1</v>
      </c>
      <c r="R53">
        <f t="shared" si="0"/>
        <v>99</v>
      </c>
      <c r="S53" s="1">
        <v>99</v>
      </c>
    </row>
    <row r="54" spans="1:19" x14ac:dyDescent="0.25">
      <c r="A54">
        <v>51</v>
      </c>
      <c r="B54">
        <v>211155</v>
      </c>
      <c r="C54" t="s">
        <v>76</v>
      </c>
      <c r="D54" t="s">
        <v>33</v>
      </c>
      <c r="E54" s="1">
        <v>20</v>
      </c>
      <c r="F54" s="1">
        <v>79</v>
      </c>
      <c r="G54" s="2">
        <v>44692</v>
      </c>
      <c r="H54">
        <v>31999</v>
      </c>
      <c r="I54" t="s">
        <v>276</v>
      </c>
      <c r="J54" t="s">
        <v>38</v>
      </c>
      <c r="K54" t="s">
        <v>277</v>
      </c>
      <c r="L54">
        <v>1</v>
      </c>
      <c r="M54">
        <v>1</v>
      </c>
      <c r="N54">
        <v>47998</v>
      </c>
      <c r="O54" t="s">
        <v>58</v>
      </c>
      <c r="P54">
        <v>111562</v>
      </c>
      <c r="Q54">
        <v>1</v>
      </c>
      <c r="R54">
        <f t="shared" si="0"/>
        <v>99</v>
      </c>
      <c r="S54" s="1">
        <v>99</v>
      </c>
    </row>
    <row r="55" spans="1:19" x14ac:dyDescent="0.25">
      <c r="A55">
        <v>52</v>
      </c>
      <c r="B55">
        <v>211154</v>
      </c>
      <c r="C55" t="s">
        <v>76</v>
      </c>
      <c r="D55" t="s">
        <v>33</v>
      </c>
      <c r="E55" s="1">
        <v>0</v>
      </c>
      <c r="F55" s="1">
        <v>49</v>
      </c>
      <c r="G55" s="2">
        <v>44692</v>
      </c>
      <c r="H55">
        <v>31998</v>
      </c>
      <c r="I55" t="s">
        <v>280</v>
      </c>
      <c r="J55" t="s">
        <v>38</v>
      </c>
      <c r="K55" t="s">
        <v>281</v>
      </c>
      <c r="L55">
        <v>1</v>
      </c>
      <c r="M55">
        <v>1</v>
      </c>
      <c r="N55">
        <v>47997</v>
      </c>
      <c r="O55" t="s">
        <v>64</v>
      </c>
      <c r="P55">
        <v>111561</v>
      </c>
      <c r="Q55">
        <v>1</v>
      </c>
      <c r="R55">
        <f t="shared" si="0"/>
        <v>49</v>
      </c>
      <c r="S55" s="1">
        <v>49</v>
      </c>
    </row>
    <row r="56" spans="1:19" x14ac:dyDescent="0.25">
      <c r="A56">
        <v>53</v>
      </c>
      <c r="B56">
        <v>211153</v>
      </c>
      <c r="C56" t="s">
        <v>32</v>
      </c>
      <c r="D56" t="s">
        <v>33</v>
      </c>
      <c r="E56" s="1">
        <v>0</v>
      </c>
      <c r="F56" s="1">
        <v>20</v>
      </c>
      <c r="G56" s="2">
        <v>44692</v>
      </c>
      <c r="H56">
        <v>31997</v>
      </c>
      <c r="I56" t="s">
        <v>284</v>
      </c>
      <c r="J56" t="s">
        <v>38</v>
      </c>
      <c r="K56" t="s">
        <v>285</v>
      </c>
      <c r="L56">
        <v>1</v>
      </c>
      <c r="M56">
        <v>1</v>
      </c>
      <c r="N56">
        <v>47996</v>
      </c>
      <c r="O56" t="s">
        <v>75</v>
      </c>
      <c r="P56">
        <v>60781</v>
      </c>
      <c r="Q56">
        <v>1</v>
      </c>
      <c r="R56">
        <f t="shared" si="0"/>
        <v>20</v>
      </c>
      <c r="S56" s="1">
        <v>20</v>
      </c>
    </row>
    <row r="57" spans="1:19" x14ac:dyDescent="0.25">
      <c r="A57">
        <v>54</v>
      </c>
      <c r="B57">
        <v>211151</v>
      </c>
      <c r="C57" t="s">
        <v>76</v>
      </c>
      <c r="D57" t="s">
        <v>33</v>
      </c>
      <c r="E57" s="1">
        <v>0</v>
      </c>
      <c r="F57" s="1">
        <v>99</v>
      </c>
      <c r="G57" s="2">
        <v>44691</v>
      </c>
      <c r="H57">
        <v>31996</v>
      </c>
      <c r="I57" t="s">
        <v>288</v>
      </c>
      <c r="J57" t="s">
        <v>38</v>
      </c>
      <c r="K57" t="s">
        <v>289</v>
      </c>
      <c r="L57">
        <v>1</v>
      </c>
      <c r="M57">
        <v>1</v>
      </c>
      <c r="N57">
        <v>47995</v>
      </c>
      <c r="O57" t="s">
        <v>58</v>
      </c>
      <c r="P57">
        <v>111562</v>
      </c>
      <c r="Q57">
        <v>1</v>
      </c>
      <c r="R57">
        <f t="shared" si="0"/>
        <v>99</v>
      </c>
      <c r="S57" s="1">
        <v>99</v>
      </c>
    </row>
    <row r="58" spans="1:19" hidden="1" x14ac:dyDescent="0.25">
      <c r="A58">
        <v>55</v>
      </c>
      <c r="B58">
        <v>211150</v>
      </c>
      <c r="C58" t="s">
        <v>76</v>
      </c>
      <c r="D58" t="s">
        <v>33</v>
      </c>
      <c r="E58" s="1">
        <v>20</v>
      </c>
      <c r="F58" s="1">
        <v>79</v>
      </c>
      <c r="G58" s="2">
        <v>44691</v>
      </c>
      <c r="H58">
        <v>0</v>
      </c>
      <c r="I58" t="s">
        <v>292</v>
      </c>
      <c r="J58" t="s">
        <v>38</v>
      </c>
      <c r="K58" t="s">
        <v>293</v>
      </c>
      <c r="L58">
        <v>1</v>
      </c>
      <c r="M58">
        <v>1</v>
      </c>
      <c r="N58">
        <v>47993</v>
      </c>
      <c r="O58" t="s">
        <v>40</v>
      </c>
      <c r="P58">
        <v>111252</v>
      </c>
      <c r="Q58">
        <v>1</v>
      </c>
      <c r="R58">
        <f t="shared" si="0"/>
        <v>99</v>
      </c>
      <c r="S58" s="1">
        <v>99</v>
      </c>
    </row>
    <row r="59" spans="1:19" x14ac:dyDescent="0.25">
      <c r="A59">
        <v>56</v>
      </c>
      <c r="B59">
        <v>211149</v>
      </c>
      <c r="C59" t="s">
        <v>76</v>
      </c>
      <c r="D59" t="s">
        <v>33</v>
      </c>
      <c r="E59" s="1">
        <v>0</v>
      </c>
      <c r="F59" s="1">
        <v>40</v>
      </c>
      <c r="G59" s="2">
        <v>44691</v>
      </c>
      <c r="H59">
        <v>31994</v>
      </c>
      <c r="I59" t="s">
        <v>296</v>
      </c>
      <c r="J59" t="s">
        <v>38</v>
      </c>
      <c r="K59" t="s">
        <v>297</v>
      </c>
      <c r="L59">
        <v>1</v>
      </c>
      <c r="M59">
        <v>1</v>
      </c>
      <c r="N59">
        <v>47992</v>
      </c>
      <c r="O59" t="s">
        <v>95</v>
      </c>
      <c r="P59">
        <v>60793</v>
      </c>
      <c r="Q59">
        <v>1</v>
      </c>
      <c r="R59">
        <f t="shared" si="0"/>
        <v>40</v>
      </c>
      <c r="S59" s="1">
        <v>40</v>
      </c>
    </row>
    <row r="60" spans="1:19" hidden="1" x14ac:dyDescent="0.25">
      <c r="A60">
        <v>57</v>
      </c>
      <c r="B60">
        <v>211148</v>
      </c>
      <c r="C60" t="s">
        <v>76</v>
      </c>
      <c r="D60" t="s">
        <v>33</v>
      </c>
      <c r="E60" s="1">
        <v>24</v>
      </c>
      <c r="F60" s="1">
        <v>95</v>
      </c>
      <c r="G60" s="2">
        <v>44691</v>
      </c>
      <c r="H60">
        <v>31993</v>
      </c>
      <c r="I60" t="s">
        <v>302</v>
      </c>
      <c r="J60" t="s">
        <v>85</v>
      </c>
      <c r="K60" t="s">
        <v>303</v>
      </c>
      <c r="L60">
        <v>1</v>
      </c>
      <c r="M60">
        <v>1</v>
      </c>
      <c r="N60">
        <v>47989</v>
      </c>
      <c r="O60" t="s">
        <v>40</v>
      </c>
      <c r="P60">
        <v>111252</v>
      </c>
      <c r="Q60">
        <v>1</v>
      </c>
      <c r="R60">
        <f t="shared" si="0"/>
        <v>119</v>
      </c>
      <c r="S60" s="1">
        <v>119</v>
      </c>
    </row>
    <row r="61" spans="1:19" hidden="1" x14ac:dyDescent="0.25">
      <c r="A61">
        <v>58</v>
      </c>
      <c r="B61">
        <v>211147</v>
      </c>
      <c r="C61" t="s">
        <v>76</v>
      </c>
      <c r="D61" t="s">
        <v>33</v>
      </c>
      <c r="E61" s="1">
        <v>20</v>
      </c>
      <c r="F61" s="1">
        <v>79</v>
      </c>
      <c r="G61" s="2">
        <v>44691</v>
      </c>
      <c r="H61">
        <v>31992</v>
      </c>
      <c r="I61" t="s">
        <v>307</v>
      </c>
      <c r="J61" t="s">
        <v>38</v>
      </c>
      <c r="K61" t="s">
        <v>308</v>
      </c>
      <c r="L61">
        <v>1</v>
      </c>
      <c r="M61">
        <v>1</v>
      </c>
      <c r="N61">
        <v>47987</v>
      </c>
      <c r="O61" t="s">
        <v>40</v>
      </c>
      <c r="P61">
        <v>111252</v>
      </c>
      <c r="Q61">
        <v>1</v>
      </c>
      <c r="R61">
        <f t="shared" si="0"/>
        <v>99</v>
      </c>
      <c r="S61" s="1">
        <v>99</v>
      </c>
    </row>
    <row r="62" spans="1:19" hidden="1" x14ac:dyDescent="0.25">
      <c r="A62">
        <v>59</v>
      </c>
      <c r="B62">
        <v>211146</v>
      </c>
      <c r="C62" t="s">
        <v>76</v>
      </c>
      <c r="D62" t="s">
        <v>33</v>
      </c>
      <c r="E62" s="1">
        <v>20</v>
      </c>
      <c r="F62" s="1">
        <v>79</v>
      </c>
      <c r="G62" s="2">
        <v>44691</v>
      </c>
      <c r="H62">
        <v>31991</v>
      </c>
      <c r="I62" t="s">
        <v>311</v>
      </c>
      <c r="J62" t="s">
        <v>38</v>
      </c>
      <c r="K62" t="s">
        <v>312</v>
      </c>
      <c r="L62">
        <v>1</v>
      </c>
      <c r="M62">
        <v>1</v>
      </c>
      <c r="N62">
        <v>47985</v>
      </c>
      <c r="O62" t="s">
        <v>40</v>
      </c>
      <c r="P62">
        <v>111252</v>
      </c>
      <c r="Q62">
        <v>1</v>
      </c>
      <c r="R62">
        <f t="shared" si="0"/>
        <v>99</v>
      </c>
      <c r="S62" s="1">
        <v>99</v>
      </c>
    </row>
    <row r="63" spans="1:19" x14ac:dyDescent="0.25">
      <c r="A63">
        <v>60</v>
      </c>
      <c r="B63">
        <v>211145</v>
      </c>
      <c r="C63" t="s">
        <v>76</v>
      </c>
      <c r="D63" t="s">
        <v>33</v>
      </c>
      <c r="E63" s="1">
        <v>0</v>
      </c>
      <c r="F63" s="1">
        <v>20</v>
      </c>
      <c r="G63" s="2">
        <v>44690</v>
      </c>
      <c r="H63">
        <v>31990</v>
      </c>
      <c r="I63" t="s">
        <v>315</v>
      </c>
      <c r="J63" t="s">
        <v>38</v>
      </c>
      <c r="K63" t="s">
        <v>316</v>
      </c>
      <c r="L63">
        <v>1</v>
      </c>
      <c r="M63">
        <v>1</v>
      </c>
      <c r="N63">
        <v>47984</v>
      </c>
      <c r="O63" t="s">
        <v>51</v>
      </c>
      <c r="P63">
        <v>60784</v>
      </c>
      <c r="Q63">
        <v>1</v>
      </c>
      <c r="R63">
        <f t="shared" si="0"/>
        <v>20</v>
      </c>
      <c r="S63" s="1">
        <v>20</v>
      </c>
    </row>
    <row r="64" spans="1:19" x14ac:dyDescent="0.25">
      <c r="A64">
        <v>61</v>
      </c>
      <c r="B64">
        <v>211144</v>
      </c>
      <c r="C64" t="s">
        <v>76</v>
      </c>
      <c r="D64" t="s">
        <v>33</v>
      </c>
      <c r="E64" s="1">
        <v>20</v>
      </c>
      <c r="F64" s="1">
        <v>79</v>
      </c>
      <c r="G64" s="2">
        <v>44690</v>
      </c>
      <c r="H64">
        <v>31989</v>
      </c>
      <c r="I64" t="s">
        <v>319</v>
      </c>
      <c r="J64" t="s">
        <v>38</v>
      </c>
      <c r="K64" t="s">
        <v>320</v>
      </c>
      <c r="L64">
        <v>1</v>
      </c>
      <c r="M64">
        <v>1</v>
      </c>
      <c r="N64">
        <v>47982</v>
      </c>
      <c r="O64" t="s">
        <v>58</v>
      </c>
      <c r="P64">
        <v>111562</v>
      </c>
      <c r="Q64">
        <v>1</v>
      </c>
      <c r="R64">
        <f t="shared" si="0"/>
        <v>99</v>
      </c>
      <c r="S64" s="1">
        <v>99</v>
      </c>
    </row>
    <row r="65" spans="1:19" x14ac:dyDescent="0.25">
      <c r="A65">
        <v>62</v>
      </c>
      <c r="B65">
        <v>211143</v>
      </c>
      <c r="C65" t="s">
        <v>76</v>
      </c>
      <c r="D65" t="s">
        <v>33</v>
      </c>
      <c r="E65" s="1">
        <v>0</v>
      </c>
      <c r="F65" s="1">
        <v>20</v>
      </c>
      <c r="G65" s="2">
        <v>44690</v>
      </c>
      <c r="H65">
        <v>31975</v>
      </c>
      <c r="I65" t="s">
        <v>323</v>
      </c>
      <c r="J65" t="s">
        <v>38</v>
      </c>
      <c r="K65" t="s">
        <v>324</v>
      </c>
      <c r="L65">
        <v>1</v>
      </c>
      <c r="M65">
        <v>1</v>
      </c>
      <c r="N65">
        <v>47981</v>
      </c>
      <c r="O65" t="s">
        <v>325</v>
      </c>
      <c r="P65">
        <v>204046</v>
      </c>
      <c r="Q65">
        <v>1</v>
      </c>
      <c r="R65">
        <f t="shared" si="0"/>
        <v>20</v>
      </c>
      <c r="S65" s="1">
        <v>20</v>
      </c>
    </row>
    <row r="66" spans="1:19" x14ac:dyDescent="0.25">
      <c r="A66">
        <v>63</v>
      </c>
      <c r="B66">
        <v>211142</v>
      </c>
      <c r="C66" t="s">
        <v>76</v>
      </c>
      <c r="D66" t="s">
        <v>33</v>
      </c>
      <c r="E66" s="1">
        <v>20</v>
      </c>
      <c r="F66" s="1">
        <v>79</v>
      </c>
      <c r="G66" s="2">
        <v>44690</v>
      </c>
      <c r="H66">
        <v>31988</v>
      </c>
      <c r="I66" t="s">
        <v>328</v>
      </c>
      <c r="J66" t="s">
        <v>38</v>
      </c>
      <c r="K66" t="s">
        <v>329</v>
      </c>
      <c r="L66">
        <v>1</v>
      </c>
      <c r="M66">
        <v>1</v>
      </c>
      <c r="N66">
        <v>47979</v>
      </c>
      <c r="O66" t="s">
        <v>58</v>
      </c>
      <c r="P66">
        <v>111562</v>
      </c>
      <c r="Q66">
        <v>1</v>
      </c>
      <c r="R66">
        <f t="shared" si="0"/>
        <v>99</v>
      </c>
      <c r="S66" s="1">
        <v>99</v>
      </c>
    </row>
    <row r="67" spans="1:19" x14ac:dyDescent="0.25">
      <c r="A67">
        <v>65</v>
      </c>
      <c r="B67">
        <v>211140</v>
      </c>
      <c r="C67" t="s">
        <v>76</v>
      </c>
      <c r="D67" t="s">
        <v>33</v>
      </c>
      <c r="E67" s="1">
        <v>0</v>
      </c>
      <c r="F67" s="1">
        <v>40</v>
      </c>
      <c r="G67" s="2">
        <v>44690</v>
      </c>
      <c r="H67">
        <v>31987</v>
      </c>
      <c r="I67" t="s">
        <v>334</v>
      </c>
      <c r="J67" t="s">
        <v>38</v>
      </c>
      <c r="K67" t="s">
        <v>335</v>
      </c>
      <c r="L67">
        <v>1</v>
      </c>
      <c r="M67">
        <v>1</v>
      </c>
      <c r="N67">
        <v>47977</v>
      </c>
      <c r="O67" t="s">
        <v>95</v>
      </c>
      <c r="P67">
        <v>60793</v>
      </c>
      <c r="Q67">
        <v>1</v>
      </c>
      <c r="R67">
        <f t="shared" ref="R67:R130" si="1">S67/Q67</f>
        <v>40</v>
      </c>
      <c r="S67" s="1">
        <v>40</v>
      </c>
    </row>
    <row r="68" spans="1:19" hidden="1" x14ac:dyDescent="0.25">
      <c r="A68">
        <v>66</v>
      </c>
      <c r="B68">
        <v>211139</v>
      </c>
      <c r="C68" t="s">
        <v>76</v>
      </c>
      <c r="D68" t="s">
        <v>33</v>
      </c>
      <c r="E68" s="1">
        <v>20</v>
      </c>
      <c r="F68" s="1">
        <v>79</v>
      </c>
      <c r="G68" s="2">
        <v>44690</v>
      </c>
      <c r="H68">
        <v>31986</v>
      </c>
      <c r="I68" t="s">
        <v>338</v>
      </c>
      <c r="J68" t="s">
        <v>85</v>
      </c>
      <c r="K68" t="s">
        <v>339</v>
      </c>
      <c r="L68">
        <v>1</v>
      </c>
      <c r="M68">
        <v>1</v>
      </c>
      <c r="N68">
        <v>47975</v>
      </c>
      <c r="O68" t="s">
        <v>40</v>
      </c>
      <c r="P68">
        <v>111252</v>
      </c>
      <c r="Q68">
        <v>1</v>
      </c>
      <c r="R68">
        <f t="shared" si="1"/>
        <v>99</v>
      </c>
      <c r="S68" s="1">
        <v>99</v>
      </c>
    </row>
    <row r="69" spans="1:19" x14ac:dyDescent="0.25">
      <c r="A69">
        <v>67</v>
      </c>
      <c r="B69">
        <v>211138</v>
      </c>
      <c r="C69" t="s">
        <v>76</v>
      </c>
      <c r="D69" t="s">
        <v>33</v>
      </c>
      <c r="E69" s="1">
        <v>0</v>
      </c>
      <c r="F69" s="1">
        <v>20</v>
      </c>
      <c r="G69" s="2">
        <v>44690</v>
      </c>
      <c r="H69">
        <v>31985</v>
      </c>
      <c r="I69" t="s">
        <v>342</v>
      </c>
      <c r="J69" t="s">
        <v>38</v>
      </c>
      <c r="K69" t="s">
        <v>343</v>
      </c>
      <c r="L69">
        <v>1</v>
      </c>
      <c r="M69">
        <v>1</v>
      </c>
      <c r="N69">
        <v>47972</v>
      </c>
      <c r="O69" t="s">
        <v>71</v>
      </c>
      <c r="P69">
        <v>60789</v>
      </c>
      <c r="Q69">
        <v>1</v>
      </c>
      <c r="R69">
        <f t="shared" si="1"/>
        <v>20</v>
      </c>
      <c r="S69" s="1">
        <v>20</v>
      </c>
    </row>
    <row r="70" spans="1:19" hidden="1" x14ac:dyDescent="0.25">
      <c r="A70">
        <v>68</v>
      </c>
      <c r="B70">
        <v>211137</v>
      </c>
      <c r="C70" t="s">
        <v>76</v>
      </c>
      <c r="D70" t="s">
        <v>33</v>
      </c>
      <c r="E70" s="1">
        <v>18</v>
      </c>
      <c r="F70" s="1">
        <v>71</v>
      </c>
      <c r="G70" s="2">
        <v>44690</v>
      </c>
      <c r="H70">
        <v>31984</v>
      </c>
      <c r="I70" t="s">
        <v>348</v>
      </c>
      <c r="J70" t="s">
        <v>38</v>
      </c>
      <c r="K70" t="s">
        <v>349</v>
      </c>
      <c r="L70">
        <v>1</v>
      </c>
      <c r="M70">
        <v>1</v>
      </c>
      <c r="N70">
        <v>47970</v>
      </c>
      <c r="O70" t="s">
        <v>40</v>
      </c>
      <c r="P70">
        <v>111252</v>
      </c>
      <c r="Q70">
        <v>1</v>
      </c>
      <c r="R70">
        <f t="shared" si="1"/>
        <v>89</v>
      </c>
      <c r="S70" s="1">
        <v>89</v>
      </c>
    </row>
    <row r="71" spans="1:19" hidden="1" x14ac:dyDescent="0.25">
      <c r="A71">
        <v>69</v>
      </c>
      <c r="B71">
        <v>211136</v>
      </c>
      <c r="C71" t="s">
        <v>76</v>
      </c>
      <c r="D71" t="s">
        <v>33</v>
      </c>
      <c r="E71" s="1">
        <v>0</v>
      </c>
      <c r="F71" s="1">
        <v>99</v>
      </c>
      <c r="G71" s="2">
        <v>44690</v>
      </c>
      <c r="H71">
        <v>31983</v>
      </c>
      <c r="I71" t="s">
        <v>355</v>
      </c>
      <c r="J71" t="s">
        <v>38</v>
      </c>
      <c r="K71" t="s">
        <v>356</v>
      </c>
      <c r="L71">
        <v>1</v>
      </c>
      <c r="M71">
        <v>1</v>
      </c>
      <c r="N71">
        <v>47967</v>
      </c>
      <c r="O71" t="s">
        <v>40</v>
      </c>
      <c r="P71">
        <v>111252</v>
      </c>
      <c r="Q71">
        <v>1</v>
      </c>
      <c r="R71">
        <f t="shared" si="1"/>
        <v>99</v>
      </c>
      <c r="S71" s="1">
        <v>99</v>
      </c>
    </row>
    <row r="72" spans="1:19" hidden="1" x14ac:dyDescent="0.25">
      <c r="A72">
        <v>70</v>
      </c>
      <c r="B72">
        <v>211135</v>
      </c>
      <c r="C72" t="s">
        <v>76</v>
      </c>
      <c r="D72" t="s">
        <v>33</v>
      </c>
      <c r="E72" s="1">
        <v>0</v>
      </c>
      <c r="F72" s="1">
        <v>99</v>
      </c>
      <c r="G72" s="2">
        <v>44689</v>
      </c>
      <c r="H72">
        <v>31982</v>
      </c>
      <c r="I72" t="s">
        <v>359</v>
      </c>
      <c r="J72" t="s">
        <v>38</v>
      </c>
      <c r="K72" t="s">
        <v>360</v>
      </c>
      <c r="L72">
        <v>1</v>
      </c>
      <c r="M72">
        <v>1</v>
      </c>
      <c r="N72">
        <v>47966</v>
      </c>
      <c r="O72" t="s">
        <v>40</v>
      </c>
      <c r="P72">
        <v>111252</v>
      </c>
      <c r="Q72">
        <v>1</v>
      </c>
      <c r="R72">
        <f t="shared" si="1"/>
        <v>99</v>
      </c>
      <c r="S72" s="1">
        <v>99</v>
      </c>
    </row>
    <row r="73" spans="1:19" x14ac:dyDescent="0.25">
      <c r="A73">
        <v>71</v>
      </c>
      <c r="B73">
        <v>211134</v>
      </c>
      <c r="C73" t="s">
        <v>76</v>
      </c>
      <c r="D73" t="s">
        <v>33</v>
      </c>
      <c r="E73" s="1">
        <v>0</v>
      </c>
      <c r="F73" s="1">
        <v>20</v>
      </c>
      <c r="G73" s="2">
        <v>44689</v>
      </c>
      <c r="H73">
        <v>31981</v>
      </c>
      <c r="I73" t="s">
        <v>363</v>
      </c>
      <c r="J73" t="s">
        <v>38</v>
      </c>
      <c r="K73" t="s">
        <v>364</v>
      </c>
      <c r="L73">
        <v>1</v>
      </c>
      <c r="M73">
        <v>1</v>
      </c>
      <c r="N73">
        <v>47965</v>
      </c>
      <c r="O73" t="s">
        <v>365</v>
      </c>
      <c r="P73">
        <v>60780</v>
      </c>
      <c r="Q73">
        <v>1</v>
      </c>
      <c r="R73">
        <f t="shared" si="1"/>
        <v>20</v>
      </c>
      <c r="S73" s="1">
        <v>20</v>
      </c>
    </row>
    <row r="74" spans="1:19" hidden="1" x14ac:dyDescent="0.25">
      <c r="A74">
        <v>72</v>
      </c>
      <c r="B74">
        <v>211133</v>
      </c>
      <c r="C74" t="s">
        <v>76</v>
      </c>
      <c r="D74" t="s">
        <v>33</v>
      </c>
      <c r="E74" s="1">
        <v>0</v>
      </c>
      <c r="F74" s="1">
        <v>99</v>
      </c>
      <c r="G74" s="2">
        <v>44689</v>
      </c>
      <c r="H74">
        <v>31980</v>
      </c>
      <c r="I74" t="s">
        <v>368</v>
      </c>
      <c r="J74" t="s">
        <v>85</v>
      </c>
      <c r="K74" t="s">
        <v>369</v>
      </c>
      <c r="L74">
        <v>1</v>
      </c>
      <c r="M74">
        <v>1</v>
      </c>
      <c r="N74">
        <v>47964</v>
      </c>
      <c r="O74" t="s">
        <v>40</v>
      </c>
      <c r="P74">
        <v>111252</v>
      </c>
      <c r="Q74">
        <v>1</v>
      </c>
      <c r="R74">
        <f t="shared" si="1"/>
        <v>99</v>
      </c>
      <c r="S74" s="1">
        <v>99</v>
      </c>
    </row>
    <row r="75" spans="1:19" x14ac:dyDescent="0.25">
      <c r="A75">
        <v>73</v>
      </c>
      <c r="B75">
        <v>211132</v>
      </c>
      <c r="C75" t="s">
        <v>76</v>
      </c>
      <c r="D75" t="s">
        <v>33</v>
      </c>
      <c r="E75" s="1">
        <v>18</v>
      </c>
      <c r="F75" s="1">
        <v>71</v>
      </c>
      <c r="G75" s="2">
        <v>44689</v>
      </c>
      <c r="H75">
        <v>31979</v>
      </c>
      <c r="I75" t="s">
        <v>372</v>
      </c>
      <c r="J75" t="s">
        <v>38</v>
      </c>
      <c r="K75" t="s">
        <v>373</v>
      </c>
      <c r="L75">
        <v>1</v>
      </c>
      <c r="M75">
        <v>1</v>
      </c>
      <c r="N75">
        <v>47962</v>
      </c>
      <c r="O75" t="s">
        <v>352</v>
      </c>
      <c r="P75">
        <v>111560</v>
      </c>
      <c r="Q75">
        <v>1</v>
      </c>
      <c r="R75">
        <f t="shared" si="1"/>
        <v>89</v>
      </c>
      <c r="S75" s="1">
        <v>89</v>
      </c>
    </row>
    <row r="76" spans="1:19" hidden="1" x14ac:dyDescent="0.25">
      <c r="A76">
        <v>75</v>
      </c>
      <c r="B76">
        <v>211130</v>
      </c>
      <c r="C76" t="s">
        <v>377</v>
      </c>
      <c r="D76" t="s">
        <v>33</v>
      </c>
      <c r="E76" s="1">
        <v>0</v>
      </c>
      <c r="F76" s="1">
        <v>40</v>
      </c>
      <c r="G76" s="2">
        <v>44689</v>
      </c>
      <c r="H76">
        <v>31255</v>
      </c>
      <c r="I76" t="s">
        <v>379</v>
      </c>
      <c r="J76" t="s">
        <v>38</v>
      </c>
      <c r="K76" t="s">
        <v>380</v>
      </c>
      <c r="L76">
        <v>1</v>
      </c>
      <c r="M76">
        <v>1</v>
      </c>
      <c r="N76">
        <v>47960</v>
      </c>
      <c r="O76" t="s">
        <v>40</v>
      </c>
      <c r="P76">
        <v>111252</v>
      </c>
      <c r="Q76">
        <v>1</v>
      </c>
      <c r="R76">
        <f t="shared" si="1"/>
        <v>40</v>
      </c>
      <c r="S76" s="1">
        <v>40</v>
      </c>
    </row>
    <row r="77" spans="1:19" x14ac:dyDescent="0.25">
      <c r="A77">
        <v>76</v>
      </c>
      <c r="B77">
        <v>211129</v>
      </c>
      <c r="C77" t="s">
        <v>76</v>
      </c>
      <c r="D77" t="s">
        <v>33</v>
      </c>
      <c r="E77" s="1">
        <v>0</v>
      </c>
      <c r="F77" s="1">
        <v>40</v>
      </c>
      <c r="G77" s="2">
        <v>44688</v>
      </c>
      <c r="H77">
        <v>31919</v>
      </c>
      <c r="I77" t="s">
        <v>383</v>
      </c>
      <c r="J77" t="s">
        <v>38</v>
      </c>
      <c r="K77" t="s">
        <v>384</v>
      </c>
      <c r="L77">
        <v>1</v>
      </c>
      <c r="M77">
        <v>1</v>
      </c>
      <c r="N77">
        <v>47959</v>
      </c>
      <c r="O77" t="s">
        <v>87</v>
      </c>
      <c r="P77">
        <v>60786</v>
      </c>
      <c r="Q77">
        <v>1</v>
      </c>
      <c r="R77">
        <f t="shared" si="1"/>
        <v>40</v>
      </c>
      <c r="S77" s="1">
        <v>40</v>
      </c>
    </row>
    <row r="78" spans="1:19" x14ac:dyDescent="0.25">
      <c r="A78">
        <v>77</v>
      </c>
      <c r="B78">
        <v>211128</v>
      </c>
      <c r="C78" t="s">
        <v>76</v>
      </c>
      <c r="D78" t="s">
        <v>33</v>
      </c>
      <c r="E78" s="1">
        <v>0</v>
      </c>
      <c r="F78" s="1">
        <v>20</v>
      </c>
      <c r="G78" s="2">
        <v>44688</v>
      </c>
      <c r="H78">
        <v>31978</v>
      </c>
      <c r="I78" t="s">
        <v>387</v>
      </c>
      <c r="J78" t="s">
        <v>38</v>
      </c>
      <c r="K78" t="s">
        <v>388</v>
      </c>
      <c r="L78">
        <v>1</v>
      </c>
      <c r="M78">
        <v>1</v>
      </c>
      <c r="N78">
        <v>47958</v>
      </c>
      <c r="O78" t="s">
        <v>71</v>
      </c>
      <c r="P78">
        <v>60789</v>
      </c>
      <c r="Q78">
        <v>1</v>
      </c>
      <c r="R78">
        <f t="shared" si="1"/>
        <v>20</v>
      </c>
      <c r="S78" s="1">
        <v>20</v>
      </c>
    </row>
    <row r="79" spans="1:19" x14ac:dyDescent="0.25">
      <c r="A79">
        <v>78</v>
      </c>
      <c r="B79">
        <v>211127</v>
      </c>
      <c r="C79" t="s">
        <v>76</v>
      </c>
      <c r="D79" t="s">
        <v>33</v>
      </c>
      <c r="E79" s="1">
        <v>0</v>
      </c>
      <c r="F79" s="1">
        <v>20</v>
      </c>
      <c r="G79" s="2">
        <v>44688</v>
      </c>
      <c r="H79">
        <v>31973</v>
      </c>
      <c r="I79" t="s">
        <v>391</v>
      </c>
      <c r="J79" t="s">
        <v>38</v>
      </c>
      <c r="K79" t="s">
        <v>392</v>
      </c>
      <c r="L79">
        <v>1</v>
      </c>
      <c r="M79">
        <v>1</v>
      </c>
      <c r="N79">
        <v>47957</v>
      </c>
      <c r="O79" t="s">
        <v>393</v>
      </c>
      <c r="P79">
        <v>203176</v>
      </c>
      <c r="Q79">
        <v>1</v>
      </c>
      <c r="R79">
        <f t="shared" si="1"/>
        <v>20</v>
      </c>
      <c r="S79" s="1">
        <v>20</v>
      </c>
    </row>
    <row r="80" spans="1:19" hidden="1" x14ac:dyDescent="0.25">
      <c r="A80">
        <v>79</v>
      </c>
      <c r="B80">
        <v>211126</v>
      </c>
      <c r="C80" t="s">
        <v>76</v>
      </c>
      <c r="D80" t="s">
        <v>33</v>
      </c>
      <c r="E80" s="1">
        <v>12</v>
      </c>
      <c r="F80" s="1">
        <v>48</v>
      </c>
      <c r="G80" s="2">
        <v>44688</v>
      </c>
      <c r="H80">
        <v>31977</v>
      </c>
      <c r="I80" t="s">
        <v>396</v>
      </c>
      <c r="J80" t="s">
        <v>38</v>
      </c>
      <c r="K80" t="s">
        <v>397</v>
      </c>
      <c r="L80">
        <v>1</v>
      </c>
      <c r="M80">
        <v>1</v>
      </c>
      <c r="N80">
        <v>47955</v>
      </c>
      <c r="O80" t="s">
        <v>40</v>
      </c>
      <c r="P80">
        <v>111252</v>
      </c>
      <c r="Q80">
        <v>1</v>
      </c>
      <c r="R80">
        <f t="shared" si="1"/>
        <v>60</v>
      </c>
      <c r="S80" s="1">
        <v>60</v>
      </c>
    </row>
    <row r="81" spans="1:19" x14ac:dyDescent="0.25">
      <c r="A81">
        <v>80</v>
      </c>
      <c r="B81">
        <v>211125</v>
      </c>
      <c r="C81" t="s">
        <v>32</v>
      </c>
      <c r="D81" t="s">
        <v>33</v>
      </c>
      <c r="E81" s="1">
        <v>20</v>
      </c>
      <c r="F81" s="1">
        <v>79</v>
      </c>
      <c r="G81" s="2">
        <v>44688</v>
      </c>
      <c r="H81">
        <v>31976</v>
      </c>
      <c r="I81" t="s">
        <v>402</v>
      </c>
      <c r="J81" t="s">
        <v>38</v>
      </c>
      <c r="K81" t="s">
        <v>403</v>
      </c>
      <c r="L81">
        <v>1</v>
      </c>
      <c r="M81">
        <v>1</v>
      </c>
      <c r="N81">
        <v>47953</v>
      </c>
      <c r="O81" t="s">
        <v>58</v>
      </c>
      <c r="P81">
        <v>111562</v>
      </c>
      <c r="Q81">
        <v>1</v>
      </c>
      <c r="R81">
        <f t="shared" si="1"/>
        <v>99</v>
      </c>
      <c r="S81" s="1">
        <v>99</v>
      </c>
    </row>
    <row r="82" spans="1:19" x14ac:dyDescent="0.25">
      <c r="A82">
        <v>81</v>
      </c>
      <c r="B82">
        <v>211124</v>
      </c>
      <c r="C82" t="s">
        <v>76</v>
      </c>
      <c r="D82" t="s">
        <v>33</v>
      </c>
      <c r="E82" s="1">
        <v>0</v>
      </c>
      <c r="F82" s="1">
        <v>20</v>
      </c>
      <c r="G82" s="2">
        <v>44688</v>
      </c>
      <c r="H82">
        <v>31973</v>
      </c>
      <c r="I82" t="s">
        <v>406</v>
      </c>
      <c r="J82" t="s">
        <v>38</v>
      </c>
      <c r="K82" t="s">
        <v>407</v>
      </c>
      <c r="L82">
        <v>1</v>
      </c>
      <c r="M82">
        <v>1</v>
      </c>
      <c r="N82">
        <v>47950</v>
      </c>
      <c r="O82" t="s">
        <v>393</v>
      </c>
      <c r="P82">
        <v>203176</v>
      </c>
      <c r="Q82">
        <v>1</v>
      </c>
      <c r="R82">
        <f t="shared" si="1"/>
        <v>20</v>
      </c>
      <c r="S82" s="1">
        <v>20</v>
      </c>
    </row>
    <row r="83" spans="1:19" hidden="1" x14ac:dyDescent="0.25">
      <c r="A83">
        <v>83</v>
      </c>
      <c r="B83">
        <v>211122</v>
      </c>
      <c r="C83" t="s">
        <v>76</v>
      </c>
      <c r="D83" t="s">
        <v>33</v>
      </c>
      <c r="E83" s="1">
        <v>20</v>
      </c>
      <c r="F83" s="1">
        <v>79</v>
      </c>
      <c r="G83" s="2">
        <v>44688</v>
      </c>
      <c r="H83">
        <v>31974</v>
      </c>
      <c r="I83" t="s">
        <v>412</v>
      </c>
      <c r="J83" t="s">
        <v>38</v>
      </c>
      <c r="K83" t="s">
        <v>413</v>
      </c>
      <c r="L83">
        <v>1</v>
      </c>
      <c r="M83">
        <v>1</v>
      </c>
      <c r="N83">
        <v>47947</v>
      </c>
      <c r="O83" t="s">
        <v>40</v>
      </c>
      <c r="P83">
        <v>111252</v>
      </c>
      <c r="Q83">
        <v>1</v>
      </c>
      <c r="R83">
        <f t="shared" si="1"/>
        <v>99</v>
      </c>
      <c r="S83" s="1">
        <v>99</v>
      </c>
    </row>
    <row r="84" spans="1:19" x14ac:dyDescent="0.25">
      <c r="A84">
        <v>84</v>
      </c>
      <c r="B84">
        <v>211121</v>
      </c>
      <c r="C84" t="s">
        <v>76</v>
      </c>
      <c r="D84" t="s">
        <v>33</v>
      </c>
      <c r="E84" s="1">
        <v>0</v>
      </c>
      <c r="F84" s="1">
        <v>20</v>
      </c>
      <c r="G84" s="2">
        <v>44688</v>
      </c>
      <c r="H84">
        <v>31973</v>
      </c>
      <c r="I84" t="s">
        <v>416</v>
      </c>
      <c r="J84" t="s">
        <v>38</v>
      </c>
      <c r="K84" t="s">
        <v>417</v>
      </c>
      <c r="L84">
        <v>1</v>
      </c>
      <c r="M84">
        <v>1</v>
      </c>
      <c r="N84">
        <v>47946</v>
      </c>
      <c r="O84" t="s">
        <v>75</v>
      </c>
      <c r="P84">
        <v>60781</v>
      </c>
      <c r="Q84">
        <v>1</v>
      </c>
      <c r="R84">
        <f t="shared" si="1"/>
        <v>20</v>
      </c>
      <c r="S84" s="1">
        <v>20</v>
      </c>
    </row>
    <row r="85" spans="1:19" hidden="1" x14ac:dyDescent="0.25">
      <c r="A85">
        <v>85</v>
      </c>
      <c r="B85">
        <v>211120</v>
      </c>
      <c r="C85" t="s">
        <v>76</v>
      </c>
      <c r="D85" t="s">
        <v>33</v>
      </c>
      <c r="E85" s="1">
        <v>20</v>
      </c>
      <c r="F85" s="1">
        <v>79</v>
      </c>
      <c r="G85" s="2">
        <v>44687</v>
      </c>
      <c r="H85">
        <v>31972</v>
      </c>
      <c r="I85" t="s">
        <v>420</v>
      </c>
      <c r="J85" t="s">
        <v>38</v>
      </c>
      <c r="K85" t="s">
        <v>421</v>
      </c>
      <c r="L85">
        <v>1</v>
      </c>
      <c r="M85">
        <v>1</v>
      </c>
      <c r="N85">
        <v>47944</v>
      </c>
      <c r="O85" t="s">
        <v>40</v>
      </c>
      <c r="P85">
        <v>111252</v>
      </c>
      <c r="Q85">
        <v>1</v>
      </c>
      <c r="R85">
        <f t="shared" si="1"/>
        <v>99</v>
      </c>
      <c r="S85" s="1">
        <v>99</v>
      </c>
    </row>
    <row r="86" spans="1:19" x14ac:dyDescent="0.25">
      <c r="A86">
        <v>86</v>
      </c>
      <c r="B86">
        <v>211119</v>
      </c>
      <c r="C86" t="s">
        <v>76</v>
      </c>
      <c r="D86" t="s">
        <v>33</v>
      </c>
      <c r="E86" s="1">
        <v>0</v>
      </c>
      <c r="F86" s="1">
        <v>40</v>
      </c>
      <c r="G86" s="2">
        <v>44687</v>
      </c>
      <c r="H86">
        <v>31970</v>
      </c>
      <c r="I86" t="s">
        <v>424</v>
      </c>
      <c r="J86" t="s">
        <v>38</v>
      </c>
      <c r="K86" t="s">
        <v>425</v>
      </c>
      <c r="L86">
        <v>1</v>
      </c>
      <c r="M86">
        <v>1</v>
      </c>
      <c r="N86">
        <v>47943</v>
      </c>
      <c r="O86" t="s">
        <v>190</v>
      </c>
      <c r="P86">
        <v>60791</v>
      </c>
      <c r="Q86">
        <v>1</v>
      </c>
      <c r="R86">
        <f t="shared" si="1"/>
        <v>40</v>
      </c>
      <c r="S86" s="1">
        <v>40</v>
      </c>
    </row>
    <row r="87" spans="1:19" hidden="1" x14ac:dyDescent="0.25">
      <c r="A87">
        <v>87</v>
      </c>
      <c r="B87">
        <v>211118</v>
      </c>
      <c r="C87" t="s">
        <v>32</v>
      </c>
      <c r="D87" t="s">
        <v>33</v>
      </c>
      <c r="E87" s="1">
        <v>0</v>
      </c>
      <c r="F87" s="1">
        <v>99</v>
      </c>
      <c r="G87" s="2">
        <v>44687</v>
      </c>
      <c r="H87">
        <v>31971</v>
      </c>
      <c r="I87" t="s">
        <v>428</v>
      </c>
      <c r="J87" t="s">
        <v>38</v>
      </c>
      <c r="K87" t="s">
        <v>429</v>
      </c>
      <c r="L87">
        <v>1</v>
      </c>
      <c r="M87">
        <v>1</v>
      </c>
      <c r="N87">
        <v>47942</v>
      </c>
      <c r="O87" t="s">
        <v>40</v>
      </c>
      <c r="P87">
        <v>111252</v>
      </c>
      <c r="Q87">
        <v>1</v>
      </c>
      <c r="R87">
        <f t="shared" si="1"/>
        <v>99</v>
      </c>
      <c r="S87" s="1">
        <v>99</v>
      </c>
    </row>
    <row r="88" spans="1:19" x14ac:dyDescent="0.25">
      <c r="A88">
        <v>88</v>
      </c>
      <c r="B88">
        <v>211117</v>
      </c>
      <c r="C88" t="s">
        <v>76</v>
      </c>
      <c r="D88" t="s">
        <v>33</v>
      </c>
      <c r="E88" s="1">
        <v>20</v>
      </c>
      <c r="F88" s="1">
        <v>79</v>
      </c>
      <c r="G88" s="2">
        <v>44687</v>
      </c>
      <c r="H88">
        <v>31970</v>
      </c>
      <c r="I88" t="s">
        <v>432</v>
      </c>
      <c r="J88" t="s">
        <v>38</v>
      </c>
      <c r="K88" t="s">
        <v>433</v>
      </c>
      <c r="L88">
        <v>1</v>
      </c>
      <c r="M88">
        <v>1</v>
      </c>
      <c r="N88">
        <v>47940</v>
      </c>
      <c r="O88" t="s">
        <v>58</v>
      </c>
      <c r="P88">
        <v>111562</v>
      </c>
      <c r="Q88">
        <v>1</v>
      </c>
      <c r="R88">
        <f t="shared" si="1"/>
        <v>99</v>
      </c>
      <c r="S88" s="1">
        <v>99</v>
      </c>
    </row>
    <row r="89" spans="1:19" hidden="1" x14ac:dyDescent="0.25">
      <c r="A89">
        <v>89</v>
      </c>
      <c r="B89">
        <v>211116</v>
      </c>
      <c r="C89" t="s">
        <v>76</v>
      </c>
      <c r="D89" t="s">
        <v>33</v>
      </c>
      <c r="E89" s="1">
        <v>20</v>
      </c>
      <c r="F89" s="1">
        <v>79</v>
      </c>
      <c r="G89" s="2">
        <v>44687</v>
      </c>
      <c r="H89">
        <v>31969</v>
      </c>
      <c r="I89" t="s">
        <v>436</v>
      </c>
      <c r="J89" t="s">
        <v>38</v>
      </c>
      <c r="K89" t="s">
        <v>437</v>
      </c>
      <c r="L89">
        <v>1</v>
      </c>
      <c r="M89">
        <v>1</v>
      </c>
      <c r="N89">
        <v>47938</v>
      </c>
      <c r="O89" t="s">
        <v>40</v>
      </c>
      <c r="P89">
        <v>111252</v>
      </c>
      <c r="Q89">
        <v>1</v>
      </c>
      <c r="R89">
        <f t="shared" si="1"/>
        <v>99</v>
      </c>
      <c r="S89" s="1">
        <v>99</v>
      </c>
    </row>
    <row r="90" spans="1:19" x14ac:dyDescent="0.25">
      <c r="A90">
        <v>90</v>
      </c>
      <c r="B90">
        <v>211115</v>
      </c>
      <c r="C90" t="s">
        <v>76</v>
      </c>
      <c r="D90" t="s">
        <v>33</v>
      </c>
      <c r="E90" s="1">
        <v>10</v>
      </c>
      <c r="F90" s="1">
        <v>89</v>
      </c>
      <c r="G90" s="2">
        <v>44687</v>
      </c>
      <c r="H90">
        <v>31968</v>
      </c>
      <c r="I90" t="s">
        <v>441</v>
      </c>
      <c r="J90" t="s">
        <v>38</v>
      </c>
      <c r="K90" t="s">
        <v>442</v>
      </c>
      <c r="L90">
        <v>1</v>
      </c>
      <c r="M90">
        <v>1</v>
      </c>
      <c r="N90">
        <v>47936</v>
      </c>
      <c r="O90" t="s">
        <v>58</v>
      </c>
      <c r="P90">
        <v>111562</v>
      </c>
      <c r="Q90">
        <v>1</v>
      </c>
      <c r="R90">
        <f t="shared" si="1"/>
        <v>99</v>
      </c>
      <c r="S90" s="1">
        <v>99</v>
      </c>
    </row>
    <row r="91" spans="1:19" x14ac:dyDescent="0.25">
      <c r="A91">
        <v>91</v>
      </c>
      <c r="B91">
        <v>211114</v>
      </c>
      <c r="C91" t="s">
        <v>76</v>
      </c>
      <c r="D91" t="s">
        <v>33</v>
      </c>
      <c r="E91" s="1">
        <v>0</v>
      </c>
      <c r="F91" s="1">
        <v>40</v>
      </c>
      <c r="G91" s="2">
        <v>44687</v>
      </c>
      <c r="H91">
        <v>31967</v>
      </c>
      <c r="I91" t="s">
        <v>445</v>
      </c>
      <c r="J91" t="s">
        <v>38</v>
      </c>
      <c r="K91" t="s">
        <v>446</v>
      </c>
      <c r="L91">
        <v>1</v>
      </c>
      <c r="M91">
        <v>1</v>
      </c>
      <c r="N91">
        <v>47935</v>
      </c>
      <c r="O91" t="s">
        <v>87</v>
      </c>
      <c r="P91">
        <v>60786</v>
      </c>
      <c r="Q91">
        <v>1</v>
      </c>
      <c r="R91">
        <f t="shared" si="1"/>
        <v>40</v>
      </c>
      <c r="S91" s="1">
        <v>40</v>
      </c>
    </row>
    <row r="92" spans="1:19" x14ac:dyDescent="0.25">
      <c r="A92">
        <v>92</v>
      </c>
      <c r="B92">
        <v>211113</v>
      </c>
      <c r="C92" t="s">
        <v>76</v>
      </c>
      <c r="D92" t="s">
        <v>33</v>
      </c>
      <c r="E92" s="1">
        <v>0</v>
      </c>
      <c r="F92" s="1">
        <v>20</v>
      </c>
      <c r="G92" s="2">
        <v>44687</v>
      </c>
      <c r="H92">
        <v>31966</v>
      </c>
      <c r="I92" t="s">
        <v>449</v>
      </c>
      <c r="J92" t="s">
        <v>38</v>
      </c>
      <c r="K92" t="s">
        <v>450</v>
      </c>
      <c r="L92">
        <v>1</v>
      </c>
      <c r="M92">
        <v>1</v>
      </c>
      <c r="N92">
        <v>47934</v>
      </c>
      <c r="O92" t="s">
        <v>71</v>
      </c>
      <c r="P92">
        <v>60789</v>
      </c>
      <c r="Q92">
        <v>1</v>
      </c>
      <c r="R92">
        <f t="shared" si="1"/>
        <v>20</v>
      </c>
      <c r="S92" s="1">
        <v>20</v>
      </c>
    </row>
    <row r="93" spans="1:19" hidden="1" x14ac:dyDescent="0.25">
      <c r="A93">
        <v>93</v>
      </c>
      <c r="B93">
        <v>211112</v>
      </c>
      <c r="C93" t="s">
        <v>76</v>
      </c>
      <c r="D93" t="s">
        <v>33</v>
      </c>
      <c r="E93" s="1">
        <v>20</v>
      </c>
      <c r="F93" s="1">
        <v>79</v>
      </c>
      <c r="G93" s="2">
        <v>44686</v>
      </c>
      <c r="H93">
        <v>31965</v>
      </c>
      <c r="I93" t="s">
        <v>453</v>
      </c>
      <c r="J93" t="s">
        <v>38</v>
      </c>
      <c r="K93" t="s">
        <v>454</v>
      </c>
      <c r="L93">
        <v>1</v>
      </c>
      <c r="M93">
        <v>1</v>
      </c>
      <c r="N93">
        <v>47932</v>
      </c>
      <c r="O93" t="s">
        <v>40</v>
      </c>
      <c r="P93">
        <v>111252</v>
      </c>
      <c r="Q93">
        <v>1</v>
      </c>
      <c r="R93">
        <f t="shared" si="1"/>
        <v>99</v>
      </c>
      <c r="S93" s="1">
        <v>99</v>
      </c>
    </row>
    <row r="94" spans="1:19" x14ac:dyDescent="0.25">
      <c r="A94">
        <v>94</v>
      </c>
      <c r="B94">
        <v>211111</v>
      </c>
      <c r="C94" t="s">
        <v>76</v>
      </c>
      <c r="D94" t="s">
        <v>33</v>
      </c>
      <c r="E94" s="1">
        <v>0</v>
      </c>
      <c r="F94" s="1">
        <v>20</v>
      </c>
      <c r="G94" s="2">
        <v>44686</v>
      </c>
      <c r="H94">
        <v>31964</v>
      </c>
      <c r="I94" t="s">
        <v>457</v>
      </c>
      <c r="J94" t="s">
        <v>38</v>
      </c>
      <c r="K94" t="s">
        <v>458</v>
      </c>
      <c r="L94">
        <v>1</v>
      </c>
      <c r="M94">
        <v>1</v>
      </c>
      <c r="N94">
        <v>47931</v>
      </c>
      <c r="O94" t="s">
        <v>325</v>
      </c>
      <c r="P94">
        <v>204046</v>
      </c>
      <c r="Q94">
        <v>1</v>
      </c>
      <c r="R94">
        <f t="shared" si="1"/>
        <v>20</v>
      </c>
      <c r="S94" s="1">
        <v>20</v>
      </c>
    </row>
    <row r="95" spans="1:19" x14ac:dyDescent="0.25">
      <c r="A95">
        <v>95</v>
      </c>
      <c r="B95">
        <v>211110</v>
      </c>
      <c r="C95" t="s">
        <v>76</v>
      </c>
      <c r="D95" t="s">
        <v>33</v>
      </c>
      <c r="E95" s="1">
        <v>0</v>
      </c>
      <c r="F95" s="1">
        <v>40</v>
      </c>
      <c r="G95" s="2">
        <v>44686</v>
      </c>
      <c r="H95">
        <v>31963</v>
      </c>
      <c r="I95" t="s">
        <v>461</v>
      </c>
      <c r="J95" t="s">
        <v>38</v>
      </c>
      <c r="K95" t="s">
        <v>462</v>
      </c>
      <c r="L95">
        <v>1</v>
      </c>
      <c r="M95">
        <v>1</v>
      </c>
      <c r="N95">
        <v>47930</v>
      </c>
      <c r="O95" t="s">
        <v>95</v>
      </c>
      <c r="P95">
        <v>60793</v>
      </c>
      <c r="Q95">
        <v>1</v>
      </c>
      <c r="R95">
        <f t="shared" si="1"/>
        <v>40</v>
      </c>
      <c r="S95" s="1">
        <v>40</v>
      </c>
    </row>
    <row r="96" spans="1:19" x14ac:dyDescent="0.25">
      <c r="A96">
        <v>96</v>
      </c>
      <c r="B96">
        <v>211109</v>
      </c>
      <c r="C96" t="s">
        <v>76</v>
      </c>
      <c r="D96" t="s">
        <v>33</v>
      </c>
      <c r="E96" s="1">
        <v>12</v>
      </c>
      <c r="F96" s="1">
        <v>48</v>
      </c>
      <c r="G96" s="2">
        <v>44686</v>
      </c>
      <c r="H96">
        <v>31788</v>
      </c>
      <c r="I96" t="s">
        <v>465</v>
      </c>
      <c r="J96" t="s">
        <v>38</v>
      </c>
      <c r="K96" t="s">
        <v>466</v>
      </c>
      <c r="L96">
        <v>2</v>
      </c>
      <c r="M96">
        <v>1</v>
      </c>
      <c r="N96">
        <v>47927</v>
      </c>
      <c r="O96" t="s">
        <v>95</v>
      </c>
      <c r="P96">
        <v>60793</v>
      </c>
      <c r="Q96">
        <v>1</v>
      </c>
      <c r="R96">
        <f t="shared" si="1"/>
        <v>40</v>
      </c>
      <c r="S96" s="1">
        <v>40</v>
      </c>
    </row>
    <row r="97" spans="1:19" x14ac:dyDescent="0.25">
      <c r="A97">
        <v>96</v>
      </c>
      <c r="B97">
        <v>211109</v>
      </c>
      <c r="C97" t="s">
        <v>76</v>
      </c>
      <c r="D97" t="s">
        <v>33</v>
      </c>
      <c r="E97" s="1">
        <v>12</v>
      </c>
      <c r="F97" s="1">
        <v>48</v>
      </c>
      <c r="G97" s="2">
        <v>44686</v>
      </c>
      <c r="H97">
        <v>31788</v>
      </c>
      <c r="I97" t="s">
        <v>465</v>
      </c>
      <c r="J97" t="s">
        <v>38</v>
      </c>
      <c r="K97" t="s">
        <v>466</v>
      </c>
      <c r="L97">
        <v>2</v>
      </c>
      <c r="M97">
        <v>2</v>
      </c>
      <c r="N97">
        <v>47928</v>
      </c>
      <c r="O97" t="s">
        <v>75</v>
      </c>
      <c r="P97">
        <v>60781</v>
      </c>
      <c r="Q97">
        <v>1</v>
      </c>
      <c r="R97">
        <f t="shared" si="1"/>
        <v>20</v>
      </c>
      <c r="S97" s="1">
        <v>20</v>
      </c>
    </row>
    <row r="98" spans="1:19" x14ac:dyDescent="0.25">
      <c r="A98">
        <v>97</v>
      </c>
      <c r="B98">
        <v>211108</v>
      </c>
      <c r="C98" t="s">
        <v>32</v>
      </c>
      <c r="D98" t="s">
        <v>33</v>
      </c>
      <c r="E98" s="1">
        <v>0</v>
      </c>
      <c r="F98" s="1">
        <v>40</v>
      </c>
      <c r="G98" s="2">
        <v>44686</v>
      </c>
      <c r="H98">
        <v>31962</v>
      </c>
      <c r="I98" t="s">
        <v>469</v>
      </c>
      <c r="J98" t="s">
        <v>38</v>
      </c>
      <c r="K98" t="s">
        <v>470</v>
      </c>
      <c r="L98">
        <v>2</v>
      </c>
      <c r="M98">
        <v>1</v>
      </c>
      <c r="N98">
        <v>47925</v>
      </c>
      <c r="O98" t="s">
        <v>51</v>
      </c>
      <c r="P98">
        <v>60784</v>
      </c>
      <c r="Q98">
        <v>1</v>
      </c>
      <c r="R98">
        <f t="shared" si="1"/>
        <v>20</v>
      </c>
      <c r="S98" s="1">
        <v>20</v>
      </c>
    </row>
    <row r="99" spans="1:19" x14ac:dyDescent="0.25">
      <c r="A99">
        <v>97</v>
      </c>
      <c r="B99">
        <v>211108</v>
      </c>
      <c r="C99" t="s">
        <v>32</v>
      </c>
      <c r="D99" t="s">
        <v>33</v>
      </c>
      <c r="E99" s="1">
        <v>0</v>
      </c>
      <c r="F99" s="1">
        <v>40</v>
      </c>
      <c r="G99" s="2">
        <v>44686</v>
      </c>
      <c r="H99">
        <v>31962</v>
      </c>
      <c r="I99" t="s">
        <v>469</v>
      </c>
      <c r="J99" t="s">
        <v>38</v>
      </c>
      <c r="K99" t="s">
        <v>470</v>
      </c>
      <c r="L99">
        <v>2</v>
      </c>
      <c r="M99">
        <v>2</v>
      </c>
      <c r="N99">
        <v>47926</v>
      </c>
      <c r="O99" t="s">
        <v>126</v>
      </c>
      <c r="P99">
        <v>207855</v>
      </c>
      <c r="Q99">
        <v>1</v>
      </c>
      <c r="R99">
        <f t="shared" si="1"/>
        <v>20</v>
      </c>
      <c r="S99" s="1">
        <v>20</v>
      </c>
    </row>
    <row r="100" spans="1:19" x14ac:dyDescent="0.25">
      <c r="A100">
        <v>98</v>
      </c>
      <c r="B100">
        <v>211107</v>
      </c>
      <c r="C100" t="s">
        <v>76</v>
      </c>
      <c r="D100" t="s">
        <v>33</v>
      </c>
      <c r="E100" s="1">
        <v>0</v>
      </c>
      <c r="F100" s="1">
        <v>20</v>
      </c>
      <c r="G100" s="2">
        <v>44686</v>
      </c>
      <c r="H100">
        <v>19479</v>
      </c>
      <c r="I100" t="s">
        <v>473</v>
      </c>
      <c r="J100" t="s">
        <v>38</v>
      </c>
      <c r="K100" t="s">
        <v>474</v>
      </c>
      <c r="L100">
        <v>1</v>
      </c>
      <c r="M100">
        <v>1</v>
      </c>
      <c r="N100">
        <v>47924</v>
      </c>
      <c r="O100" t="s">
        <v>75</v>
      </c>
      <c r="P100">
        <v>60781</v>
      </c>
      <c r="Q100">
        <v>1</v>
      </c>
      <c r="R100">
        <f t="shared" si="1"/>
        <v>20</v>
      </c>
      <c r="S100" s="1">
        <v>20</v>
      </c>
    </row>
    <row r="101" spans="1:19" x14ac:dyDescent="0.25">
      <c r="A101">
        <v>99</v>
      </c>
      <c r="B101">
        <v>211106</v>
      </c>
      <c r="C101" t="s">
        <v>76</v>
      </c>
      <c r="D101" t="s">
        <v>33</v>
      </c>
      <c r="E101" s="1">
        <v>0</v>
      </c>
      <c r="F101" s="1">
        <v>20</v>
      </c>
      <c r="G101" s="2">
        <v>44686</v>
      </c>
      <c r="H101">
        <v>31961</v>
      </c>
      <c r="I101" t="s">
        <v>477</v>
      </c>
      <c r="J101" t="s">
        <v>38</v>
      </c>
      <c r="K101" t="s">
        <v>478</v>
      </c>
      <c r="L101">
        <v>1</v>
      </c>
      <c r="M101">
        <v>1</v>
      </c>
      <c r="N101">
        <v>47923</v>
      </c>
      <c r="O101" t="s">
        <v>71</v>
      </c>
      <c r="P101">
        <v>60789</v>
      </c>
      <c r="Q101">
        <v>1</v>
      </c>
      <c r="R101">
        <f t="shared" si="1"/>
        <v>20</v>
      </c>
      <c r="S101" s="1">
        <v>20</v>
      </c>
    </row>
    <row r="102" spans="1:19" x14ac:dyDescent="0.25">
      <c r="A102">
        <v>100</v>
      </c>
      <c r="B102">
        <v>211105</v>
      </c>
      <c r="C102" t="s">
        <v>76</v>
      </c>
      <c r="D102" t="s">
        <v>33</v>
      </c>
      <c r="E102" s="1">
        <v>0</v>
      </c>
      <c r="F102" s="1">
        <v>20</v>
      </c>
      <c r="G102" s="2">
        <v>44686</v>
      </c>
      <c r="H102">
        <v>31960</v>
      </c>
      <c r="I102" t="s">
        <v>481</v>
      </c>
      <c r="J102" t="s">
        <v>38</v>
      </c>
      <c r="K102" t="s">
        <v>482</v>
      </c>
      <c r="L102">
        <v>1</v>
      </c>
      <c r="M102">
        <v>1</v>
      </c>
      <c r="N102">
        <v>47922</v>
      </c>
      <c r="O102" t="s">
        <v>51</v>
      </c>
      <c r="P102">
        <v>60784</v>
      </c>
      <c r="Q102">
        <v>1</v>
      </c>
      <c r="R102">
        <f t="shared" si="1"/>
        <v>20</v>
      </c>
      <c r="S102" s="1">
        <v>20</v>
      </c>
    </row>
    <row r="103" spans="1:19" x14ac:dyDescent="0.25">
      <c r="A103">
        <v>101</v>
      </c>
      <c r="B103">
        <v>211104</v>
      </c>
      <c r="C103" t="s">
        <v>76</v>
      </c>
      <c r="D103" t="s">
        <v>33</v>
      </c>
      <c r="E103" s="1">
        <v>20</v>
      </c>
      <c r="F103" s="1">
        <v>79</v>
      </c>
      <c r="G103" s="2">
        <v>44686</v>
      </c>
      <c r="H103">
        <v>28599</v>
      </c>
      <c r="I103" t="s">
        <v>485</v>
      </c>
      <c r="J103" t="s">
        <v>85</v>
      </c>
      <c r="K103" t="s">
        <v>486</v>
      </c>
      <c r="L103">
        <v>1</v>
      </c>
      <c r="M103">
        <v>1</v>
      </c>
      <c r="N103">
        <v>47920</v>
      </c>
      <c r="O103" t="s">
        <v>58</v>
      </c>
      <c r="P103">
        <v>111562</v>
      </c>
      <c r="Q103">
        <v>1</v>
      </c>
      <c r="R103">
        <f t="shared" si="1"/>
        <v>99</v>
      </c>
      <c r="S103" s="1">
        <v>99</v>
      </c>
    </row>
    <row r="104" spans="1:19" hidden="1" x14ac:dyDescent="0.25">
      <c r="A104">
        <v>102</v>
      </c>
      <c r="B104">
        <v>211103</v>
      </c>
      <c r="C104" t="s">
        <v>76</v>
      </c>
      <c r="D104" t="s">
        <v>33</v>
      </c>
      <c r="E104" s="1">
        <v>0</v>
      </c>
      <c r="F104" s="1">
        <v>119</v>
      </c>
      <c r="G104" s="2">
        <v>44686</v>
      </c>
      <c r="H104">
        <v>31959</v>
      </c>
      <c r="I104" t="s">
        <v>489</v>
      </c>
      <c r="J104" t="s">
        <v>38</v>
      </c>
      <c r="K104" t="s">
        <v>490</v>
      </c>
      <c r="L104">
        <v>1</v>
      </c>
      <c r="M104">
        <v>1</v>
      </c>
      <c r="N104">
        <v>47919</v>
      </c>
      <c r="O104" t="s">
        <v>40</v>
      </c>
      <c r="P104">
        <v>111252</v>
      </c>
      <c r="Q104">
        <v>1</v>
      </c>
      <c r="R104">
        <f t="shared" si="1"/>
        <v>119</v>
      </c>
      <c r="S104" s="1">
        <v>119</v>
      </c>
    </row>
    <row r="105" spans="1:19" hidden="1" x14ac:dyDescent="0.25">
      <c r="A105">
        <v>103</v>
      </c>
      <c r="B105">
        <v>211102</v>
      </c>
      <c r="C105" t="s">
        <v>76</v>
      </c>
      <c r="D105" t="s">
        <v>33</v>
      </c>
      <c r="E105" s="1">
        <v>10</v>
      </c>
      <c r="F105" s="1">
        <v>89</v>
      </c>
      <c r="G105" s="2">
        <v>44685</v>
      </c>
      <c r="H105">
        <v>31958</v>
      </c>
      <c r="I105" t="s">
        <v>493</v>
      </c>
      <c r="J105" t="s">
        <v>38</v>
      </c>
      <c r="K105" t="s">
        <v>494</v>
      </c>
      <c r="L105">
        <v>1</v>
      </c>
      <c r="M105">
        <v>1</v>
      </c>
      <c r="N105">
        <v>47917</v>
      </c>
      <c r="O105" t="s">
        <v>40</v>
      </c>
      <c r="P105">
        <v>111252</v>
      </c>
      <c r="Q105">
        <v>1</v>
      </c>
      <c r="R105">
        <f t="shared" si="1"/>
        <v>99</v>
      </c>
      <c r="S105" s="1">
        <v>99</v>
      </c>
    </row>
    <row r="106" spans="1:19" hidden="1" x14ac:dyDescent="0.25">
      <c r="A106">
        <v>104</v>
      </c>
      <c r="B106">
        <v>211101</v>
      </c>
      <c r="C106" t="s">
        <v>76</v>
      </c>
      <c r="D106" t="s">
        <v>33</v>
      </c>
      <c r="E106" s="1">
        <v>0</v>
      </c>
      <c r="F106" s="1">
        <v>20</v>
      </c>
      <c r="G106" s="2">
        <v>44685</v>
      </c>
      <c r="H106">
        <v>31957</v>
      </c>
      <c r="I106" t="s">
        <v>497</v>
      </c>
      <c r="J106" t="s">
        <v>38</v>
      </c>
      <c r="K106" t="s">
        <v>498</v>
      </c>
      <c r="L106">
        <v>1</v>
      </c>
      <c r="M106">
        <v>1</v>
      </c>
      <c r="N106">
        <v>47916</v>
      </c>
      <c r="O106" t="s">
        <v>40</v>
      </c>
      <c r="P106">
        <v>111252</v>
      </c>
      <c r="Q106">
        <v>1</v>
      </c>
      <c r="R106">
        <f t="shared" si="1"/>
        <v>20</v>
      </c>
      <c r="S106" s="1">
        <v>20</v>
      </c>
    </row>
    <row r="107" spans="1:19" x14ac:dyDescent="0.25">
      <c r="A107">
        <v>105</v>
      </c>
      <c r="B107">
        <v>211100</v>
      </c>
      <c r="C107" t="s">
        <v>76</v>
      </c>
      <c r="D107" t="s">
        <v>33</v>
      </c>
      <c r="E107" s="1">
        <v>0</v>
      </c>
      <c r="F107" s="1">
        <v>20</v>
      </c>
      <c r="G107" s="2">
        <v>44685</v>
      </c>
      <c r="H107">
        <v>31957</v>
      </c>
      <c r="I107" t="s">
        <v>501</v>
      </c>
      <c r="J107" t="s">
        <v>38</v>
      </c>
      <c r="K107" t="s">
        <v>502</v>
      </c>
      <c r="L107">
        <v>1</v>
      </c>
      <c r="M107">
        <v>1</v>
      </c>
      <c r="N107">
        <v>47915</v>
      </c>
      <c r="O107" t="s">
        <v>71</v>
      </c>
      <c r="P107">
        <v>60789</v>
      </c>
      <c r="Q107">
        <v>1</v>
      </c>
      <c r="R107">
        <f t="shared" si="1"/>
        <v>20</v>
      </c>
      <c r="S107" s="1">
        <v>20</v>
      </c>
    </row>
    <row r="108" spans="1:19" x14ac:dyDescent="0.25">
      <c r="A108">
        <v>106</v>
      </c>
      <c r="B108">
        <v>211099</v>
      </c>
      <c r="C108" t="s">
        <v>76</v>
      </c>
      <c r="D108" t="s">
        <v>33</v>
      </c>
      <c r="E108" s="1">
        <v>20</v>
      </c>
      <c r="F108" s="1">
        <v>79</v>
      </c>
      <c r="G108" s="2">
        <v>44685</v>
      </c>
      <c r="H108">
        <v>31956</v>
      </c>
      <c r="I108" t="s">
        <v>505</v>
      </c>
      <c r="J108" t="s">
        <v>38</v>
      </c>
      <c r="K108" t="s">
        <v>506</v>
      </c>
      <c r="L108">
        <v>1</v>
      </c>
      <c r="M108">
        <v>1</v>
      </c>
      <c r="N108">
        <v>47913</v>
      </c>
      <c r="O108" t="s">
        <v>58</v>
      </c>
      <c r="P108">
        <v>111562</v>
      </c>
      <c r="Q108">
        <v>1</v>
      </c>
      <c r="R108">
        <f t="shared" si="1"/>
        <v>99</v>
      </c>
      <c r="S108" s="1">
        <v>99</v>
      </c>
    </row>
    <row r="109" spans="1:19" hidden="1" x14ac:dyDescent="0.25">
      <c r="A109">
        <v>107</v>
      </c>
      <c r="B109">
        <v>211098</v>
      </c>
      <c r="C109" t="s">
        <v>76</v>
      </c>
      <c r="D109" t="s">
        <v>33</v>
      </c>
      <c r="E109" s="1">
        <v>20</v>
      </c>
      <c r="F109" s="1">
        <v>79</v>
      </c>
      <c r="G109" s="2">
        <v>44685</v>
      </c>
      <c r="H109">
        <v>31955</v>
      </c>
      <c r="I109" t="s">
        <v>509</v>
      </c>
      <c r="J109" t="s">
        <v>85</v>
      </c>
      <c r="K109" t="s">
        <v>510</v>
      </c>
      <c r="L109">
        <v>1</v>
      </c>
      <c r="M109">
        <v>1</v>
      </c>
      <c r="N109">
        <v>47909</v>
      </c>
      <c r="O109" t="s">
        <v>40</v>
      </c>
      <c r="P109">
        <v>111252</v>
      </c>
      <c r="Q109">
        <v>1</v>
      </c>
      <c r="R109">
        <f t="shared" si="1"/>
        <v>99</v>
      </c>
      <c r="S109" s="1">
        <v>99</v>
      </c>
    </row>
    <row r="110" spans="1:19" hidden="1" x14ac:dyDescent="0.25">
      <c r="A110">
        <v>108</v>
      </c>
      <c r="B110">
        <v>211097</v>
      </c>
      <c r="C110" t="s">
        <v>76</v>
      </c>
      <c r="D110" t="s">
        <v>33</v>
      </c>
      <c r="E110" s="1">
        <v>20</v>
      </c>
      <c r="F110" s="1">
        <v>79</v>
      </c>
      <c r="G110" s="2">
        <v>44685</v>
      </c>
      <c r="H110">
        <v>31954</v>
      </c>
      <c r="I110" t="s">
        <v>513</v>
      </c>
      <c r="J110" t="s">
        <v>38</v>
      </c>
      <c r="K110" t="s">
        <v>514</v>
      </c>
      <c r="L110">
        <v>1</v>
      </c>
      <c r="M110">
        <v>1</v>
      </c>
      <c r="N110">
        <v>47907</v>
      </c>
      <c r="O110" t="s">
        <v>40</v>
      </c>
      <c r="P110">
        <v>111252</v>
      </c>
      <c r="Q110">
        <v>1</v>
      </c>
      <c r="R110">
        <f t="shared" si="1"/>
        <v>99</v>
      </c>
      <c r="S110" s="1">
        <v>99</v>
      </c>
    </row>
    <row r="111" spans="1:19" hidden="1" x14ac:dyDescent="0.25">
      <c r="A111">
        <v>109</v>
      </c>
      <c r="B111">
        <v>211096</v>
      </c>
      <c r="C111" t="s">
        <v>76</v>
      </c>
      <c r="D111" t="s">
        <v>33</v>
      </c>
      <c r="E111" s="1">
        <v>20</v>
      </c>
      <c r="F111" s="1">
        <v>79</v>
      </c>
      <c r="G111" s="2">
        <v>44685</v>
      </c>
      <c r="H111">
        <v>31953</v>
      </c>
      <c r="I111" t="s">
        <v>517</v>
      </c>
      <c r="J111" t="s">
        <v>38</v>
      </c>
      <c r="K111" t="s">
        <v>518</v>
      </c>
      <c r="L111">
        <v>1</v>
      </c>
      <c r="M111">
        <v>1</v>
      </c>
      <c r="N111">
        <v>47905</v>
      </c>
      <c r="O111" t="s">
        <v>40</v>
      </c>
      <c r="P111">
        <v>111252</v>
      </c>
      <c r="Q111">
        <v>1</v>
      </c>
      <c r="R111">
        <f t="shared" si="1"/>
        <v>99</v>
      </c>
      <c r="S111" s="1">
        <v>99</v>
      </c>
    </row>
    <row r="112" spans="1:19" x14ac:dyDescent="0.25">
      <c r="A112">
        <v>110</v>
      </c>
      <c r="B112">
        <v>211095</v>
      </c>
      <c r="C112" t="s">
        <v>76</v>
      </c>
      <c r="D112" t="s">
        <v>33</v>
      </c>
      <c r="E112" s="1">
        <v>0</v>
      </c>
      <c r="F112" s="1">
        <v>20</v>
      </c>
      <c r="G112" s="2">
        <v>44685</v>
      </c>
      <c r="H112">
        <v>31952</v>
      </c>
      <c r="I112" t="s">
        <v>521</v>
      </c>
      <c r="J112" t="s">
        <v>38</v>
      </c>
      <c r="K112" t="s">
        <v>522</v>
      </c>
      <c r="L112">
        <v>1</v>
      </c>
      <c r="M112">
        <v>1</v>
      </c>
      <c r="N112">
        <v>47904</v>
      </c>
      <c r="O112" t="s">
        <v>325</v>
      </c>
      <c r="P112">
        <v>204046</v>
      </c>
      <c r="Q112">
        <v>1</v>
      </c>
      <c r="R112">
        <f t="shared" si="1"/>
        <v>20</v>
      </c>
      <c r="S112" s="1">
        <v>20</v>
      </c>
    </row>
    <row r="113" spans="1:19" x14ac:dyDescent="0.25">
      <c r="A113">
        <v>111</v>
      </c>
      <c r="B113">
        <v>211094</v>
      </c>
      <c r="C113" t="s">
        <v>76</v>
      </c>
      <c r="D113" t="s">
        <v>33</v>
      </c>
      <c r="E113" s="1">
        <v>0</v>
      </c>
      <c r="F113" s="1">
        <v>20</v>
      </c>
      <c r="G113" s="2">
        <v>44685</v>
      </c>
      <c r="H113">
        <v>31952</v>
      </c>
      <c r="I113" t="s">
        <v>525</v>
      </c>
      <c r="J113" t="s">
        <v>38</v>
      </c>
      <c r="K113" t="s">
        <v>526</v>
      </c>
      <c r="L113">
        <v>1</v>
      </c>
      <c r="M113">
        <v>1</v>
      </c>
      <c r="N113">
        <v>47903</v>
      </c>
      <c r="O113" t="s">
        <v>75</v>
      </c>
      <c r="P113">
        <v>60781</v>
      </c>
      <c r="Q113">
        <v>1</v>
      </c>
      <c r="R113">
        <f t="shared" si="1"/>
        <v>20</v>
      </c>
      <c r="S113" s="1">
        <v>20</v>
      </c>
    </row>
    <row r="114" spans="1:19" hidden="1" x14ac:dyDescent="0.25">
      <c r="A114">
        <v>112</v>
      </c>
      <c r="B114">
        <v>211093</v>
      </c>
      <c r="C114" t="s">
        <v>32</v>
      </c>
      <c r="D114" t="s">
        <v>33</v>
      </c>
      <c r="E114" s="1">
        <v>36</v>
      </c>
      <c r="F114" s="1">
        <v>143</v>
      </c>
      <c r="G114" s="2">
        <v>44685</v>
      </c>
      <c r="H114">
        <v>31951</v>
      </c>
      <c r="I114" t="s">
        <v>531</v>
      </c>
      <c r="J114" t="s">
        <v>38</v>
      </c>
      <c r="K114" t="s">
        <v>532</v>
      </c>
      <c r="L114">
        <v>1</v>
      </c>
      <c r="M114">
        <v>1</v>
      </c>
      <c r="N114">
        <v>47901</v>
      </c>
      <c r="O114" t="s">
        <v>40</v>
      </c>
      <c r="P114">
        <v>111252</v>
      </c>
      <c r="Q114">
        <v>1</v>
      </c>
      <c r="R114">
        <f t="shared" si="1"/>
        <v>179</v>
      </c>
      <c r="S114" s="1">
        <v>179</v>
      </c>
    </row>
    <row r="115" spans="1:19" hidden="1" x14ac:dyDescent="0.25">
      <c r="A115">
        <v>113</v>
      </c>
      <c r="B115">
        <v>211091</v>
      </c>
      <c r="C115" t="s">
        <v>76</v>
      </c>
      <c r="D115" t="s">
        <v>33</v>
      </c>
      <c r="E115" s="1">
        <v>20</v>
      </c>
      <c r="F115" s="1">
        <v>79</v>
      </c>
      <c r="G115" s="2">
        <v>44684</v>
      </c>
      <c r="H115">
        <v>31950</v>
      </c>
      <c r="I115" t="s">
        <v>535</v>
      </c>
      <c r="J115" t="s">
        <v>38</v>
      </c>
      <c r="K115" t="s">
        <v>536</v>
      </c>
      <c r="L115">
        <v>1</v>
      </c>
      <c r="M115">
        <v>1</v>
      </c>
      <c r="N115">
        <v>47899</v>
      </c>
      <c r="O115" t="s">
        <v>40</v>
      </c>
      <c r="P115">
        <v>111252</v>
      </c>
      <c r="Q115">
        <v>1</v>
      </c>
      <c r="R115">
        <f t="shared" si="1"/>
        <v>99</v>
      </c>
      <c r="S115" s="1">
        <v>99</v>
      </c>
    </row>
    <row r="116" spans="1:19" x14ac:dyDescent="0.25">
      <c r="A116">
        <v>114</v>
      </c>
      <c r="B116">
        <v>211090</v>
      </c>
      <c r="C116" t="s">
        <v>76</v>
      </c>
      <c r="D116" t="s">
        <v>33</v>
      </c>
      <c r="E116" s="1">
        <v>0</v>
      </c>
      <c r="F116" s="1">
        <v>40</v>
      </c>
      <c r="G116" s="2">
        <v>44684</v>
      </c>
      <c r="H116">
        <v>31949</v>
      </c>
      <c r="I116" t="s">
        <v>539</v>
      </c>
      <c r="J116" t="s">
        <v>38</v>
      </c>
      <c r="K116" t="s">
        <v>540</v>
      </c>
      <c r="L116">
        <v>1</v>
      </c>
      <c r="M116">
        <v>1</v>
      </c>
      <c r="N116">
        <v>47898</v>
      </c>
      <c r="O116" t="s">
        <v>95</v>
      </c>
      <c r="P116">
        <v>60793</v>
      </c>
      <c r="Q116">
        <v>1</v>
      </c>
      <c r="R116">
        <f t="shared" si="1"/>
        <v>40</v>
      </c>
      <c r="S116" s="1">
        <v>40</v>
      </c>
    </row>
    <row r="117" spans="1:19" hidden="1" x14ac:dyDescent="0.25">
      <c r="A117">
        <v>115</v>
      </c>
      <c r="B117">
        <v>211089</v>
      </c>
      <c r="C117" t="s">
        <v>76</v>
      </c>
      <c r="D117" t="s">
        <v>33</v>
      </c>
      <c r="E117" s="1">
        <v>20</v>
      </c>
      <c r="F117" s="1">
        <v>79</v>
      </c>
      <c r="G117" s="2">
        <v>44684</v>
      </c>
      <c r="H117">
        <v>31948</v>
      </c>
      <c r="I117" t="s">
        <v>543</v>
      </c>
      <c r="J117" t="s">
        <v>38</v>
      </c>
      <c r="K117" t="s">
        <v>544</v>
      </c>
      <c r="L117">
        <v>1</v>
      </c>
      <c r="M117">
        <v>1</v>
      </c>
      <c r="N117">
        <v>47896</v>
      </c>
      <c r="O117" t="s">
        <v>40</v>
      </c>
      <c r="P117">
        <v>111252</v>
      </c>
      <c r="Q117">
        <v>1</v>
      </c>
      <c r="R117">
        <f t="shared" si="1"/>
        <v>99</v>
      </c>
      <c r="S117" s="1">
        <v>99</v>
      </c>
    </row>
    <row r="118" spans="1:19" x14ac:dyDescent="0.25">
      <c r="A118">
        <v>116</v>
      </c>
      <c r="B118">
        <v>211088</v>
      </c>
      <c r="C118" t="s">
        <v>76</v>
      </c>
      <c r="D118" t="s">
        <v>33</v>
      </c>
      <c r="E118" s="1">
        <v>0</v>
      </c>
      <c r="F118" s="1">
        <v>20</v>
      </c>
      <c r="G118" s="2">
        <v>44684</v>
      </c>
      <c r="H118">
        <v>31939</v>
      </c>
      <c r="I118" t="s">
        <v>547</v>
      </c>
      <c r="J118" t="s">
        <v>38</v>
      </c>
      <c r="K118" t="s">
        <v>548</v>
      </c>
      <c r="L118">
        <v>1</v>
      </c>
      <c r="M118">
        <v>1</v>
      </c>
      <c r="N118">
        <v>47895</v>
      </c>
      <c r="O118" t="s">
        <v>393</v>
      </c>
      <c r="P118">
        <v>203176</v>
      </c>
      <c r="Q118">
        <v>1</v>
      </c>
      <c r="R118">
        <f t="shared" si="1"/>
        <v>20</v>
      </c>
      <c r="S118" s="1">
        <v>20</v>
      </c>
    </row>
    <row r="119" spans="1:19" x14ac:dyDescent="0.25">
      <c r="A119">
        <v>117</v>
      </c>
      <c r="B119">
        <v>211087</v>
      </c>
      <c r="C119" t="s">
        <v>76</v>
      </c>
      <c r="D119" t="s">
        <v>33</v>
      </c>
      <c r="E119" s="1">
        <v>20</v>
      </c>
      <c r="F119" s="1">
        <v>79</v>
      </c>
      <c r="G119" s="2">
        <v>44684</v>
      </c>
      <c r="H119">
        <v>28599</v>
      </c>
      <c r="I119" t="s">
        <v>551</v>
      </c>
      <c r="J119" t="s">
        <v>85</v>
      </c>
      <c r="K119" t="s">
        <v>552</v>
      </c>
      <c r="L119">
        <v>1</v>
      </c>
      <c r="M119">
        <v>1</v>
      </c>
      <c r="N119">
        <v>47893</v>
      </c>
      <c r="O119" t="s">
        <v>58</v>
      </c>
      <c r="P119">
        <v>111562</v>
      </c>
      <c r="Q119">
        <v>1</v>
      </c>
      <c r="R119">
        <f t="shared" si="1"/>
        <v>99</v>
      </c>
      <c r="S119" s="1">
        <v>99</v>
      </c>
    </row>
    <row r="120" spans="1:19" x14ac:dyDescent="0.25">
      <c r="A120">
        <v>118</v>
      </c>
      <c r="B120">
        <v>211086</v>
      </c>
      <c r="C120" t="s">
        <v>76</v>
      </c>
      <c r="D120" t="s">
        <v>33</v>
      </c>
      <c r="E120" s="1">
        <v>0</v>
      </c>
      <c r="F120" s="1">
        <v>20</v>
      </c>
      <c r="G120" s="2">
        <v>44684</v>
      </c>
      <c r="H120">
        <v>31947</v>
      </c>
      <c r="I120" t="s">
        <v>555</v>
      </c>
      <c r="J120" t="s">
        <v>38</v>
      </c>
      <c r="K120" t="s">
        <v>556</v>
      </c>
      <c r="L120">
        <v>1</v>
      </c>
      <c r="M120">
        <v>1</v>
      </c>
      <c r="N120">
        <v>47892</v>
      </c>
      <c r="O120" t="s">
        <v>393</v>
      </c>
      <c r="P120">
        <v>203176</v>
      </c>
      <c r="Q120">
        <v>1</v>
      </c>
      <c r="R120">
        <f t="shared" si="1"/>
        <v>20</v>
      </c>
      <c r="S120" s="1">
        <v>20</v>
      </c>
    </row>
    <row r="121" spans="1:19" x14ac:dyDescent="0.25">
      <c r="A121">
        <v>119</v>
      </c>
      <c r="B121">
        <v>211085</v>
      </c>
      <c r="C121" t="s">
        <v>76</v>
      </c>
      <c r="D121" t="s">
        <v>33</v>
      </c>
      <c r="E121" s="1">
        <v>20</v>
      </c>
      <c r="F121" s="1">
        <v>79</v>
      </c>
      <c r="G121" s="2">
        <v>44684</v>
      </c>
      <c r="H121">
        <v>31946</v>
      </c>
      <c r="I121" t="s">
        <v>559</v>
      </c>
      <c r="J121" t="s">
        <v>38</v>
      </c>
      <c r="K121" t="s">
        <v>560</v>
      </c>
      <c r="L121">
        <v>1</v>
      </c>
      <c r="M121">
        <v>1</v>
      </c>
      <c r="N121">
        <v>47890</v>
      </c>
      <c r="O121" t="s">
        <v>58</v>
      </c>
      <c r="P121">
        <v>111562</v>
      </c>
      <c r="Q121">
        <v>1</v>
      </c>
      <c r="R121">
        <f t="shared" si="1"/>
        <v>99</v>
      </c>
      <c r="S121" s="1">
        <v>99</v>
      </c>
    </row>
    <row r="122" spans="1:19" hidden="1" x14ac:dyDescent="0.25">
      <c r="A122">
        <v>120</v>
      </c>
      <c r="B122">
        <v>211084</v>
      </c>
      <c r="C122" t="s">
        <v>76</v>
      </c>
      <c r="D122" t="s">
        <v>33</v>
      </c>
      <c r="E122" s="1">
        <v>28</v>
      </c>
      <c r="F122" s="1">
        <v>112</v>
      </c>
      <c r="G122" s="2">
        <v>44684</v>
      </c>
      <c r="H122">
        <v>31931</v>
      </c>
      <c r="I122" t="s">
        <v>565</v>
      </c>
      <c r="J122" t="s">
        <v>38</v>
      </c>
      <c r="K122" t="s">
        <v>566</v>
      </c>
      <c r="L122">
        <v>1</v>
      </c>
      <c r="M122">
        <v>1</v>
      </c>
      <c r="N122">
        <v>47888</v>
      </c>
      <c r="O122" t="s">
        <v>40</v>
      </c>
      <c r="P122">
        <v>111252</v>
      </c>
      <c r="Q122">
        <v>1</v>
      </c>
      <c r="R122">
        <f t="shared" si="1"/>
        <v>140</v>
      </c>
      <c r="S122" s="1">
        <v>140</v>
      </c>
    </row>
    <row r="123" spans="1:19" x14ac:dyDescent="0.25">
      <c r="A123">
        <v>123</v>
      </c>
      <c r="B123">
        <v>211081</v>
      </c>
      <c r="C123" t="s">
        <v>76</v>
      </c>
      <c r="D123" t="s">
        <v>33</v>
      </c>
      <c r="E123" s="1">
        <v>4</v>
      </c>
      <c r="F123" s="1">
        <v>16</v>
      </c>
      <c r="G123" s="2">
        <v>44684</v>
      </c>
      <c r="H123">
        <v>31282</v>
      </c>
      <c r="I123" t="s">
        <v>578</v>
      </c>
      <c r="J123" t="s">
        <v>38</v>
      </c>
      <c r="K123" t="s">
        <v>579</v>
      </c>
      <c r="L123">
        <v>1</v>
      </c>
      <c r="M123">
        <v>1</v>
      </c>
      <c r="N123">
        <v>47883</v>
      </c>
      <c r="O123" t="s">
        <v>365</v>
      </c>
      <c r="P123">
        <v>60780</v>
      </c>
      <c r="Q123">
        <v>1</v>
      </c>
      <c r="R123">
        <f t="shared" si="1"/>
        <v>20</v>
      </c>
      <c r="S123" s="1">
        <v>20</v>
      </c>
    </row>
    <row r="124" spans="1:19" x14ac:dyDescent="0.25">
      <c r="A124">
        <v>124</v>
      </c>
      <c r="B124">
        <v>211080</v>
      </c>
      <c r="C124" t="s">
        <v>76</v>
      </c>
      <c r="D124" t="s">
        <v>33</v>
      </c>
      <c r="E124" s="1">
        <v>20</v>
      </c>
      <c r="F124" s="1">
        <v>79</v>
      </c>
      <c r="G124" s="2">
        <v>44684</v>
      </c>
      <c r="H124">
        <v>31282</v>
      </c>
      <c r="I124" t="s">
        <v>582</v>
      </c>
      <c r="J124" t="s">
        <v>38</v>
      </c>
      <c r="K124" t="s">
        <v>583</v>
      </c>
      <c r="L124">
        <v>1</v>
      </c>
      <c r="M124">
        <v>1</v>
      </c>
      <c r="N124">
        <v>47881</v>
      </c>
      <c r="O124" t="s">
        <v>58</v>
      </c>
      <c r="P124">
        <v>111562</v>
      </c>
      <c r="Q124">
        <v>1</v>
      </c>
      <c r="R124">
        <f t="shared" si="1"/>
        <v>99</v>
      </c>
      <c r="S124" s="1">
        <v>99</v>
      </c>
    </row>
    <row r="125" spans="1:19" x14ac:dyDescent="0.25">
      <c r="A125">
        <v>125</v>
      </c>
      <c r="B125">
        <v>211079</v>
      </c>
      <c r="C125" t="s">
        <v>76</v>
      </c>
      <c r="D125" t="s">
        <v>33</v>
      </c>
      <c r="E125" s="1">
        <v>20</v>
      </c>
      <c r="F125" s="1">
        <v>79</v>
      </c>
      <c r="G125" s="2">
        <v>44683</v>
      </c>
      <c r="H125">
        <v>31944</v>
      </c>
      <c r="I125" t="s">
        <v>586</v>
      </c>
      <c r="J125" t="s">
        <v>38</v>
      </c>
      <c r="K125" t="s">
        <v>587</v>
      </c>
      <c r="L125">
        <v>1</v>
      </c>
      <c r="M125">
        <v>1</v>
      </c>
      <c r="N125">
        <v>47879</v>
      </c>
      <c r="O125" t="s">
        <v>58</v>
      </c>
      <c r="P125">
        <v>111562</v>
      </c>
      <c r="Q125">
        <v>1</v>
      </c>
      <c r="R125">
        <f t="shared" si="1"/>
        <v>99</v>
      </c>
      <c r="S125" s="1">
        <v>99</v>
      </c>
    </row>
    <row r="126" spans="1:19" hidden="1" x14ac:dyDescent="0.25">
      <c r="A126">
        <v>126</v>
      </c>
      <c r="B126">
        <v>211078</v>
      </c>
      <c r="C126" t="s">
        <v>76</v>
      </c>
      <c r="D126" t="s">
        <v>33</v>
      </c>
      <c r="E126" s="1">
        <v>20</v>
      </c>
      <c r="F126" s="1">
        <v>79</v>
      </c>
      <c r="G126" s="2">
        <v>44683</v>
      </c>
      <c r="H126">
        <v>31943</v>
      </c>
      <c r="I126" t="s">
        <v>590</v>
      </c>
      <c r="J126" t="s">
        <v>38</v>
      </c>
      <c r="K126" t="s">
        <v>591</v>
      </c>
      <c r="L126">
        <v>1</v>
      </c>
      <c r="M126">
        <v>1</v>
      </c>
      <c r="N126">
        <v>47877</v>
      </c>
      <c r="O126" t="s">
        <v>40</v>
      </c>
      <c r="P126">
        <v>111252</v>
      </c>
      <c r="Q126">
        <v>1</v>
      </c>
      <c r="R126">
        <f t="shared" si="1"/>
        <v>99</v>
      </c>
      <c r="S126" s="1">
        <v>99</v>
      </c>
    </row>
    <row r="127" spans="1:19" x14ac:dyDescent="0.25">
      <c r="A127">
        <v>127</v>
      </c>
      <c r="B127">
        <v>211077</v>
      </c>
      <c r="C127" t="s">
        <v>32</v>
      </c>
      <c r="D127" t="s">
        <v>33</v>
      </c>
      <c r="E127" s="1">
        <v>20</v>
      </c>
      <c r="F127" s="1">
        <v>79</v>
      </c>
      <c r="G127" s="2">
        <v>44683</v>
      </c>
      <c r="H127">
        <v>31942</v>
      </c>
      <c r="I127" t="s">
        <v>594</v>
      </c>
      <c r="J127" t="s">
        <v>38</v>
      </c>
      <c r="K127" t="s">
        <v>595</v>
      </c>
      <c r="L127">
        <v>1</v>
      </c>
      <c r="M127">
        <v>1</v>
      </c>
      <c r="N127">
        <v>47875</v>
      </c>
      <c r="O127" t="s">
        <v>58</v>
      </c>
      <c r="P127">
        <v>111562</v>
      </c>
      <c r="Q127">
        <v>1</v>
      </c>
      <c r="R127">
        <f t="shared" si="1"/>
        <v>99</v>
      </c>
      <c r="S127" s="1">
        <v>99</v>
      </c>
    </row>
    <row r="128" spans="1:19" hidden="1" x14ac:dyDescent="0.25">
      <c r="A128">
        <v>128</v>
      </c>
      <c r="B128">
        <v>211076</v>
      </c>
      <c r="C128" t="s">
        <v>76</v>
      </c>
      <c r="D128" t="s">
        <v>33</v>
      </c>
      <c r="E128" s="1">
        <v>0</v>
      </c>
      <c r="F128" s="1">
        <v>40</v>
      </c>
      <c r="G128" s="2">
        <v>44683</v>
      </c>
      <c r="H128">
        <v>31941</v>
      </c>
      <c r="I128" t="s">
        <v>598</v>
      </c>
      <c r="J128" t="s">
        <v>38</v>
      </c>
      <c r="K128" t="s">
        <v>599</v>
      </c>
      <c r="L128">
        <v>1</v>
      </c>
      <c r="M128">
        <v>1</v>
      </c>
      <c r="N128">
        <v>47874</v>
      </c>
      <c r="O128" t="s">
        <v>40</v>
      </c>
      <c r="P128">
        <v>111252</v>
      </c>
      <c r="Q128">
        <v>1</v>
      </c>
      <c r="R128">
        <f t="shared" si="1"/>
        <v>40</v>
      </c>
      <c r="S128" s="1">
        <v>40</v>
      </c>
    </row>
    <row r="129" spans="1:19" x14ac:dyDescent="0.25">
      <c r="A129">
        <v>129</v>
      </c>
      <c r="B129">
        <v>211075</v>
      </c>
      <c r="C129" t="s">
        <v>76</v>
      </c>
      <c r="D129" t="s">
        <v>33</v>
      </c>
      <c r="E129" s="1">
        <v>0</v>
      </c>
      <c r="F129" s="1">
        <v>20</v>
      </c>
      <c r="G129" s="2">
        <v>44683</v>
      </c>
      <c r="H129">
        <v>31940</v>
      </c>
      <c r="I129" t="s">
        <v>602</v>
      </c>
      <c r="J129" t="s">
        <v>38</v>
      </c>
      <c r="K129" t="s">
        <v>603</v>
      </c>
      <c r="L129">
        <v>1</v>
      </c>
      <c r="M129">
        <v>1</v>
      </c>
      <c r="N129">
        <v>47873</v>
      </c>
      <c r="O129" t="s">
        <v>75</v>
      </c>
      <c r="P129">
        <v>60781</v>
      </c>
      <c r="Q129">
        <v>1</v>
      </c>
      <c r="R129">
        <f t="shared" si="1"/>
        <v>20</v>
      </c>
      <c r="S129" s="1">
        <v>20</v>
      </c>
    </row>
    <row r="130" spans="1:19" x14ac:dyDescent="0.25">
      <c r="A130">
        <v>130</v>
      </c>
      <c r="B130">
        <v>211074</v>
      </c>
      <c r="C130" t="s">
        <v>32</v>
      </c>
      <c r="D130" t="s">
        <v>33</v>
      </c>
      <c r="E130" s="1">
        <v>20</v>
      </c>
      <c r="F130" s="1">
        <v>79</v>
      </c>
      <c r="G130" s="2">
        <v>44683</v>
      </c>
      <c r="H130">
        <v>31154</v>
      </c>
      <c r="I130" t="s">
        <v>606</v>
      </c>
      <c r="J130" t="s">
        <v>85</v>
      </c>
      <c r="K130" t="s">
        <v>607</v>
      </c>
      <c r="L130">
        <v>1</v>
      </c>
      <c r="M130">
        <v>1</v>
      </c>
      <c r="N130">
        <v>47871</v>
      </c>
      <c r="O130" t="s">
        <v>58</v>
      </c>
      <c r="P130">
        <v>111562</v>
      </c>
      <c r="Q130">
        <v>1</v>
      </c>
      <c r="R130">
        <f t="shared" si="1"/>
        <v>99</v>
      </c>
      <c r="S130" s="1">
        <v>99</v>
      </c>
    </row>
    <row r="131" spans="1:19" hidden="1" x14ac:dyDescent="0.25">
      <c r="A131">
        <v>131</v>
      </c>
      <c r="B131">
        <v>211073</v>
      </c>
      <c r="C131" t="s">
        <v>76</v>
      </c>
      <c r="D131" t="s">
        <v>33</v>
      </c>
      <c r="E131" s="1">
        <v>0</v>
      </c>
      <c r="F131" s="1">
        <v>49</v>
      </c>
      <c r="G131" s="2">
        <v>44682</v>
      </c>
      <c r="H131">
        <v>31939</v>
      </c>
      <c r="I131" t="s">
        <v>610</v>
      </c>
      <c r="J131" t="s">
        <v>38</v>
      </c>
      <c r="K131" t="s">
        <v>611</v>
      </c>
      <c r="L131">
        <v>1</v>
      </c>
      <c r="M131">
        <v>1</v>
      </c>
      <c r="N131">
        <v>47870</v>
      </c>
      <c r="O131" t="s">
        <v>40</v>
      </c>
      <c r="P131">
        <v>111252</v>
      </c>
      <c r="Q131">
        <v>1</v>
      </c>
      <c r="R131">
        <f t="shared" ref="R131" si="2">S131/Q131</f>
        <v>49</v>
      </c>
      <c r="S131" s="1">
        <v>49</v>
      </c>
    </row>
    <row r="133" spans="1:19" x14ac:dyDescent="0.25">
      <c r="E133">
        <f>SUM(E2:E132)</f>
        <v>1252</v>
      </c>
      <c r="F133">
        <f>SUM(F2:F132)</f>
        <v>7708</v>
      </c>
      <c r="Q133">
        <f>SUM(Q1:Q132)</f>
        <v>131</v>
      </c>
      <c r="R133">
        <f>SUM(R1:R132)</f>
        <v>8560</v>
      </c>
      <c r="S133">
        <f>SUM(S1:S132)</f>
        <v>8600</v>
      </c>
    </row>
  </sheetData>
  <autoFilter ref="A1:S131" xr:uid="{74D9BF39-E8A6-4A26-B7BF-38ACA80AC551}">
    <filterColumn colId="14">
      <filters>
        <filter val="American College Of Medical Genetics &amp; Genomics (ACMG)"/>
        <filter val="BRCA &amp; Breast Cancer"/>
        <filter val="Carrier Status"/>
        <filter val="Gene Allergy"/>
        <filter val="Gene Fitness"/>
        <filter val="Gene Health"/>
        <filter val="Gene Skin"/>
        <filter val="Gene Sleep"/>
        <filter val="Mega Pack"/>
        <filter val="Methylation &amp; MTHFR"/>
        <filter val="Personalized Medicine"/>
        <filter val="Pro-Athlete Gene Report"/>
        <filter val="Starter Pack"/>
        <filter val="Super Pack"/>
        <filter val="Traits and Personality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19CE-4842-4817-9D4A-DCDAAE1ACFA6}">
  <sheetPr codeName="Sheet5"/>
  <dimension ref="A1:AC66"/>
  <sheetViews>
    <sheetView tabSelected="1" topLeftCell="P46" workbookViewId="0">
      <selection activeCell="U63" sqref="U63"/>
    </sheetView>
  </sheetViews>
  <sheetFormatPr defaultRowHeight="15" x14ac:dyDescent="0.25"/>
  <cols>
    <col min="1" max="1" width="4.7109375" bestFit="1" customWidth="1"/>
    <col min="2" max="2" width="9" bestFit="1" customWidth="1"/>
    <col min="3" max="3" width="15.28515625" bestFit="1" customWidth="1"/>
    <col min="4" max="4" width="14.85546875" bestFit="1" customWidth="1"/>
    <col min="5" max="5" width="8.7109375" bestFit="1" customWidth="1"/>
    <col min="6" max="6" width="5.42578125" bestFit="1" customWidth="1"/>
    <col min="7" max="7" width="15.85546875" bestFit="1" customWidth="1"/>
    <col min="8" max="8" width="12.28515625" bestFit="1" customWidth="1"/>
    <col min="9" max="9" width="27.5703125" bestFit="1" customWidth="1"/>
    <col min="10" max="10" width="17.85546875" bestFit="1" customWidth="1"/>
    <col min="11" max="11" width="32.28515625" bestFit="1" customWidth="1"/>
    <col min="12" max="12" width="10.7109375" bestFit="1" customWidth="1"/>
    <col min="13" max="13" width="17.42578125" bestFit="1" customWidth="1"/>
    <col min="14" max="14" width="6" bestFit="1" customWidth="1"/>
    <col min="15" max="15" width="54.5703125" bestFit="1" customWidth="1"/>
    <col min="16" max="16" width="10.140625" bestFit="1" customWidth="1"/>
    <col min="17" max="17" width="4.140625" bestFit="1" customWidth="1"/>
    <col min="18" max="19" width="5.42578125" bestFit="1" customWidth="1"/>
    <col min="20" max="20" width="11.140625" bestFit="1" customWidth="1"/>
    <col min="21" max="21" width="17.85546875" bestFit="1" customWidth="1"/>
    <col min="22" max="22" width="8.42578125" bestFit="1" customWidth="1"/>
    <col min="23" max="23" width="16.7109375" bestFit="1" customWidth="1"/>
    <col min="24" max="24" width="15.5703125" bestFit="1" customWidth="1"/>
    <col min="25" max="25" width="19.5703125" bestFit="1" customWidth="1"/>
    <col min="26" max="26" width="21.5703125" bestFit="1" customWidth="1"/>
    <col min="27" max="27" width="4.140625" bestFit="1" customWidth="1"/>
    <col min="28" max="28" width="29.42578125" bestFit="1" customWidth="1"/>
  </cols>
  <sheetData>
    <row r="1" spans="1:2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20</v>
      </c>
      <c r="AA1" s="3" t="s">
        <v>615</v>
      </c>
      <c r="AB1" s="3" t="s">
        <v>616</v>
      </c>
      <c r="AC1" s="3" t="s">
        <v>8</v>
      </c>
    </row>
    <row r="2" spans="1:29" x14ac:dyDescent="0.25">
      <c r="A2">
        <v>1</v>
      </c>
      <c r="B2">
        <v>211208</v>
      </c>
      <c r="C2" t="s">
        <v>32</v>
      </c>
      <c r="D2" t="s">
        <v>33</v>
      </c>
      <c r="E2" s="1">
        <v>0</v>
      </c>
      <c r="F2" s="1">
        <v>20</v>
      </c>
      <c r="G2" s="2">
        <v>44697</v>
      </c>
      <c r="H2">
        <v>32038</v>
      </c>
      <c r="I2" t="s">
        <v>37</v>
      </c>
      <c r="J2" t="s">
        <v>38</v>
      </c>
      <c r="K2" t="s">
        <v>39</v>
      </c>
      <c r="L2">
        <v>1</v>
      </c>
      <c r="M2">
        <v>1</v>
      </c>
      <c r="N2">
        <v>48092</v>
      </c>
      <c r="O2" t="s">
        <v>40</v>
      </c>
      <c r="P2">
        <v>111252</v>
      </c>
      <c r="Q2">
        <v>1</v>
      </c>
      <c r="R2">
        <v>20</v>
      </c>
      <c r="S2" t="s">
        <v>35</v>
      </c>
      <c r="T2" t="s">
        <v>35</v>
      </c>
      <c r="U2">
        <v>4</v>
      </c>
      <c r="V2">
        <v>1</v>
      </c>
      <c r="W2">
        <v>520978</v>
      </c>
      <c r="X2">
        <v>2</v>
      </c>
      <c r="Y2" t="s">
        <v>45</v>
      </c>
      <c r="Z2" t="s">
        <v>46</v>
      </c>
      <c r="AA2" s="1">
        <v>20</v>
      </c>
      <c r="AB2">
        <v>1</v>
      </c>
      <c r="AC2">
        <f>AA2*AB2</f>
        <v>20</v>
      </c>
    </row>
    <row r="3" spans="1:29" x14ac:dyDescent="0.25">
      <c r="A3">
        <v>3</v>
      </c>
      <c r="B3">
        <v>211206</v>
      </c>
      <c r="C3" t="s">
        <v>32</v>
      </c>
      <c r="D3" t="s">
        <v>33</v>
      </c>
      <c r="E3" s="1">
        <v>0</v>
      </c>
      <c r="F3" s="1">
        <v>99</v>
      </c>
      <c r="G3" s="2">
        <v>44697</v>
      </c>
      <c r="H3">
        <v>32036</v>
      </c>
      <c r="I3" t="s">
        <v>55</v>
      </c>
      <c r="J3" t="s">
        <v>38</v>
      </c>
      <c r="K3" t="s">
        <v>56</v>
      </c>
      <c r="L3">
        <v>1</v>
      </c>
      <c r="M3">
        <v>1</v>
      </c>
      <c r="N3">
        <v>48090</v>
      </c>
      <c r="O3" t="s">
        <v>40</v>
      </c>
      <c r="P3">
        <v>111252</v>
      </c>
      <c r="Q3">
        <v>1</v>
      </c>
      <c r="R3">
        <v>99</v>
      </c>
      <c r="S3" t="s">
        <v>53</v>
      </c>
      <c r="T3" t="s">
        <v>53</v>
      </c>
      <c r="U3">
        <v>4</v>
      </c>
      <c r="V3">
        <v>1</v>
      </c>
      <c r="W3">
        <v>520956</v>
      </c>
      <c r="X3">
        <v>2</v>
      </c>
      <c r="Y3" t="s">
        <v>45</v>
      </c>
      <c r="Z3" t="s">
        <v>58</v>
      </c>
      <c r="AA3" s="1">
        <v>99</v>
      </c>
      <c r="AB3">
        <v>1</v>
      </c>
      <c r="AC3">
        <f t="shared" ref="AC3:AC66" si="0">AA3*AB3</f>
        <v>99</v>
      </c>
    </row>
    <row r="4" spans="1:29" x14ac:dyDescent="0.25">
      <c r="A4">
        <v>6</v>
      </c>
      <c r="B4">
        <v>211201</v>
      </c>
      <c r="C4" t="s">
        <v>76</v>
      </c>
      <c r="D4" t="s">
        <v>33</v>
      </c>
      <c r="E4" s="1">
        <v>0</v>
      </c>
      <c r="F4" s="1">
        <v>20</v>
      </c>
      <c r="G4" s="2">
        <v>44696</v>
      </c>
      <c r="H4">
        <v>32032</v>
      </c>
      <c r="I4" t="s">
        <v>78</v>
      </c>
      <c r="J4" t="s">
        <v>38</v>
      </c>
      <c r="K4" t="s">
        <v>79</v>
      </c>
      <c r="L4">
        <v>1</v>
      </c>
      <c r="M4">
        <v>1</v>
      </c>
      <c r="N4">
        <v>48080</v>
      </c>
      <c r="O4" t="s">
        <v>40</v>
      </c>
      <c r="P4">
        <v>111252</v>
      </c>
      <c r="Q4">
        <v>1</v>
      </c>
      <c r="R4">
        <v>20</v>
      </c>
      <c r="S4" t="s">
        <v>35</v>
      </c>
      <c r="T4" t="s">
        <v>35</v>
      </c>
      <c r="U4">
        <v>4</v>
      </c>
      <c r="V4">
        <v>1</v>
      </c>
      <c r="W4">
        <v>520874</v>
      </c>
      <c r="X4">
        <v>2</v>
      </c>
      <c r="Y4" t="s">
        <v>45</v>
      </c>
      <c r="Z4" t="s">
        <v>81</v>
      </c>
      <c r="AA4" s="1">
        <v>20</v>
      </c>
      <c r="AB4">
        <v>1</v>
      </c>
      <c r="AC4">
        <f t="shared" si="0"/>
        <v>20</v>
      </c>
    </row>
    <row r="5" spans="1:29" x14ac:dyDescent="0.25">
      <c r="A5">
        <v>9</v>
      </c>
      <c r="B5">
        <v>211198</v>
      </c>
      <c r="C5" t="s">
        <v>32</v>
      </c>
      <c r="D5" t="s">
        <v>33</v>
      </c>
      <c r="E5" s="1">
        <v>0</v>
      </c>
      <c r="F5" s="1">
        <v>99</v>
      </c>
      <c r="G5" s="2">
        <v>44696</v>
      </c>
      <c r="H5">
        <v>32029</v>
      </c>
      <c r="I5" t="s">
        <v>98</v>
      </c>
      <c r="J5" t="s">
        <v>38</v>
      </c>
      <c r="K5" t="s">
        <v>99</v>
      </c>
      <c r="L5">
        <v>1</v>
      </c>
      <c r="M5">
        <v>1</v>
      </c>
      <c r="N5">
        <v>48075</v>
      </c>
      <c r="O5" t="s">
        <v>40</v>
      </c>
      <c r="P5">
        <v>111252</v>
      </c>
      <c r="Q5">
        <v>1</v>
      </c>
      <c r="R5">
        <v>99</v>
      </c>
      <c r="S5" t="s">
        <v>53</v>
      </c>
      <c r="T5" t="s">
        <v>53</v>
      </c>
      <c r="U5">
        <v>4</v>
      </c>
      <c r="V5">
        <v>1</v>
      </c>
      <c r="W5">
        <v>520831</v>
      </c>
      <c r="X5">
        <v>2</v>
      </c>
      <c r="Y5" t="s">
        <v>45</v>
      </c>
      <c r="Z5" t="s">
        <v>58</v>
      </c>
      <c r="AA5" s="1">
        <v>99</v>
      </c>
      <c r="AB5">
        <v>1</v>
      </c>
      <c r="AC5">
        <f t="shared" si="0"/>
        <v>99</v>
      </c>
    </row>
    <row r="6" spans="1:29" x14ac:dyDescent="0.25">
      <c r="A6">
        <v>13</v>
      </c>
      <c r="B6">
        <v>211194</v>
      </c>
      <c r="C6" t="s">
        <v>32</v>
      </c>
      <c r="D6" t="s">
        <v>33</v>
      </c>
      <c r="E6" s="1">
        <v>20</v>
      </c>
      <c r="F6" s="1">
        <v>79</v>
      </c>
      <c r="G6" s="2">
        <v>44696</v>
      </c>
      <c r="H6">
        <v>32026</v>
      </c>
      <c r="I6" t="s">
        <v>115</v>
      </c>
      <c r="J6" t="s">
        <v>38</v>
      </c>
      <c r="K6" t="s">
        <v>116</v>
      </c>
      <c r="L6">
        <v>1</v>
      </c>
      <c r="M6">
        <v>1</v>
      </c>
      <c r="N6">
        <v>48069</v>
      </c>
      <c r="O6" t="s">
        <v>40</v>
      </c>
      <c r="P6">
        <v>111252</v>
      </c>
      <c r="Q6">
        <v>1</v>
      </c>
      <c r="R6">
        <v>79</v>
      </c>
      <c r="S6" t="s">
        <v>53</v>
      </c>
      <c r="T6" t="s">
        <v>105</v>
      </c>
      <c r="U6">
        <v>4</v>
      </c>
      <c r="V6">
        <v>1</v>
      </c>
      <c r="W6">
        <v>520785</v>
      </c>
      <c r="X6">
        <v>2</v>
      </c>
      <c r="Y6" t="s">
        <v>45</v>
      </c>
      <c r="Z6" t="s">
        <v>58</v>
      </c>
      <c r="AA6" s="1">
        <v>99</v>
      </c>
      <c r="AB6">
        <v>1</v>
      </c>
      <c r="AC6">
        <f t="shared" si="0"/>
        <v>99</v>
      </c>
    </row>
    <row r="7" spans="1:29" x14ac:dyDescent="0.25">
      <c r="A7">
        <v>17</v>
      </c>
      <c r="B7">
        <v>211189</v>
      </c>
      <c r="C7" t="s">
        <v>32</v>
      </c>
      <c r="D7" t="s">
        <v>33</v>
      </c>
      <c r="E7" s="1">
        <v>20</v>
      </c>
      <c r="F7" s="1">
        <v>79</v>
      </c>
      <c r="G7" s="2">
        <v>44695</v>
      </c>
      <c r="H7">
        <v>32024</v>
      </c>
      <c r="I7" t="s">
        <v>135</v>
      </c>
      <c r="J7" t="s">
        <v>38</v>
      </c>
      <c r="K7" t="s">
        <v>136</v>
      </c>
      <c r="L7">
        <v>1</v>
      </c>
      <c r="M7">
        <v>1</v>
      </c>
      <c r="N7">
        <v>48061</v>
      </c>
      <c r="O7" t="s">
        <v>40</v>
      </c>
      <c r="P7">
        <v>111252</v>
      </c>
      <c r="Q7">
        <v>1</v>
      </c>
      <c r="R7">
        <v>79</v>
      </c>
      <c r="S7" t="s">
        <v>53</v>
      </c>
      <c r="T7" t="s">
        <v>105</v>
      </c>
      <c r="U7">
        <v>4</v>
      </c>
      <c r="V7">
        <v>1</v>
      </c>
      <c r="W7">
        <v>520727</v>
      </c>
      <c r="X7">
        <v>2</v>
      </c>
      <c r="Y7" t="s">
        <v>45</v>
      </c>
      <c r="Z7" t="s">
        <v>58</v>
      </c>
      <c r="AA7" s="1">
        <v>99</v>
      </c>
      <c r="AB7">
        <v>1</v>
      </c>
      <c r="AC7">
        <f t="shared" si="0"/>
        <v>99</v>
      </c>
    </row>
    <row r="8" spans="1:29" x14ac:dyDescent="0.25">
      <c r="A8">
        <v>19</v>
      </c>
      <c r="B8">
        <v>211187</v>
      </c>
      <c r="C8" t="s">
        <v>76</v>
      </c>
      <c r="D8" t="s">
        <v>33</v>
      </c>
      <c r="E8" s="1">
        <v>20</v>
      </c>
      <c r="F8" s="1">
        <v>79</v>
      </c>
      <c r="G8" s="2">
        <v>44694</v>
      </c>
      <c r="H8">
        <v>32022</v>
      </c>
      <c r="I8" t="s">
        <v>143</v>
      </c>
      <c r="J8" t="s">
        <v>38</v>
      </c>
      <c r="K8" t="s">
        <v>144</v>
      </c>
      <c r="L8">
        <v>1</v>
      </c>
      <c r="M8">
        <v>1</v>
      </c>
      <c r="N8">
        <v>48058</v>
      </c>
      <c r="O8" t="s">
        <v>40</v>
      </c>
      <c r="P8">
        <v>111252</v>
      </c>
      <c r="Q8">
        <v>1</v>
      </c>
      <c r="R8">
        <v>79</v>
      </c>
      <c r="S8" t="s">
        <v>53</v>
      </c>
      <c r="T8" t="s">
        <v>105</v>
      </c>
      <c r="U8">
        <v>4</v>
      </c>
      <c r="V8">
        <v>1</v>
      </c>
      <c r="W8">
        <v>520702</v>
      </c>
      <c r="X8">
        <v>2</v>
      </c>
      <c r="Y8" t="s">
        <v>45</v>
      </c>
      <c r="Z8" t="s">
        <v>58</v>
      </c>
      <c r="AA8" s="1">
        <v>99</v>
      </c>
      <c r="AB8">
        <v>1</v>
      </c>
      <c r="AC8">
        <f t="shared" si="0"/>
        <v>99</v>
      </c>
    </row>
    <row r="9" spans="1:29" x14ac:dyDescent="0.25">
      <c r="A9">
        <v>20</v>
      </c>
      <c r="B9">
        <v>211186</v>
      </c>
      <c r="C9" t="s">
        <v>146</v>
      </c>
      <c r="D9" t="s">
        <v>33</v>
      </c>
      <c r="E9" s="1">
        <v>20</v>
      </c>
      <c r="F9" s="1">
        <v>79</v>
      </c>
      <c r="G9" s="2">
        <v>44694</v>
      </c>
      <c r="H9">
        <v>32021</v>
      </c>
      <c r="I9" t="s">
        <v>148</v>
      </c>
      <c r="J9" t="s">
        <v>38</v>
      </c>
      <c r="K9" t="s">
        <v>149</v>
      </c>
      <c r="L9">
        <v>1</v>
      </c>
      <c r="M9">
        <v>1</v>
      </c>
      <c r="N9">
        <v>48056</v>
      </c>
      <c r="O9" t="s">
        <v>40</v>
      </c>
      <c r="P9">
        <v>111252</v>
      </c>
      <c r="Q9">
        <v>1</v>
      </c>
      <c r="R9">
        <v>79</v>
      </c>
      <c r="S9" t="s">
        <v>53</v>
      </c>
      <c r="T9" t="s">
        <v>105</v>
      </c>
      <c r="U9">
        <v>4</v>
      </c>
      <c r="V9">
        <v>1</v>
      </c>
      <c r="W9">
        <v>520686</v>
      </c>
      <c r="X9">
        <v>2</v>
      </c>
      <c r="Y9" t="s">
        <v>45</v>
      </c>
      <c r="Z9" t="s">
        <v>58</v>
      </c>
      <c r="AA9" s="1">
        <v>99</v>
      </c>
      <c r="AB9">
        <v>1</v>
      </c>
      <c r="AC9">
        <f t="shared" si="0"/>
        <v>99</v>
      </c>
    </row>
    <row r="10" spans="1:29" x14ac:dyDescent="0.25">
      <c r="A10">
        <v>21</v>
      </c>
      <c r="B10">
        <v>211185</v>
      </c>
      <c r="C10" t="s">
        <v>146</v>
      </c>
      <c r="D10" t="s">
        <v>33</v>
      </c>
      <c r="E10" s="1">
        <v>20</v>
      </c>
      <c r="F10" s="1">
        <v>79</v>
      </c>
      <c r="G10" s="2">
        <v>44694</v>
      </c>
      <c r="H10">
        <v>32020</v>
      </c>
      <c r="I10" t="s">
        <v>152</v>
      </c>
      <c r="J10" t="s">
        <v>38</v>
      </c>
      <c r="K10" t="s">
        <v>153</v>
      </c>
      <c r="L10">
        <v>1</v>
      </c>
      <c r="M10">
        <v>1</v>
      </c>
      <c r="N10">
        <v>48054</v>
      </c>
      <c r="O10" t="s">
        <v>40</v>
      </c>
      <c r="P10">
        <v>111252</v>
      </c>
      <c r="Q10">
        <v>1</v>
      </c>
      <c r="R10">
        <v>79</v>
      </c>
      <c r="S10" t="s">
        <v>53</v>
      </c>
      <c r="T10" t="s">
        <v>105</v>
      </c>
      <c r="U10">
        <v>4</v>
      </c>
      <c r="V10">
        <v>1</v>
      </c>
      <c r="W10">
        <v>520670</v>
      </c>
      <c r="X10">
        <v>2</v>
      </c>
      <c r="Y10" t="s">
        <v>45</v>
      </c>
      <c r="Z10" t="s">
        <v>58</v>
      </c>
      <c r="AA10" s="1">
        <v>99</v>
      </c>
      <c r="AB10">
        <v>1</v>
      </c>
      <c r="AC10">
        <f t="shared" si="0"/>
        <v>99</v>
      </c>
    </row>
    <row r="11" spans="1:29" x14ac:dyDescent="0.25">
      <c r="A11">
        <v>22</v>
      </c>
      <c r="B11">
        <v>211184</v>
      </c>
      <c r="C11" t="s">
        <v>146</v>
      </c>
      <c r="D11" t="s">
        <v>33</v>
      </c>
      <c r="E11" s="1">
        <v>20</v>
      </c>
      <c r="F11" s="1">
        <v>79</v>
      </c>
      <c r="G11" s="2">
        <v>44694</v>
      </c>
      <c r="H11">
        <v>32019</v>
      </c>
      <c r="I11" t="s">
        <v>156</v>
      </c>
      <c r="J11" t="s">
        <v>38</v>
      </c>
      <c r="K11" t="s">
        <v>157</v>
      </c>
      <c r="L11">
        <v>1</v>
      </c>
      <c r="M11">
        <v>1</v>
      </c>
      <c r="N11">
        <v>48052</v>
      </c>
      <c r="O11" t="s">
        <v>40</v>
      </c>
      <c r="P11">
        <v>111252</v>
      </c>
      <c r="Q11">
        <v>1</v>
      </c>
      <c r="R11">
        <v>79</v>
      </c>
      <c r="S11" t="s">
        <v>53</v>
      </c>
      <c r="T11" t="s">
        <v>105</v>
      </c>
      <c r="U11">
        <v>4</v>
      </c>
      <c r="V11">
        <v>1</v>
      </c>
      <c r="W11">
        <v>520654</v>
      </c>
      <c r="X11">
        <v>2</v>
      </c>
      <c r="Y11" t="s">
        <v>45</v>
      </c>
      <c r="Z11" t="s">
        <v>58</v>
      </c>
      <c r="AA11" s="1">
        <v>99</v>
      </c>
      <c r="AB11">
        <v>1</v>
      </c>
      <c r="AC11">
        <f t="shared" si="0"/>
        <v>99</v>
      </c>
    </row>
    <row r="12" spans="1:29" x14ac:dyDescent="0.25">
      <c r="A12">
        <v>23</v>
      </c>
      <c r="B12">
        <v>211183</v>
      </c>
      <c r="C12" t="s">
        <v>76</v>
      </c>
      <c r="D12" t="s">
        <v>33</v>
      </c>
      <c r="E12" s="1">
        <v>20</v>
      </c>
      <c r="F12" s="1">
        <v>79</v>
      </c>
      <c r="G12" s="2">
        <v>44694</v>
      </c>
      <c r="H12">
        <v>32018</v>
      </c>
      <c r="I12" t="s">
        <v>160</v>
      </c>
      <c r="J12" t="s">
        <v>38</v>
      </c>
      <c r="K12" t="s">
        <v>161</v>
      </c>
      <c r="L12">
        <v>1</v>
      </c>
      <c r="M12">
        <v>1</v>
      </c>
      <c r="N12">
        <v>48050</v>
      </c>
      <c r="O12" t="s">
        <v>40</v>
      </c>
      <c r="P12">
        <v>111252</v>
      </c>
      <c r="Q12">
        <v>1</v>
      </c>
      <c r="R12">
        <v>79</v>
      </c>
      <c r="S12" t="s">
        <v>53</v>
      </c>
      <c r="T12" t="s">
        <v>105</v>
      </c>
      <c r="U12">
        <v>4</v>
      </c>
      <c r="V12">
        <v>1</v>
      </c>
      <c r="W12">
        <v>520638</v>
      </c>
      <c r="X12">
        <v>2</v>
      </c>
      <c r="Y12" t="s">
        <v>45</v>
      </c>
      <c r="Z12" t="s">
        <v>58</v>
      </c>
      <c r="AA12" s="1">
        <v>99</v>
      </c>
      <c r="AB12">
        <v>1</v>
      </c>
      <c r="AC12">
        <f t="shared" si="0"/>
        <v>99</v>
      </c>
    </row>
    <row r="13" spans="1:29" x14ac:dyDescent="0.25">
      <c r="A13">
        <v>26</v>
      </c>
      <c r="B13">
        <v>211180</v>
      </c>
      <c r="C13" t="s">
        <v>76</v>
      </c>
      <c r="D13" t="s">
        <v>33</v>
      </c>
      <c r="E13" s="1">
        <v>0</v>
      </c>
      <c r="F13" s="1">
        <v>99</v>
      </c>
      <c r="G13" s="2">
        <v>44694</v>
      </c>
      <c r="H13">
        <v>32017</v>
      </c>
      <c r="I13" t="s">
        <v>173</v>
      </c>
      <c r="J13" t="s">
        <v>85</v>
      </c>
      <c r="K13" t="s">
        <v>174</v>
      </c>
      <c r="L13">
        <v>1</v>
      </c>
      <c r="M13">
        <v>1</v>
      </c>
      <c r="N13">
        <v>48044</v>
      </c>
      <c r="O13" t="s">
        <v>40</v>
      </c>
      <c r="P13">
        <v>111252</v>
      </c>
      <c r="Q13">
        <v>1</v>
      </c>
      <c r="R13">
        <v>99</v>
      </c>
      <c r="S13" t="s">
        <v>53</v>
      </c>
      <c r="T13" t="s">
        <v>53</v>
      </c>
      <c r="U13">
        <v>4</v>
      </c>
      <c r="V13">
        <v>1</v>
      </c>
      <c r="W13">
        <v>520592</v>
      </c>
      <c r="X13">
        <v>2</v>
      </c>
      <c r="Y13" t="s">
        <v>45</v>
      </c>
      <c r="Z13" t="s">
        <v>58</v>
      </c>
      <c r="AA13" s="1">
        <v>99</v>
      </c>
      <c r="AB13">
        <v>1</v>
      </c>
      <c r="AC13">
        <f t="shared" si="0"/>
        <v>99</v>
      </c>
    </row>
    <row r="14" spans="1:29" x14ac:dyDescent="0.25">
      <c r="A14">
        <v>27</v>
      </c>
      <c r="B14">
        <v>211179</v>
      </c>
      <c r="C14" t="s">
        <v>32</v>
      </c>
      <c r="D14" t="s">
        <v>33</v>
      </c>
      <c r="E14" s="1">
        <v>0</v>
      </c>
      <c r="F14" s="1">
        <v>99</v>
      </c>
      <c r="G14" s="2">
        <v>44694</v>
      </c>
      <c r="H14">
        <v>32016</v>
      </c>
      <c r="I14" t="s">
        <v>177</v>
      </c>
      <c r="J14" t="s">
        <v>38</v>
      </c>
      <c r="K14" t="s">
        <v>178</v>
      </c>
      <c r="L14">
        <v>1</v>
      </c>
      <c r="M14">
        <v>1</v>
      </c>
      <c r="N14">
        <v>48043</v>
      </c>
      <c r="O14" t="s">
        <v>40</v>
      </c>
      <c r="P14">
        <v>111252</v>
      </c>
      <c r="Q14">
        <v>1</v>
      </c>
      <c r="R14">
        <v>99</v>
      </c>
      <c r="S14" t="s">
        <v>53</v>
      </c>
      <c r="T14" t="s">
        <v>53</v>
      </c>
      <c r="U14">
        <v>4</v>
      </c>
      <c r="V14">
        <v>1</v>
      </c>
      <c r="W14">
        <v>520579</v>
      </c>
      <c r="X14">
        <v>2</v>
      </c>
      <c r="Y14" t="s">
        <v>45</v>
      </c>
      <c r="Z14" t="s">
        <v>58</v>
      </c>
      <c r="AA14" s="1">
        <v>99</v>
      </c>
      <c r="AB14">
        <v>1</v>
      </c>
      <c r="AC14">
        <f t="shared" si="0"/>
        <v>99</v>
      </c>
    </row>
    <row r="15" spans="1:29" x14ac:dyDescent="0.25">
      <c r="A15">
        <v>28</v>
      </c>
      <c r="B15">
        <v>211178</v>
      </c>
      <c r="C15" t="s">
        <v>76</v>
      </c>
      <c r="D15" t="s">
        <v>33</v>
      </c>
      <c r="E15" s="1">
        <v>20</v>
      </c>
      <c r="F15" s="1">
        <v>79</v>
      </c>
      <c r="G15" s="2">
        <v>44694</v>
      </c>
      <c r="H15">
        <v>32015</v>
      </c>
      <c r="I15" t="s">
        <v>182</v>
      </c>
      <c r="J15" t="s">
        <v>38</v>
      </c>
      <c r="K15" t="s">
        <v>183</v>
      </c>
      <c r="L15">
        <v>1</v>
      </c>
      <c r="M15">
        <v>1</v>
      </c>
      <c r="N15">
        <v>48041</v>
      </c>
      <c r="O15" t="s">
        <v>40</v>
      </c>
      <c r="P15">
        <v>111252</v>
      </c>
      <c r="Q15">
        <v>1</v>
      </c>
      <c r="R15">
        <v>79</v>
      </c>
      <c r="S15" t="s">
        <v>53</v>
      </c>
      <c r="T15" t="s">
        <v>105</v>
      </c>
      <c r="U15">
        <v>4</v>
      </c>
      <c r="V15">
        <v>1</v>
      </c>
      <c r="W15">
        <v>520563</v>
      </c>
      <c r="X15">
        <v>2</v>
      </c>
      <c r="Y15" t="s">
        <v>45</v>
      </c>
      <c r="Z15" t="s">
        <v>58</v>
      </c>
      <c r="AA15" s="1">
        <v>99</v>
      </c>
      <c r="AB15">
        <v>1</v>
      </c>
      <c r="AC15">
        <f t="shared" si="0"/>
        <v>99</v>
      </c>
    </row>
    <row r="16" spans="1:29" x14ac:dyDescent="0.25">
      <c r="A16">
        <v>29</v>
      </c>
      <c r="B16">
        <v>211177</v>
      </c>
      <c r="C16" t="s">
        <v>76</v>
      </c>
      <c r="D16" t="s">
        <v>33</v>
      </c>
      <c r="E16" s="1">
        <v>0</v>
      </c>
      <c r="F16" s="1">
        <v>179</v>
      </c>
      <c r="G16" s="2">
        <v>44694</v>
      </c>
      <c r="H16">
        <v>32014</v>
      </c>
      <c r="I16" t="s">
        <v>187</v>
      </c>
      <c r="J16" t="s">
        <v>38</v>
      </c>
      <c r="K16" t="s">
        <v>188</v>
      </c>
      <c r="L16">
        <v>1</v>
      </c>
      <c r="M16">
        <v>1</v>
      </c>
      <c r="N16">
        <v>48040</v>
      </c>
      <c r="O16" t="s">
        <v>40</v>
      </c>
      <c r="P16">
        <v>111252</v>
      </c>
      <c r="Q16">
        <v>1</v>
      </c>
      <c r="R16">
        <v>179</v>
      </c>
      <c r="S16" t="s">
        <v>185</v>
      </c>
      <c r="T16" t="s">
        <v>185</v>
      </c>
      <c r="U16">
        <v>4</v>
      </c>
      <c r="V16">
        <v>1</v>
      </c>
      <c r="W16">
        <v>520550</v>
      </c>
      <c r="X16">
        <v>5</v>
      </c>
      <c r="Y16" t="s">
        <v>45</v>
      </c>
      <c r="Z16" t="s">
        <v>58</v>
      </c>
      <c r="AA16" s="1">
        <v>99</v>
      </c>
      <c r="AB16">
        <v>1</v>
      </c>
      <c r="AC16">
        <f t="shared" si="0"/>
        <v>99</v>
      </c>
    </row>
    <row r="17" spans="1:29" x14ac:dyDescent="0.25">
      <c r="A17">
        <v>29</v>
      </c>
      <c r="B17">
        <v>211177</v>
      </c>
      <c r="C17" t="s">
        <v>76</v>
      </c>
      <c r="D17" t="s">
        <v>33</v>
      </c>
      <c r="E17" s="1">
        <v>0</v>
      </c>
      <c r="F17" s="1">
        <v>179</v>
      </c>
      <c r="G17" s="2">
        <v>44694</v>
      </c>
      <c r="H17">
        <v>32014</v>
      </c>
      <c r="I17" t="s">
        <v>187</v>
      </c>
      <c r="J17" t="s">
        <v>38</v>
      </c>
      <c r="K17" t="s">
        <v>188</v>
      </c>
      <c r="L17">
        <v>1</v>
      </c>
      <c r="M17">
        <v>1</v>
      </c>
      <c r="N17">
        <v>48040</v>
      </c>
      <c r="O17" t="s">
        <v>40</v>
      </c>
      <c r="P17">
        <v>111252</v>
      </c>
      <c r="Q17">
        <v>1</v>
      </c>
      <c r="R17">
        <v>179</v>
      </c>
      <c r="S17" t="s">
        <v>185</v>
      </c>
      <c r="T17" t="s">
        <v>185</v>
      </c>
      <c r="U17">
        <v>4</v>
      </c>
      <c r="V17">
        <v>1</v>
      </c>
      <c r="W17">
        <v>520550</v>
      </c>
      <c r="X17">
        <v>5</v>
      </c>
      <c r="Y17" t="s">
        <v>45</v>
      </c>
      <c r="Z17" t="s">
        <v>51</v>
      </c>
      <c r="AA17" s="1">
        <v>20</v>
      </c>
      <c r="AB17">
        <v>1</v>
      </c>
      <c r="AC17">
        <f t="shared" si="0"/>
        <v>20</v>
      </c>
    </row>
    <row r="18" spans="1:29" x14ac:dyDescent="0.25">
      <c r="A18">
        <v>29</v>
      </c>
      <c r="B18">
        <v>211177</v>
      </c>
      <c r="C18" t="s">
        <v>76</v>
      </c>
      <c r="D18" t="s">
        <v>33</v>
      </c>
      <c r="E18" s="1">
        <v>0</v>
      </c>
      <c r="F18" s="1">
        <v>179</v>
      </c>
      <c r="G18" s="2">
        <v>44694</v>
      </c>
      <c r="H18">
        <v>32014</v>
      </c>
      <c r="I18" t="s">
        <v>187</v>
      </c>
      <c r="J18" t="s">
        <v>38</v>
      </c>
      <c r="K18" t="s">
        <v>188</v>
      </c>
      <c r="L18">
        <v>1</v>
      </c>
      <c r="M18">
        <v>1</v>
      </c>
      <c r="N18">
        <v>48040</v>
      </c>
      <c r="O18" t="s">
        <v>40</v>
      </c>
      <c r="P18">
        <v>111252</v>
      </c>
      <c r="Q18">
        <v>1</v>
      </c>
      <c r="R18">
        <v>179</v>
      </c>
      <c r="S18" t="s">
        <v>185</v>
      </c>
      <c r="T18" t="s">
        <v>185</v>
      </c>
      <c r="U18">
        <v>4</v>
      </c>
      <c r="V18">
        <v>1</v>
      </c>
      <c r="W18">
        <v>520550</v>
      </c>
      <c r="X18">
        <v>5</v>
      </c>
      <c r="Y18" t="s">
        <v>45</v>
      </c>
      <c r="Z18" t="s">
        <v>190</v>
      </c>
      <c r="AA18" s="1">
        <v>40</v>
      </c>
      <c r="AB18">
        <v>1</v>
      </c>
      <c r="AC18">
        <f t="shared" si="0"/>
        <v>40</v>
      </c>
    </row>
    <row r="19" spans="1:29" x14ac:dyDescent="0.25">
      <c r="A19">
        <v>29</v>
      </c>
      <c r="B19">
        <v>211177</v>
      </c>
      <c r="C19" t="s">
        <v>76</v>
      </c>
      <c r="D19" t="s">
        <v>33</v>
      </c>
      <c r="E19" s="1">
        <v>0</v>
      </c>
      <c r="F19" s="1">
        <v>179</v>
      </c>
      <c r="G19" s="2">
        <v>44694</v>
      </c>
      <c r="H19">
        <v>32014</v>
      </c>
      <c r="I19" t="s">
        <v>187</v>
      </c>
      <c r="J19" t="s">
        <v>38</v>
      </c>
      <c r="K19" t="s">
        <v>188</v>
      </c>
      <c r="L19">
        <v>1</v>
      </c>
      <c r="M19">
        <v>1</v>
      </c>
      <c r="N19">
        <v>48040</v>
      </c>
      <c r="O19" t="s">
        <v>40</v>
      </c>
      <c r="P19">
        <v>111252</v>
      </c>
      <c r="Q19">
        <v>1</v>
      </c>
      <c r="R19">
        <v>179</v>
      </c>
      <c r="S19" t="s">
        <v>185</v>
      </c>
      <c r="T19" t="s">
        <v>185</v>
      </c>
      <c r="U19">
        <v>4</v>
      </c>
      <c r="V19">
        <v>1</v>
      </c>
      <c r="W19">
        <v>520550</v>
      </c>
      <c r="X19">
        <v>5</v>
      </c>
      <c r="Y19" t="s">
        <v>45</v>
      </c>
      <c r="Z19" t="s">
        <v>192</v>
      </c>
      <c r="AA19" s="1">
        <v>20</v>
      </c>
      <c r="AB19">
        <v>1</v>
      </c>
      <c r="AC19">
        <f t="shared" si="0"/>
        <v>20</v>
      </c>
    </row>
    <row r="20" spans="1:29" x14ac:dyDescent="0.25">
      <c r="A20">
        <v>30</v>
      </c>
      <c r="B20">
        <v>211176</v>
      </c>
      <c r="C20" t="s">
        <v>32</v>
      </c>
      <c r="D20" t="s">
        <v>33</v>
      </c>
      <c r="E20" s="1">
        <v>20</v>
      </c>
      <c r="F20" s="1">
        <v>79</v>
      </c>
      <c r="G20" s="2">
        <v>44694</v>
      </c>
      <c r="H20">
        <v>32013</v>
      </c>
      <c r="I20" t="s">
        <v>194</v>
      </c>
      <c r="J20" t="s">
        <v>38</v>
      </c>
      <c r="K20" t="s">
        <v>195</v>
      </c>
      <c r="L20">
        <v>1</v>
      </c>
      <c r="M20">
        <v>1</v>
      </c>
      <c r="N20">
        <v>48038</v>
      </c>
      <c r="O20" t="s">
        <v>40</v>
      </c>
      <c r="P20">
        <v>111252</v>
      </c>
      <c r="Q20">
        <v>1</v>
      </c>
      <c r="R20">
        <v>79</v>
      </c>
      <c r="S20" t="s">
        <v>53</v>
      </c>
      <c r="T20" t="s">
        <v>105</v>
      </c>
      <c r="U20">
        <v>4</v>
      </c>
      <c r="V20">
        <v>1</v>
      </c>
      <c r="W20">
        <v>520534</v>
      </c>
      <c r="X20">
        <v>2</v>
      </c>
      <c r="Y20" t="s">
        <v>45</v>
      </c>
      <c r="Z20" t="s">
        <v>58</v>
      </c>
      <c r="AA20" s="1">
        <v>99</v>
      </c>
      <c r="AB20">
        <v>1</v>
      </c>
      <c r="AC20">
        <f t="shared" si="0"/>
        <v>99</v>
      </c>
    </row>
    <row r="21" spans="1:29" x14ac:dyDescent="0.25">
      <c r="A21">
        <v>35</v>
      </c>
      <c r="B21">
        <v>211171</v>
      </c>
      <c r="C21" t="s">
        <v>76</v>
      </c>
      <c r="D21" t="s">
        <v>33</v>
      </c>
      <c r="E21" s="1">
        <v>20</v>
      </c>
      <c r="F21" s="1">
        <v>79</v>
      </c>
      <c r="G21" s="2">
        <v>44693</v>
      </c>
      <c r="H21">
        <v>32010</v>
      </c>
      <c r="I21" t="s">
        <v>213</v>
      </c>
      <c r="J21" t="s">
        <v>38</v>
      </c>
      <c r="K21" t="s">
        <v>214</v>
      </c>
      <c r="L21">
        <v>1</v>
      </c>
      <c r="M21">
        <v>1</v>
      </c>
      <c r="N21">
        <v>48032</v>
      </c>
      <c r="O21" t="s">
        <v>40</v>
      </c>
      <c r="P21">
        <v>111252</v>
      </c>
      <c r="Q21">
        <v>1</v>
      </c>
      <c r="R21">
        <v>79</v>
      </c>
      <c r="S21" t="s">
        <v>53</v>
      </c>
      <c r="T21" t="s">
        <v>105</v>
      </c>
      <c r="U21">
        <v>4</v>
      </c>
      <c r="V21">
        <v>1</v>
      </c>
      <c r="W21">
        <v>520478</v>
      </c>
      <c r="X21">
        <v>2</v>
      </c>
      <c r="Y21" t="s">
        <v>45</v>
      </c>
      <c r="Z21" t="s">
        <v>58</v>
      </c>
      <c r="AA21" s="1">
        <v>99</v>
      </c>
      <c r="AB21">
        <v>1</v>
      </c>
      <c r="AC21">
        <f t="shared" si="0"/>
        <v>99</v>
      </c>
    </row>
    <row r="22" spans="1:29" x14ac:dyDescent="0.25">
      <c r="A22">
        <v>43</v>
      </c>
      <c r="B22">
        <v>211163</v>
      </c>
      <c r="C22" t="s">
        <v>76</v>
      </c>
      <c r="D22" t="s">
        <v>33</v>
      </c>
      <c r="E22" s="1">
        <v>20</v>
      </c>
      <c r="F22" s="1">
        <v>79</v>
      </c>
      <c r="G22" s="2">
        <v>44693</v>
      </c>
      <c r="H22">
        <v>32007</v>
      </c>
      <c r="I22" t="s">
        <v>244</v>
      </c>
      <c r="J22" t="s">
        <v>38</v>
      </c>
      <c r="K22" t="s">
        <v>245</v>
      </c>
      <c r="L22">
        <v>1</v>
      </c>
      <c r="M22">
        <v>1</v>
      </c>
      <c r="N22">
        <v>48017</v>
      </c>
      <c r="O22" t="s">
        <v>40</v>
      </c>
      <c r="P22">
        <v>111252</v>
      </c>
      <c r="Q22">
        <v>1</v>
      </c>
      <c r="R22">
        <v>79</v>
      </c>
      <c r="S22" t="s">
        <v>53</v>
      </c>
      <c r="T22" t="s">
        <v>105</v>
      </c>
      <c r="U22">
        <v>4</v>
      </c>
      <c r="V22">
        <v>1</v>
      </c>
      <c r="W22">
        <v>520375</v>
      </c>
      <c r="X22">
        <v>2</v>
      </c>
      <c r="Y22" t="s">
        <v>45</v>
      </c>
      <c r="Z22" t="s">
        <v>58</v>
      </c>
      <c r="AA22" s="1">
        <v>99</v>
      </c>
      <c r="AB22">
        <v>1</v>
      </c>
      <c r="AC22">
        <f t="shared" si="0"/>
        <v>99</v>
      </c>
    </row>
    <row r="23" spans="1:29" x14ac:dyDescent="0.25">
      <c r="A23">
        <v>44</v>
      </c>
      <c r="B23">
        <v>211162</v>
      </c>
      <c r="C23" t="s">
        <v>32</v>
      </c>
      <c r="D23" t="s">
        <v>33</v>
      </c>
      <c r="E23" s="1">
        <v>0</v>
      </c>
      <c r="F23" s="1">
        <v>99</v>
      </c>
      <c r="G23" s="2">
        <v>44693</v>
      </c>
      <c r="H23">
        <v>32006</v>
      </c>
      <c r="I23" t="s">
        <v>248</v>
      </c>
      <c r="J23" t="s">
        <v>38</v>
      </c>
      <c r="K23" t="s">
        <v>249</v>
      </c>
      <c r="L23">
        <v>1</v>
      </c>
      <c r="M23">
        <v>1</v>
      </c>
      <c r="N23">
        <v>48016</v>
      </c>
      <c r="O23" t="s">
        <v>40</v>
      </c>
      <c r="P23">
        <v>111252</v>
      </c>
      <c r="Q23">
        <v>1</v>
      </c>
      <c r="R23">
        <v>99</v>
      </c>
      <c r="S23" t="s">
        <v>53</v>
      </c>
      <c r="T23" t="s">
        <v>53</v>
      </c>
      <c r="U23">
        <v>4</v>
      </c>
      <c r="V23">
        <v>1</v>
      </c>
      <c r="W23">
        <v>520362</v>
      </c>
      <c r="X23">
        <v>2</v>
      </c>
      <c r="Y23" t="s">
        <v>45</v>
      </c>
      <c r="Z23" t="s">
        <v>58</v>
      </c>
      <c r="AA23" s="1">
        <v>99</v>
      </c>
      <c r="AB23">
        <v>1</v>
      </c>
      <c r="AC23">
        <f t="shared" si="0"/>
        <v>99</v>
      </c>
    </row>
    <row r="24" spans="1:29" x14ac:dyDescent="0.25">
      <c r="A24">
        <v>46</v>
      </c>
      <c r="B24">
        <v>211160</v>
      </c>
      <c r="C24" t="s">
        <v>76</v>
      </c>
      <c r="D24" t="s">
        <v>33</v>
      </c>
      <c r="E24" s="1">
        <v>20</v>
      </c>
      <c r="F24" s="1">
        <v>79</v>
      </c>
      <c r="G24" s="2">
        <v>44693</v>
      </c>
      <c r="H24">
        <v>32004</v>
      </c>
      <c r="I24" t="s">
        <v>256</v>
      </c>
      <c r="J24" t="s">
        <v>38</v>
      </c>
      <c r="K24" t="s">
        <v>257</v>
      </c>
      <c r="L24">
        <v>1</v>
      </c>
      <c r="M24">
        <v>1</v>
      </c>
      <c r="N24">
        <v>48011</v>
      </c>
      <c r="O24" t="s">
        <v>40</v>
      </c>
      <c r="P24">
        <v>111252</v>
      </c>
      <c r="Q24">
        <v>1</v>
      </c>
      <c r="R24">
        <v>79</v>
      </c>
      <c r="S24" t="s">
        <v>53</v>
      </c>
      <c r="T24" t="s">
        <v>105</v>
      </c>
      <c r="U24">
        <v>4</v>
      </c>
      <c r="V24">
        <v>1</v>
      </c>
      <c r="W24">
        <v>520325</v>
      </c>
      <c r="X24">
        <v>2</v>
      </c>
      <c r="Y24" t="s">
        <v>45</v>
      </c>
      <c r="Z24" t="s">
        <v>58</v>
      </c>
      <c r="AA24" s="1">
        <v>99</v>
      </c>
      <c r="AB24">
        <v>1</v>
      </c>
      <c r="AC24">
        <f t="shared" si="0"/>
        <v>99</v>
      </c>
    </row>
    <row r="25" spans="1:29" x14ac:dyDescent="0.25">
      <c r="A25">
        <v>50</v>
      </c>
      <c r="B25">
        <v>211156</v>
      </c>
      <c r="C25" t="s">
        <v>76</v>
      </c>
      <c r="D25" t="s">
        <v>33</v>
      </c>
      <c r="E25" s="1">
        <v>20</v>
      </c>
      <c r="F25" s="1">
        <v>79</v>
      </c>
      <c r="G25" s="2">
        <v>44692</v>
      </c>
      <c r="H25">
        <v>32000</v>
      </c>
      <c r="I25" t="s">
        <v>272</v>
      </c>
      <c r="J25" t="s">
        <v>38</v>
      </c>
      <c r="K25" t="s">
        <v>273</v>
      </c>
      <c r="L25">
        <v>1</v>
      </c>
      <c r="M25">
        <v>1</v>
      </c>
      <c r="N25">
        <v>48000</v>
      </c>
      <c r="O25" t="s">
        <v>40</v>
      </c>
      <c r="P25">
        <v>111252</v>
      </c>
      <c r="Q25">
        <v>1</v>
      </c>
      <c r="R25">
        <v>79</v>
      </c>
      <c r="S25" t="s">
        <v>53</v>
      </c>
      <c r="T25" t="s">
        <v>105</v>
      </c>
      <c r="U25">
        <v>4</v>
      </c>
      <c r="V25">
        <v>1</v>
      </c>
      <c r="W25">
        <v>520252</v>
      </c>
      <c r="X25">
        <v>2</v>
      </c>
      <c r="Y25" t="s">
        <v>45</v>
      </c>
      <c r="Z25" t="s">
        <v>58</v>
      </c>
      <c r="AA25" s="1">
        <v>99</v>
      </c>
      <c r="AB25">
        <v>1</v>
      </c>
      <c r="AC25">
        <f t="shared" si="0"/>
        <v>99</v>
      </c>
    </row>
    <row r="26" spans="1:29" x14ac:dyDescent="0.25">
      <c r="A26">
        <v>55</v>
      </c>
      <c r="B26">
        <v>211150</v>
      </c>
      <c r="C26" t="s">
        <v>76</v>
      </c>
      <c r="D26" t="s">
        <v>33</v>
      </c>
      <c r="E26" s="1">
        <v>20</v>
      </c>
      <c r="F26" s="1">
        <v>79</v>
      </c>
      <c r="G26" s="2">
        <v>44691</v>
      </c>
      <c r="H26">
        <v>0</v>
      </c>
      <c r="I26" t="s">
        <v>292</v>
      </c>
      <c r="J26" t="s">
        <v>38</v>
      </c>
      <c r="K26" t="s">
        <v>293</v>
      </c>
      <c r="L26">
        <v>1</v>
      </c>
      <c r="M26">
        <v>1</v>
      </c>
      <c r="N26">
        <v>47993</v>
      </c>
      <c r="O26" t="s">
        <v>40</v>
      </c>
      <c r="P26">
        <v>111252</v>
      </c>
      <c r="Q26">
        <v>1</v>
      </c>
      <c r="R26">
        <v>79</v>
      </c>
      <c r="S26" t="s">
        <v>53</v>
      </c>
      <c r="T26" t="s">
        <v>105</v>
      </c>
      <c r="U26">
        <v>4</v>
      </c>
      <c r="V26">
        <v>1</v>
      </c>
      <c r="W26">
        <v>520197</v>
      </c>
      <c r="X26">
        <v>2</v>
      </c>
      <c r="Y26" t="s">
        <v>45</v>
      </c>
      <c r="Z26" t="s">
        <v>58</v>
      </c>
      <c r="AA26" s="1">
        <v>99</v>
      </c>
      <c r="AB26">
        <v>1</v>
      </c>
      <c r="AC26">
        <f t="shared" si="0"/>
        <v>99</v>
      </c>
    </row>
    <row r="27" spans="1:29" x14ac:dyDescent="0.25">
      <c r="A27">
        <v>57</v>
      </c>
      <c r="B27">
        <v>211148</v>
      </c>
      <c r="C27" t="s">
        <v>76</v>
      </c>
      <c r="D27" t="s">
        <v>33</v>
      </c>
      <c r="E27" s="1">
        <v>24</v>
      </c>
      <c r="F27" s="1">
        <v>95</v>
      </c>
      <c r="G27" s="2">
        <v>44691</v>
      </c>
      <c r="H27">
        <v>31993</v>
      </c>
      <c r="I27" t="s">
        <v>302</v>
      </c>
      <c r="J27" t="s">
        <v>85</v>
      </c>
      <c r="K27" t="s">
        <v>303</v>
      </c>
      <c r="L27">
        <v>1</v>
      </c>
      <c r="M27">
        <v>1</v>
      </c>
      <c r="N27">
        <v>47989</v>
      </c>
      <c r="O27" t="s">
        <v>40</v>
      </c>
      <c r="P27">
        <v>111252</v>
      </c>
      <c r="Q27">
        <v>1</v>
      </c>
      <c r="R27">
        <v>95</v>
      </c>
      <c r="S27" t="s">
        <v>304</v>
      </c>
      <c r="T27" t="s">
        <v>300</v>
      </c>
      <c r="U27">
        <v>4</v>
      </c>
      <c r="V27">
        <v>1</v>
      </c>
      <c r="W27">
        <v>520163</v>
      </c>
      <c r="X27">
        <v>3</v>
      </c>
      <c r="Y27" t="s">
        <v>45</v>
      </c>
      <c r="Z27" t="s">
        <v>58</v>
      </c>
      <c r="AA27" s="1">
        <v>99</v>
      </c>
      <c r="AB27">
        <v>1</v>
      </c>
      <c r="AC27">
        <f t="shared" si="0"/>
        <v>99</v>
      </c>
    </row>
    <row r="28" spans="1:29" x14ac:dyDescent="0.25">
      <c r="A28">
        <v>57</v>
      </c>
      <c r="B28">
        <v>211148</v>
      </c>
      <c r="C28" t="s">
        <v>76</v>
      </c>
      <c r="D28" t="s">
        <v>33</v>
      </c>
      <c r="E28" s="1">
        <v>24</v>
      </c>
      <c r="F28" s="1">
        <v>95</v>
      </c>
      <c r="G28" s="2">
        <v>44691</v>
      </c>
      <c r="H28">
        <v>31993</v>
      </c>
      <c r="I28" t="s">
        <v>302</v>
      </c>
      <c r="J28" t="s">
        <v>85</v>
      </c>
      <c r="K28" t="s">
        <v>303</v>
      </c>
      <c r="L28">
        <v>1</v>
      </c>
      <c r="M28">
        <v>1</v>
      </c>
      <c r="N28">
        <v>47989</v>
      </c>
      <c r="O28" t="s">
        <v>40</v>
      </c>
      <c r="P28">
        <v>111252</v>
      </c>
      <c r="Q28">
        <v>1</v>
      </c>
      <c r="R28">
        <v>95</v>
      </c>
      <c r="S28" t="s">
        <v>304</v>
      </c>
      <c r="T28" t="s">
        <v>300</v>
      </c>
      <c r="U28">
        <v>4</v>
      </c>
      <c r="V28">
        <v>1</v>
      </c>
      <c r="W28">
        <v>520163</v>
      </c>
      <c r="X28">
        <v>3</v>
      </c>
      <c r="Y28" t="s">
        <v>45</v>
      </c>
      <c r="Z28" t="s">
        <v>192</v>
      </c>
      <c r="AA28" s="1">
        <v>20</v>
      </c>
      <c r="AB28">
        <v>1</v>
      </c>
      <c r="AC28">
        <f t="shared" si="0"/>
        <v>20</v>
      </c>
    </row>
    <row r="29" spans="1:29" x14ac:dyDescent="0.25">
      <c r="A29">
        <v>58</v>
      </c>
      <c r="B29">
        <v>211147</v>
      </c>
      <c r="C29" t="s">
        <v>76</v>
      </c>
      <c r="D29" t="s">
        <v>33</v>
      </c>
      <c r="E29" s="1">
        <v>20</v>
      </c>
      <c r="F29" s="1">
        <v>79</v>
      </c>
      <c r="G29" s="2">
        <v>44691</v>
      </c>
      <c r="H29">
        <v>31992</v>
      </c>
      <c r="I29" t="s">
        <v>307</v>
      </c>
      <c r="J29" t="s">
        <v>38</v>
      </c>
      <c r="K29" t="s">
        <v>308</v>
      </c>
      <c r="L29">
        <v>1</v>
      </c>
      <c r="M29">
        <v>1</v>
      </c>
      <c r="N29">
        <v>47987</v>
      </c>
      <c r="O29" t="s">
        <v>40</v>
      </c>
      <c r="P29">
        <v>111252</v>
      </c>
      <c r="Q29">
        <v>1</v>
      </c>
      <c r="R29">
        <v>79</v>
      </c>
      <c r="S29" t="s">
        <v>53</v>
      </c>
      <c r="T29" t="s">
        <v>105</v>
      </c>
      <c r="U29">
        <v>4</v>
      </c>
      <c r="V29">
        <v>1</v>
      </c>
      <c r="W29">
        <v>520147</v>
      </c>
      <c r="X29">
        <v>2</v>
      </c>
      <c r="Y29" t="s">
        <v>45</v>
      </c>
      <c r="Z29" t="s">
        <v>58</v>
      </c>
      <c r="AA29" s="1">
        <v>99</v>
      </c>
      <c r="AB29">
        <v>1</v>
      </c>
      <c r="AC29">
        <f t="shared" si="0"/>
        <v>99</v>
      </c>
    </row>
    <row r="30" spans="1:29" x14ac:dyDescent="0.25">
      <c r="A30">
        <v>59</v>
      </c>
      <c r="B30">
        <v>211146</v>
      </c>
      <c r="C30" t="s">
        <v>76</v>
      </c>
      <c r="D30" t="s">
        <v>33</v>
      </c>
      <c r="E30" s="1">
        <v>20</v>
      </c>
      <c r="F30" s="1">
        <v>79</v>
      </c>
      <c r="G30" s="2">
        <v>44691</v>
      </c>
      <c r="H30">
        <v>31991</v>
      </c>
      <c r="I30" t="s">
        <v>311</v>
      </c>
      <c r="J30" t="s">
        <v>38</v>
      </c>
      <c r="K30" t="s">
        <v>312</v>
      </c>
      <c r="L30">
        <v>1</v>
      </c>
      <c r="M30">
        <v>1</v>
      </c>
      <c r="N30">
        <v>47985</v>
      </c>
      <c r="O30" t="s">
        <v>40</v>
      </c>
      <c r="P30">
        <v>111252</v>
      </c>
      <c r="Q30">
        <v>1</v>
      </c>
      <c r="R30">
        <v>79</v>
      </c>
      <c r="S30" t="s">
        <v>53</v>
      </c>
      <c r="T30" t="s">
        <v>105</v>
      </c>
      <c r="U30">
        <v>4</v>
      </c>
      <c r="V30">
        <v>1</v>
      </c>
      <c r="W30">
        <v>520131</v>
      </c>
      <c r="X30">
        <v>2</v>
      </c>
      <c r="Y30" t="s">
        <v>45</v>
      </c>
      <c r="Z30" t="s">
        <v>58</v>
      </c>
      <c r="AA30" s="1">
        <v>99</v>
      </c>
      <c r="AB30">
        <v>1</v>
      </c>
      <c r="AC30">
        <f t="shared" si="0"/>
        <v>99</v>
      </c>
    </row>
    <row r="31" spans="1:29" x14ac:dyDescent="0.25">
      <c r="A31">
        <v>66</v>
      </c>
      <c r="B31">
        <v>211139</v>
      </c>
      <c r="C31" t="s">
        <v>76</v>
      </c>
      <c r="D31" t="s">
        <v>33</v>
      </c>
      <c r="E31" s="1">
        <v>20</v>
      </c>
      <c r="F31" s="1">
        <v>79</v>
      </c>
      <c r="G31" s="2">
        <v>44690</v>
      </c>
      <c r="H31">
        <v>31986</v>
      </c>
      <c r="I31" t="s">
        <v>338</v>
      </c>
      <c r="J31" t="s">
        <v>85</v>
      </c>
      <c r="K31" t="s">
        <v>339</v>
      </c>
      <c r="L31">
        <v>1</v>
      </c>
      <c r="M31">
        <v>1</v>
      </c>
      <c r="N31">
        <v>47975</v>
      </c>
      <c r="O31" t="s">
        <v>40</v>
      </c>
      <c r="P31">
        <v>111252</v>
      </c>
      <c r="Q31">
        <v>1</v>
      </c>
      <c r="R31">
        <v>79</v>
      </c>
      <c r="S31" t="s">
        <v>53</v>
      </c>
      <c r="T31" t="s">
        <v>105</v>
      </c>
      <c r="U31">
        <v>4</v>
      </c>
      <c r="V31">
        <v>1</v>
      </c>
      <c r="W31">
        <v>520055</v>
      </c>
      <c r="X31">
        <v>2</v>
      </c>
      <c r="Y31" t="s">
        <v>45</v>
      </c>
      <c r="Z31" t="s">
        <v>58</v>
      </c>
      <c r="AA31" s="1">
        <v>99</v>
      </c>
      <c r="AB31">
        <v>1</v>
      </c>
      <c r="AC31">
        <f t="shared" si="0"/>
        <v>99</v>
      </c>
    </row>
    <row r="32" spans="1:29" x14ac:dyDescent="0.25">
      <c r="A32">
        <v>68</v>
      </c>
      <c r="B32">
        <v>211137</v>
      </c>
      <c r="C32" t="s">
        <v>76</v>
      </c>
      <c r="D32" t="s">
        <v>33</v>
      </c>
      <c r="E32" s="1">
        <v>18</v>
      </c>
      <c r="F32" s="1">
        <v>71</v>
      </c>
      <c r="G32" s="2">
        <v>44690</v>
      </c>
      <c r="H32">
        <v>31984</v>
      </c>
      <c r="I32" t="s">
        <v>348</v>
      </c>
      <c r="J32" t="s">
        <v>38</v>
      </c>
      <c r="K32" t="s">
        <v>349</v>
      </c>
      <c r="L32">
        <v>1</v>
      </c>
      <c r="M32">
        <v>1</v>
      </c>
      <c r="N32">
        <v>47970</v>
      </c>
      <c r="O32" t="s">
        <v>40</v>
      </c>
      <c r="P32">
        <v>111252</v>
      </c>
      <c r="Q32">
        <v>1</v>
      </c>
      <c r="R32">
        <v>71</v>
      </c>
      <c r="S32" t="s">
        <v>350</v>
      </c>
      <c r="T32" t="s">
        <v>346</v>
      </c>
      <c r="U32">
        <v>4</v>
      </c>
      <c r="V32">
        <v>1</v>
      </c>
      <c r="W32">
        <v>520014</v>
      </c>
      <c r="X32">
        <v>2</v>
      </c>
      <c r="Y32" t="s">
        <v>45</v>
      </c>
      <c r="Z32" t="s">
        <v>352</v>
      </c>
      <c r="AA32" s="1">
        <v>89</v>
      </c>
      <c r="AB32">
        <v>1</v>
      </c>
      <c r="AC32">
        <f t="shared" si="0"/>
        <v>89</v>
      </c>
    </row>
    <row r="33" spans="1:29" x14ac:dyDescent="0.25">
      <c r="A33">
        <v>69</v>
      </c>
      <c r="B33">
        <v>211136</v>
      </c>
      <c r="C33" t="s">
        <v>76</v>
      </c>
      <c r="D33" t="s">
        <v>33</v>
      </c>
      <c r="E33" s="1">
        <v>0</v>
      </c>
      <c r="F33" s="1">
        <v>99</v>
      </c>
      <c r="G33" s="2">
        <v>44690</v>
      </c>
      <c r="H33">
        <v>31983</v>
      </c>
      <c r="I33" t="s">
        <v>355</v>
      </c>
      <c r="J33" t="s">
        <v>38</v>
      </c>
      <c r="K33" t="s">
        <v>356</v>
      </c>
      <c r="L33">
        <v>1</v>
      </c>
      <c r="M33">
        <v>1</v>
      </c>
      <c r="N33">
        <v>47967</v>
      </c>
      <c r="O33" t="s">
        <v>40</v>
      </c>
      <c r="P33">
        <v>111252</v>
      </c>
      <c r="Q33">
        <v>1</v>
      </c>
      <c r="R33">
        <v>99</v>
      </c>
      <c r="S33" t="s">
        <v>53</v>
      </c>
      <c r="T33" t="s">
        <v>53</v>
      </c>
      <c r="U33">
        <v>4</v>
      </c>
      <c r="V33">
        <v>1</v>
      </c>
      <c r="W33">
        <v>519985</v>
      </c>
      <c r="X33">
        <v>2</v>
      </c>
      <c r="Y33" t="s">
        <v>45</v>
      </c>
      <c r="Z33" t="s">
        <v>58</v>
      </c>
      <c r="AA33" s="1">
        <v>99</v>
      </c>
      <c r="AB33">
        <v>1</v>
      </c>
      <c r="AC33">
        <f t="shared" si="0"/>
        <v>99</v>
      </c>
    </row>
    <row r="34" spans="1:29" x14ac:dyDescent="0.25">
      <c r="A34">
        <v>70</v>
      </c>
      <c r="B34">
        <v>211135</v>
      </c>
      <c r="C34" t="s">
        <v>76</v>
      </c>
      <c r="D34" t="s">
        <v>33</v>
      </c>
      <c r="E34" s="1">
        <v>0</v>
      </c>
      <c r="F34" s="1">
        <v>99</v>
      </c>
      <c r="G34" s="2">
        <v>44689</v>
      </c>
      <c r="H34">
        <v>31982</v>
      </c>
      <c r="I34" t="s">
        <v>359</v>
      </c>
      <c r="J34" t="s">
        <v>38</v>
      </c>
      <c r="K34" t="s">
        <v>360</v>
      </c>
      <c r="L34">
        <v>1</v>
      </c>
      <c r="M34">
        <v>1</v>
      </c>
      <c r="N34">
        <v>47966</v>
      </c>
      <c r="O34" t="s">
        <v>40</v>
      </c>
      <c r="P34">
        <v>111252</v>
      </c>
      <c r="Q34">
        <v>1</v>
      </c>
      <c r="R34">
        <v>99</v>
      </c>
      <c r="S34" t="s">
        <v>53</v>
      </c>
      <c r="T34" t="s">
        <v>53</v>
      </c>
      <c r="U34">
        <v>4</v>
      </c>
      <c r="V34">
        <v>1</v>
      </c>
      <c r="W34">
        <v>519972</v>
      </c>
      <c r="X34">
        <v>2</v>
      </c>
      <c r="Y34" t="s">
        <v>45</v>
      </c>
      <c r="Z34" t="s">
        <v>58</v>
      </c>
      <c r="AA34" s="1">
        <v>99</v>
      </c>
      <c r="AB34">
        <v>1</v>
      </c>
      <c r="AC34">
        <f t="shared" si="0"/>
        <v>99</v>
      </c>
    </row>
    <row r="35" spans="1:29" x14ac:dyDescent="0.25">
      <c r="A35">
        <v>72</v>
      </c>
      <c r="B35">
        <v>211133</v>
      </c>
      <c r="C35" t="s">
        <v>76</v>
      </c>
      <c r="D35" t="s">
        <v>33</v>
      </c>
      <c r="E35" s="1">
        <v>0</v>
      </c>
      <c r="F35" s="1">
        <v>99</v>
      </c>
      <c r="G35" s="2">
        <v>44689</v>
      </c>
      <c r="H35">
        <v>31980</v>
      </c>
      <c r="I35" t="s">
        <v>368</v>
      </c>
      <c r="J35" t="s">
        <v>85</v>
      </c>
      <c r="K35" t="s">
        <v>369</v>
      </c>
      <c r="L35">
        <v>1</v>
      </c>
      <c r="M35">
        <v>1</v>
      </c>
      <c r="N35">
        <v>47964</v>
      </c>
      <c r="O35" t="s">
        <v>40</v>
      </c>
      <c r="P35">
        <v>111252</v>
      </c>
      <c r="Q35">
        <v>1</v>
      </c>
      <c r="R35">
        <v>99</v>
      </c>
      <c r="S35" t="s">
        <v>53</v>
      </c>
      <c r="T35" t="s">
        <v>53</v>
      </c>
      <c r="U35">
        <v>4</v>
      </c>
      <c r="V35">
        <v>1</v>
      </c>
      <c r="W35">
        <v>519950</v>
      </c>
      <c r="X35">
        <v>2</v>
      </c>
      <c r="Y35" t="s">
        <v>45</v>
      </c>
      <c r="Z35" t="s">
        <v>58</v>
      </c>
      <c r="AA35" s="1">
        <v>99</v>
      </c>
      <c r="AB35">
        <v>1</v>
      </c>
      <c r="AC35">
        <f t="shared" si="0"/>
        <v>99</v>
      </c>
    </row>
    <row r="36" spans="1:29" x14ac:dyDescent="0.25">
      <c r="A36">
        <v>75</v>
      </c>
      <c r="B36">
        <v>211130</v>
      </c>
      <c r="C36" t="s">
        <v>377</v>
      </c>
      <c r="D36" t="s">
        <v>33</v>
      </c>
      <c r="E36" s="1">
        <v>0</v>
      </c>
      <c r="F36" s="1">
        <v>40</v>
      </c>
      <c r="G36" s="2">
        <v>44689</v>
      </c>
      <c r="H36">
        <v>31255</v>
      </c>
      <c r="I36" t="s">
        <v>379</v>
      </c>
      <c r="J36" t="s">
        <v>38</v>
      </c>
      <c r="K36" t="s">
        <v>380</v>
      </c>
      <c r="L36">
        <v>1</v>
      </c>
      <c r="M36">
        <v>1</v>
      </c>
      <c r="N36">
        <v>47960</v>
      </c>
      <c r="O36" t="s">
        <v>40</v>
      </c>
      <c r="P36">
        <v>111252</v>
      </c>
      <c r="Q36">
        <v>1</v>
      </c>
      <c r="R36">
        <v>40</v>
      </c>
      <c r="S36" t="s">
        <v>88</v>
      </c>
      <c r="T36" t="s">
        <v>88</v>
      </c>
      <c r="U36">
        <v>4</v>
      </c>
      <c r="V36">
        <v>1</v>
      </c>
      <c r="W36">
        <v>519916</v>
      </c>
      <c r="X36">
        <v>2</v>
      </c>
      <c r="Y36" t="s">
        <v>45</v>
      </c>
      <c r="Z36" t="s">
        <v>95</v>
      </c>
      <c r="AA36" s="1">
        <v>40</v>
      </c>
      <c r="AB36">
        <v>1</v>
      </c>
      <c r="AC36">
        <f t="shared" si="0"/>
        <v>40</v>
      </c>
    </row>
    <row r="37" spans="1:29" x14ac:dyDescent="0.25">
      <c r="A37">
        <v>79</v>
      </c>
      <c r="B37">
        <v>211126</v>
      </c>
      <c r="C37" t="s">
        <v>76</v>
      </c>
      <c r="D37" t="s">
        <v>33</v>
      </c>
      <c r="E37" s="1">
        <v>12</v>
      </c>
      <c r="F37" s="1">
        <v>48</v>
      </c>
      <c r="G37" s="2">
        <v>44688</v>
      </c>
      <c r="H37">
        <v>31977</v>
      </c>
      <c r="I37" t="s">
        <v>396</v>
      </c>
      <c r="J37" t="s">
        <v>38</v>
      </c>
      <c r="K37" t="s">
        <v>397</v>
      </c>
      <c r="L37">
        <v>1</v>
      </c>
      <c r="M37">
        <v>1</v>
      </c>
      <c r="N37">
        <v>47955</v>
      </c>
      <c r="O37" t="s">
        <v>40</v>
      </c>
      <c r="P37">
        <v>111252</v>
      </c>
      <c r="Q37">
        <v>1</v>
      </c>
      <c r="R37">
        <v>48</v>
      </c>
      <c r="S37" t="s">
        <v>398</v>
      </c>
      <c r="T37" t="s">
        <v>67</v>
      </c>
      <c r="U37">
        <v>4</v>
      </c>
      <c r="V37">
        <v>1</v>
      </c>
      <c r="W37">
        <v>519873</v>
      </c>
      <c r="X37">
        <v>4</v>
      </c>
      <c r="Y37" t="s">
        <v>45</v>
      </c>
      <c r="Z37" t="s">
        <v>400</v>
      </c>
      <c r="AA37" s="1">
        <v>20</v>
      </c>
      <c r="AB37">
        <v>1</v>
      </c>
      <c r="AC37">
        <f t="shared" si="0"/>
        <v>20</v>
      </c>
    </row>
    <row r="38" spans="1:29" x14ac:dyDescent="0.25">
      <c r="A38">
        <v>79</v>
      </c>
      <c r="B38">
        <v>211126</v>
      </c>
      <c r="C38" t="s">
        <v>76</v>
      </c>
      <c r="D38" t="s">
        <v>33</v>
      </c>
      <c r="E38" s="1">
        <v>12</v>
      </c>
      <c r="F38" s="1">
        <v>48</v>
      </c>
      <c r="G38" s="2">
        <v>44688</v>
      </c>
      <c r="H38">
        <v>31977</v>
      </c>
      <c r="I38" t="s">
        <v>396</v>
      </c>
      <c r="J38" t="s">
        <v>38</v>
      </c>
      <c r="K38" t="s">
        <v>397</v>
      </c>
      <c r="L38">
        <v>1</v>
      </c>
      <c r="M38">
        <v>1</v>
      </c>
      <c r="N38">
        <v>47955</v>
      </c>
      <c r="O38" t="s">
        <v>40</v>
      </c>
      <c r="P38">
        <v>111252</v>
      </c>
      <c r="Q38">
        <v>1</v>
      </c>
      <c r="R38">
        <v>48</v>
      </c>
      <c r="S38" t="s">
        <v>398</v>
      </c>
      <c r="T38" t="s">
        <v>67</v>
      </c>
      <c r="U38">
        <v>4</v>
      </c>
      <c r="V38">
        <v>1</v>
      </c>
      <c r="W38">
        <v>519873</v>
      </c>
      <c r="X38">
        <v>4</v>
      </c>
      <c r="Y38" t="s">
        <v>45</v>
      </c>
      <c r="Z38" t="s">
        <v>46</v>
      </c>
      <c r="AA38" s="1">
        <v>20</v>
      </c>
      <c r="AB38">
        <v>1</v>
      </c>
      <c r="AC38">
        <f t="shared" si="0"/>
        <v>20</v>
      </c>
    </row>
    <row r="39" spans="1:29" x14ac:dyDescent="0.25">
      <c r="A39">
        <v>79</v>
      </c>
      <c r="B39">
        <v>211126</v>
      </c>
      <c r="C39" t="s">
        <v>76</v>
      </c>
      <c r="D39" t="s">
        <v>33</v>
      </c>
      <c r="E39" s="1">
        <v>12</v>
      </c>
      <c r="F39" s="1">
        <v>48</v>
      </c>
      <c r="G39" s="2">
        <v>44688</v>
      </c>
      <c r="H39">
        <v>31977</v>
      </c>
      <c r="I39" t="s">
        <v>396</v>
      </c>
      <c r="J39" t="s">
        <v>38</v>
      </c>
      <c r="K39" t="s">
        <v>397</v>
      </c>
      <c r="L39">
        <v>1</v>
      </c>
      <c r="M39">
        <v>1</v>
      </c>
      <c r="N39">
        <v>47955</v>
      </c>
      <c r="O39" t="s">
        <v>40</v>
      </c>
      <c r="P39">
        <v>111252</v>
      </c>
      <c r="Q39">
        <v>1</v>
      </c>
      <c r="R39">
        <v>48</v>
      </c>
      <c r="S39" t="s">
        <v>398</v>
      </c>
      <c r="T39" t="s">
        <v>67</v>
      </c>
      <c r="U39">
        <v>4</v>
      </c>
      <c r="V39">
        <v>1</v>
      </c>
      <c r="W39">
        <v>519873</v>
      </c>
      <c r="X39">
        <v>4</v>
      </c>
      <c r="Y39" t="s">
        <v>45</v>
      </c>
      <c r="Z39" t="s">
        <v>393</v>
      </c>
      <c r="AA39" s="1">
        <v>20</v>
      </c>
      <c r="AB39">
        <v>1</v>
      </c>
      <c r="AC39">
        <f t="shared" si="0"/>
        <v>20</v>
      </c>
    </row>
    <row r="40" spans="1:29" x14ac:dyDescent="0.25">
      <c r="A40">
        <v>83</v>
      </c>
      <c r="B40">
        <v>211122</v>
      </c>
      <c r="C40" t="s">
        <v>76</v>
      </c>
      <c r="D40" t="s">
        <v>33</v>
      </c>
      <c r="E40" s="1">
        <v>20</v>
      </c>
      <c r="F40" s="1">
        <v>79</v>
      </c>
      <c r="G40" s="2">
        <v>44688</v>
      </c>
      <c r="H40">
        <v>31974</v>
      </c>
      <c r="I40" t="s">
        <v>412</v>
      </c>
      <c r="J40" t="s">
        <v>38</v>
      </c>
      <c r="K40" t="s">
        <v>413</v>
      </c>
      <c r="L40">
        <v>1</v>
      </c>
      <c r="M40">
        <v>1</v>
      </c>
      <c r="N40">
        <v>47947</v>
      </c>
      <c r="O40" t="s">
        <v>40</v>
      </c>
      <c r="P40">
        <v>111252</v>
      </c>
      <c r="Q40">
        <v>1</v>
      </c>
      <c r="R40">
        <v>79</v>
      </c>
      <c r="S40" t="s">
        <v>53</v>
      </c>
      <c r="T40" t="s">
        <v>105</v>
      </c>
      <c r="U40">
        <v>4</v>
      </c>
      <c r="V40">
        <v>1</v>
      </c>
      <c r="W40">
        <v>519815</v>
      </c>
      <c r="X40">
        <v>2</v>
      </c>
      <c r="Y40" t="s">
        <v>45</v>
      </c>
      <c r="Z40" t="s">
        <v>58</v>
      </c>
      <c r="AA40" s="1">
        <v>99</v>
      </c>
      <c r="AB40">
        <v>1</v>
      </c>
      <c r="AC40">
        <f t="shared" si="0"/>
        <v>99</v>
      </c>
    </row>
    <row r="41" spans="1:29" x14ac:dyDescent="0.25">
      <c r="A41">
        <v>85</v>
      </c>
      <c r="B41">
        <v>211120</v>
      </c>
      <c r="C41" t="s">
        <v>76</v>
      </c>
      <c r="D41" t="s">
        <v>33</v>
      </c>
      <c r="E41" s="1">
        <v>20</v>
      </c>
      <c r="F41" s="1">
        <v>79</v>
      </c>
      <c r="G41" s="2">
        <v>44687</v>
      </c>
      <c r="H41">
        <v>31972</v>
      </c>
      <c r="I41" t="s">
        <v>420</v>
      </c>
      <c r="J41" t="s">
        <v>38</v>
      </c>
      <c r="K41" t="s">
        <v>421</v>
      </c>
      <c r="L41">
        <v>1</v>
      </c>
      <c r="M41">
        <v>1</v>
      </c>
      <c r="N41">
        <v>47944</v>
      </c>
      <c r="O41" t="s">
        <v>40</v>
      </c>
      <c r="P41">
        <v>111252</v>
      </c>
      <c r="Q41">
        <v>1</v>
      </c>
      <c r="R41">
        <v>79</v>
      </c>
      <c r="S41" t="s">
        <v>53</v>
      </c>
      <c r="T41" t="s">
        <v>105</v>
      </c>
      <c r="U41">
        <v>4</v>
      </c>
      <c r="V41">
        <v>1</v>
      </c>
      <c r="W41">
        <v>519790</v>
      </c>
      <c r="X41">
        <v>2</v>
      </c>
      <c r="Y41" t="s">
        <v>45</v>
      </c>
      <c r="Z41" t="s">
        <v>58</v>
      </c>
      <c r="AA41" s="1">
        <v>99</v>
      </c>
      <c r="AB41">
        <v>1</v>
      </c>
      <c r="AC41">
        <f t="shared" si="0"/>
        <v>99</v>
      </c>
    </row>
    <row r="42" spans="1:29" x14ac:dyDescent="0.25">
      <c r="A42">
        <v>87</v>
      </c>
      <c r="B42">
        <v>211118</v>
      </c>
      <c r="C42" t="s">
        <v>32</v>
      </c>
      <c r="D42" t="s">
        <v>33</v>
      </c>
      <c r="E42" s="1">
        <v>0</v>
      </c>
      <c r="F42" s="1">
        <v>99</v>
      </c>
      <c r="G42" s="2">
        <v>44687</v>
      </c>
      <c r="H42">
        <v>31971</v>
      </c>
      <c r="I42" t="s">
        <v>428</v>
      </c>
      <c r="J42" t="s">
        <v>38</v>
      </c>
      <c r="K42" t="s">
        <v>429</v>
      </c>
      <c r="L42">
        <v>1</v>
      </c>
      <c r="M42">
        <v>1</v>
      </c>
      <c r="N42">
        <v>47942</v>
      </c>
      <c r="O42" t="s">
        <v>40</v>
      </c>
      <c r="P42">
        <v>111252</v>
      </c>
      <c r="Q42">
        <v>1</v>
      </c>
      <c r="R42">
        <v>99</v>
      </c>
      <c r="S42" t="s">
        <v>53</v>
      </c>
      <c r="T42" t="s">
        <v>53</v>
      </c>
      <c r="U42">
        <v>4</v>
      </c>
      <c r="V42">
        <v>1</v>
      </c>
      <c r="W42">
        <v>519768</v>
      </c>
      <c r="X42">
        <v>2</v>
      </c>
      <c r="Y42" t="s">
        <v>45</v>
      </c>
      <c r="Z42" t="s">
        <v>58</v>
      </c>
      <c r="AA42" s="1">
        <v>99</v>
      </c>
      <c r="AB42">
        <v>1</v>
      </c>
      <c r="AC42">
        <f t="shared" si="0"/>
        <v>99</v>
      </c>
    </row>
    <row r="43" spans="1:29" x14ac:dyDescent="0.25">
      <c r="A43">
        <v>89</v>
      </c>
      <c r="B43">
        <v>211116</v>
      </c>
      <c r="C43" t="s">
        <v>76</v>
      </c>
      <c r="D43" t="s">
        <v>33</v>
      </c>
      <c r="E43" s="1">
        <v>20</v>
      </c>
      <c r="F43" s="1">
        <v>79</v>
      </c>
      <c r="G43" s="2">
        <v>44687</v>
      </c>
      <c r="H43">
        <v>31969</v>
      </c>
      <c r="I43" t="s">
        <v>436</v>
      </c>
      <c r="J43" t="s">
        <v>38</v>
      </c>
      <c r="K43" t="s">
        <v>437</v>
      </c>
      <c r="L43">
        <v>1</v>
      </c>
      <c r="M43">
        <v>1</v>
      </c>
      <c r="N43">
        <v>47938</v>
      </c>
      <c r="O43" t="s">
        <v>40</v>
      </c>
      <c r="P43">
        <v>111252</v>
      </c>
      <c r="Q43">
        <v>1</v>
      </c>
      <c r="R43">
        <v>79</v>
      </c>
      <c r="S43" t="s">
        <v>53</v>
      </c>
      <c r="T43" t="s">
        <v>105</v>
      </c>
      <c r="U43">
        <v>4</v>
      </c>
      <c r="V43">
        <v>1</v>
      </c>
      <c r="W43">
        <v>519740</v>
      </c>
      <c r="X43">
        <v>2</v>
      </c>
      <c r="Y43" t="s">
        <v>45</v>
      </c>
      <c r="Z43" t="s">
        <v>58</v>
      </c>
      <c r="AA43" s="1">
        <v>99</v>
      </c>
      <c r="AB43">
        <v>1</v>
      </c>
      <c r="AC43">
        <f t="shared" si="0"/>
        <v>99</v>
      </c>
    </row>
    <row r="44" spans="1:29" x14ac:dyDescent="0.25">
      <c r="A44">
        <v>93</v>
      </c>
      <c r="B44">
        <v>211112</v>
      </c>
      <c r="C44" t="s">
        <v>76</v>
      </c>
      <c r="D44" t="s">
        <v>33</v>
      </c>
      <c r="E44" s="1">
        <v>20</v>
      </c>
      <c r="F44" s="1">
        <v>79</v>
      </c>
      <c r="G44" s="2">
        <v>44686</v>
      </c>
      <c r="H44">
        <v>31965</v>
      </c>
      <c r="I44" t="s">
        <v>453</v>
      </c>
      <c r="J44" t="s">
        <v>38</v>
      </c>
      <c r="K44" t="s">
        <v>454</v>
      </c>
      <c r="L44">
        <v>1</v>
      </c>
      <c r="M44">
        <v>1</v>
      </c>
      <c r="N44">
        <v>47932</v>
      </c>
      <c r="O44" t="s">
        <v>40</v>
      </c>
      <c r="P44">
        <v>111252</v>
      </c>
      <c r="Q44">
        <v>1</v>
      </c>
      <c r="R44">
        <v>79</v>
      </c>
      <c r="S44" t="s">
        <v>53</v>
      </c>
      <c r="T44" t="s">
        <v>105</v>
      </c>
      <c r="U44">
        <v>4</v>
      </c>
      <c r="V44">
        <v>1</v>
      </c>
      <c r="W44">
        <v>519694</v>
      </c>
      <c r="X44">
        <v>2</v>
      </c>
      <c r="Y44" t="s">
        <v>45</v>
      </c>
      <c r="Z44" t="s">
        <v>58</v>
      </c>
      <c r="AA44" s="1">
        <v>99</v>
      </c>
      <c r="AB44">
        <v>1</v>
      </c>
      <c r="AC44">
        <f t="shared" si="0"/>
        <v>99</v>
      </c>
    </row>
    <row r="45" spans="1:29" x14ac:dyDescent="0.25">
      <c r="A45">
        <v>102</v>
      </c>
      <c r="B45">
        <v>211103</v>
      </c>
      <c r="C45" t="s">
        <v>76</v>
      </c>
      <c r="D45" t="s">
        <v>33</v>
      </c>
      <c r="E45" s="1">
        <v>0</v>
      </c>
      <c r="F45" s="1">
        <v>119</v>
      </c>
      <c r="G45" s="2">
        <v>44686</v>
      </c>
      <c r="H45">
        <v>31959</v>
      </c>
      <c r="I45" t="s">
        <v>489</v>
      </c>
      <c r="J45" t="s">
        <v>38</v>
      </c>
      <c r="K45" t="s">
        <v>490</v>
      </c>
      <c r="L45">
        <v>1</v>
      </c>
      <c r="M45">
        <v>1</v>
      </c>
      <c r="N45">
        <v>47919</v>
      </c>
      <c r="O45" t="s">
        <v>40</v>
      </c>
      <c r="P45">
        <v>111252</v>
      </c>
      <c r="Q45">
        <v>1</v>
      </c>
      <c r="R45">
        <v>119</v>
      </c>
      <c r="S45" t="s">
        <v>304</v>
      </c>
      <c r="T45" t="s">
        <v>304</v>
      </c>
      <c r="U45">
        <v>4</v>
      </c>
      <c r="V45">
        <v>1</v>
      </c>
      <c r="W45">
        <v>519585</v>
      </c>
      <c r="X45">
        <v>3</v>
      </c>
      <c r="Y45" t="s">
        <v>45</v>
      </c>
      <c r="Z45" t="s">
        <v>58</v>
      </c>
      <c r="AA45" s="1">
        <v>99</v>
      </c>
      <c r="AB45">
        <v>1</v>
      </c>
      <c r="AC45">
        <f t="shared" si="0"/>
        <v>99</v>
      </c>
    </row>
    <row r="46" spans="1:29" x14ac:dyDescent="0.25">
      <c r="A46">
        <v>102</v>
      </c>
      <c r="B46">
        <v>211103</v>
      </c>
      <c r="C46" t="s">
        <v>76</v>
      </c>
      <c r="D46" t="s">
        <v>33</v>
      </c>
      <c r="E46" s="1">
        <v>0</v>
      </c>
      <c r="F46" s="1">
        <v>119</v>
      </c>
      <c r="G46" s="2">
        <v>44686</v>
      </c>
      <c r="H46">
        <v>31959</v>
      </c>
      <c r="I46" t="s">
        <v>489</v>
      </c>
      <c r="J46" t="s">
        <v>38</v>
      </c>
      <c r="K46" t="s">
        <v>490</v>
      </c>
      <c r="L46">
        <v>1</v>
      </c>
      <c r="M46">
        <v>1</v>
      </c>
      <c r="N46">
        <v>47919</v>
      </c>
      <c r="O46" t="s">
        <v>40</v>
      </c>
      <c r="P46">
        <v>111252</v>
      </c>
      <c r="Q46">
        <v>1</v>
      </c>
      <c r="R46">
        <v>119</v>
      </c>
      <c r="S46" t="s">
        <v>304</v>
      </c>
      <c r="T46" t="s">
        <v>304</v>
      </c>
      <c r="U46">
        <v>4</v>
      </c>
      <c r="V46">
        <v>1</v>
      </c>
      <c r="W46">
        <v>519585</v>
      </c>
      <c r="X46">
        <v>3</v>
      </c>
      <c r="Y46" t="s">
        <v>45</v>
      </c>
      <c r="Z46" t="s">
        <v>46</v>
      </c>
      <c r="AA46" s="1">
        <v>20</v>
      </c>
      <c r="AB46">
        <v>1</v>
      </c>
      <c r="AC46">
        <f t="shared" si="0"/>
        <v>20</v>
      </c>
    </row>
    <row r="47" spans="1:29" x14ac:dyDescent="0.25">
      <c r="A47">
        <v>103</v>
      </c>
      <c r="B47">
        <v>211102</v>
      </c>
      <c r="C47" t="s">
        <v>76</v>
      </c>
      <c r="D47" t="s">
        <v>33</v>
      </c>
      <c r="E47" s="1">
        <v>10</v>
      </c>
      <c r="F47" s="1">
        <v>89</v>
      </c>
      <c r="G47" s="2">
        <v>44685</v>
      </c>
      <c r="H47">
        <v>31958</v>
      </c>
      <c r="I47" t="s">
        <v>493</v>
      </c>
      <c r="J47" t="s">
        <v>38</v>
      </c>
      <c r="K47" t="s">
        <v>494</v>
      </c>
      <c r="L47">
        <v>1</v>
      </c>
      <c r="M47">
        <v>1</v>
      </c>
      <c r="N47">
        <v>47917</v>
      </c>
      <c r="O47" t="s">
        <v>40</v>
      </c>
      <c r="P47">
        <v>111252</v>
      </c>
      <c r="Q47">
        <v>1</v>
      </c>
      <c r="R47">
        <v>89</v>
      </c>
      <c r="S47" t="s">
        <v>53</v>
      </c>
      <c r="T47" t="s">
        <v>350</v>
      </c>
      <c r="U47">
        <v>4</v>
      </c>
      <c r="V47">
        <v>1</v>
      </c>
      <c r="W47">
        <v>519569</v>
      </c>
      <c r="X47">
        <v>2</v>
      </c>
      <c r="Y47" t="s">
        <v>45</v>
      </c>
      <c r="Z47" t="s">
        <v>58</v>
      </c>
      <c r="AA47" s="1">
        <v>99</v>
      </c>
      <c r="AB47">
        <v>1</v>
      </c>
      <c r="AC47">
        <f t="shared" si="0"/>
        <v>99</v>
      </c>
    </row>
    <row r="48" spans="1:29" x14ac:dyDescent="0.25">
      <c r="A48">
        <v>104</v>
      </c>
      <c r="B48">
        <v>211101</v>
      </c>
      <c r="C48" t="s">
        <v>76</v>
      </c>
      <c r="D48" t="s">
        <v>33</v>
      </c>
      <c r="E48" s="1">
        <v>0</v>
      </c>
      <c r="F48" s="1">
        <v>20</v>
      </c>
      <c r="G48" s="2">
        <v>44685</v>
      </c>
      <c r="H48">
        <v>31957</v>
      </c>
      <c r="I48" t="s">
        <v>497</v>
      </c>
      <c r="J48" t="s">
        <v>38</v>
      </c>
      <c r="K48" t="s">
        <v>498</v>
      </c>
      <c r="L48">
        <v>1</v>
      </c>
      <c r="M48">
        <v>1</v>
      </c>
      <c r="N48">
        <v>47916</v>
      </c>
      <c r="O48" t="s">
        <v>40</v>
      </c>
      <c r="P48">
        <v>111252</v>
      </c>
      <c r="Q48">
        <v>1</v>
      </c>
      <c r="R48">
        <v>20</v>
      </c>
      <c r="S48" t="s">
        <v>35</v>
      </c>
      <c r="T48" t="s">
        <v>35</v>
      </c>
      <c r="U48">
        <v>4</v>
      </c>
      <c r="V48">
        <v>1</v>
      </c>
      <c r="W48">
        <v>519556</v>
      </c>
      <c r="X48">
        <v>2</v>
      </c>
      <c r="Y48" t="s">
        <v>45</v>
      </c>
      <c r="Z48" t="s">
        <v>81</v>
      </c>
      <c r="AA48" s="1">
        <v>20</v>
      </c>
      <c r="AB48">
        <v>1</v>
      </c>
      <c r="AC48">
        <f t="shared" si="0"/>
        <v>20</v>
      </c>
    </row>
    <row r="49" spans="1:29" x14ac:dyDescent="0.25">
      <c r="A49">
        <v>107</v>
      </c>
      <c r="B49">
        <v>211098</v>
      </c>
      <c r="C49" t="s">
        <v>76</v>
      </c>
      <c r="D49" t="s">
        <v>33</v>
      </c>
      <c r="E49" s="1">
        <v>20</v>
      </c>
      <c r="F49" s="1">
        <v>79</v>
      </c>
      <c r="G49" s="2">
        <v>44685</v>
      </c>
      <c r="H49">
        <v>31955</v>
      </c>
      <c r="I49" t="s">
        <v>509</v>
      </c>
      <c r="J49" t="s">
        <v>85</v>
      </c>
      <c r="K49" t="s">
        <v>510</v>
      </c>
      <c r="L49">
        <v>1</v>
      </c>
      <c r="M49">
        <v>1</v>
      </c>
      <c r="N49">
        <v>47909</v>
      </c>
      <c r="O49" t="s">
        <v>40</v>
      </c>
      <c r="P49">
        <v>111252</v>
      </c>
      <c r="Q49">
        <v>1</v>
      </c>
      <c r="R49">
        <v>79</v>
      </c>
      <c r="S49" t="s">
        <v>53</v>
      </c>
      <c r="T49" t="s">
        <v>105</v>
      </c>
      <c r="U49">
        <v>4</v>
      </c>
      <c r="V49">
        <v>1</v>
      </c>
      <c r="W49">
        <v>519507</v>
      </c>
      <c r="X49">
        <v>2</v>
      </c>
      <c r="Y49" t="s">
        <v>45</v>
      </c>
      <c r="Z49" t="s">
        <v>58</v>
      </c>
      <c r="AA49" s="1">
        <v>99</v>
      </c>
      <c r="AB49">
        <v>1</v>
      </c>
      <c r="AC49">
        <f t="shared" si="0"/>
        <v>99</v>
      </c>
    </row>
    <row r="50" spans="1:29" x14ac:dyDescent="0.25">
      <c r="A50">
        <v>108</v>
      </c>
      <c r="B50">
        <v>211097</v>
      </c>
      <c r="C50" t="s">
        <v>76</v>
      </c>
      <c r="D50" t="s">
        <v>33</v>
      </c>
      <c r="E50" s="1">
        <v>20</v>
      </c>
      <c r="F50" s="1">
        <v>79</v>
      </c>
      <c r="G50" s="2">
        <v>44685</v>
      </c>
      <c r="H50">
        <v>31954</v>
      </c>
      <c r="I50" t="s">
        <v>513</v>
      </c>
      <c r="J50" t="s">
        <v>38</v>
      </c>
      <c r="K50" t="s">
        <v>514</v>
      </c>
      <c r="L50">
        <v>1</v>
      </c>
      <c r="M50">
        <v>1</v>
      </c>
      <c r="N50">
        <v>47907</v>
      </c>
      <c r="O50" t="s">
        <v>40</v>
      </c>
      <c r="P50">
        <v>111252</v>
      </c>
      <c r="Q50">
        <v>1</v>
      </c>
      <c r="R50">
        <v>79</v>
      </c>
      <c r="S50" t="s">
        <v>53</v>
      </c>
      <c r="T50" t="s">
        <v>105</v>
      </c>
      <c r="U50">
        <v>4</v>
      </c>
      <c r="V50">
        <v>1</v>
      </c>
      <c r="W50">
        <v>519491</v>
      </c>
      <c r="X50">
        <v>2</v>
      </c>
      <c r="Y50" t="s">
        <v>45</v>
      </c>
      <c r="Z50" t="s">
        <v>58</v>
      </c>
      <c r="AA50" s="1">
        <v>99</v>
      </c>
      <c r="AB50">
        <v>1</v>
      </c>
      <c r="AC50">
        <f t="shared" si="0"/>
        <v>99</v>
      </c>
    </row>
    <row r="51" spans="1:29" x14ac:dyDescent="0.25">
      <c r="A51">
        <v>109</v>
      </c>
      <c r="B51">
        <v>211096</v>
      </c>
      <c r="C51" t="s">
        <v>76</v>
      </c>
      <c r="D51" t="s">
        <v>33</v>
      </c>
      <c r="E51" s="1">
        <v>20</v>
      </c>
      <c r="F51" s="1">
        <v>79</v>
      </c>
      <c r="G51" s="2">
        <v>44685</v>
      </c>
      <c r="H51">
        <v>31953</v>
      </c>
      <c r="I51" t="s">
        <v>517</v>
      </c>
      <c r="J51" t="s">
        <v>38</v>
      </c>
      <c r="K51" t="s">
        <v>518</v>
      </c>
      <c r="L51">
        <v>1</v>
      </c>
      <c r="M51">
        <v>1</v>
      </c>
      <c r="N51">
        <v>47905</v>
      </c>
      <c r="O51" t="s">
        <v>40</v>
      </c>
      <c r="P51">
        <v>111252</v>
      </c>
      <c r="Q51">
        <v>1</v>
      </c>
      <c r="R51">
        <v>79</v>
      </c>
      <c r="S51" t="s">
        <v>53</v>
      </c>
      <c r="T51" t="s">
        <v>105</v>
      </c>
      <c r="U51">
        <v>4</v>
      </c>
      <c r="V51">
        <v>1</v>
      </c>
      <c r="W51">
        <v>519475</v>
      </c>
      <c r="X51">
        <v>2</v>
      </c>
      <c r="Y51" t="s">
        <v>45</v>
      </c>
      <c r="Z51" t="s">
        <v>58</v>
      </c>
      <c r="AA51" s="1">
        <v>99</v>
      </c>
      <c r="AB51">
        <v>1</v>
      </c>
      <c r="AC51">
        <f t="shared" si="0"/>
        <v>99</v>
      </c>
    </row>
    <row r="52" spans="1:29" x14ac:dyDescent="0.25">
      <c r="A52">
        <v>112</v>
      </c>
      <c r="B52">
        <v>211093</v>
      </c>
      <c r="C52" t="s">
        <v>32</v>
      </c>
      <c r="D52" t="s">
        <v>33</v>
      </c>
      <c r="E52" s="1">
        <v>36</v>
      </c>
      <c r="F52" s="1">
        <v>143</v>
      </c>
      <c r="G52" s="2">
        <v>44685</v>
      </c>
      <c r="H52">
        <v>31951</v>
      </c>
      <c r="I52" t="s">
        <v>531</v>
      </c>
      <c r="J52" t="s">
        <v>38</v>
      </c>
      <c r="K52" t="s">
        <v>532</v>
      </c>
      <c r="L52">
        <v>1</v>
      </c>
      <c r="M52">
        <v>1</v>
      </c>
      <c r="N52">
        <v>47901</v>
      </c>
      <c r="O52" t="s">
        <v>40</v>
      </c>
      <c r="P52">
        <v>111252</v>
      </c>
      <c r="Q52">
        <v>1</v>
      </c>
      <c r="R52">
        <v>143</v>
      </c>
      <c r="S52" t="s">
        <v>185</v>
      </c>
      <c r="T52" t="s">
        <v>529</v>
      </c>
      <c r="U52">
        <v>4</v>
      </c>
      <c r="V52">
        <v>1</v>
      </c>
      <c r="W52">
        <v>519441</v>
      </c>
      <c r="X52">
        <v>5</v>
      </c>
      <c r="Y52" t="s">
        <v>45</v>
      </c>
      <c r="Z52" t="s">
        <v>58</v>
      </c>
      <c r="AA52" s="1">
        <v>99</v>
      </c>
      <c r="AB52">
        <v>1</v>
      </c>
      <c r="AC52">
        <f t="shared" si="0"/>
        <v>99</v>
      </c>
    </row>
    <row r="53" spans="1:29" x14ac:dyDescent="0.25">
      <c r="A53">
        <v>112</v>
      </c>
      <c r="B53">
        <v>211093</v>
      </c>
      <c r="C53" t="s">
        <v>32</v>
      </c>
      <c r="D53" t="s">
        <v>33</v>
      </c>
      <c r="E53" s="1">
        <v>36</v>
      </c>
      <c r="F53" s="1">
        <v>143</v>
      </c>
      <c r="G53" s="2">
        <v>44685</v>
      </c>
      <c r="H53">
        <v>31951</v>
      </c>
      <c r="I53" t="s">
        <v>531</v>
      </c>
      <c r="J53" t="s">
        <v>38</v>
      </c>
      <c r="K53" t="s">
        <v>532</v>
      </c>
      <c r="L53">
        <v>1</v>
      </c>
      <c r="M53">
        <v>1</v>
      </c>
      <c r="N53">
        <v>47901</v>
      </c>
      <c r="O53" t="s">
        <v>40</v>
      </c>
      <c r="P53">
        <v>111252</v>
      </c>
      <c r="Q53">
        <v>1</v>
      </c>
      <c r="R53">
        <v>143</v>
      </c>
      <c r="S53" t="s">
        <v>185</v>
      </c>
      <c r="T53" t="s">
        <v>529</v>
      </c>
      <c r="U53">
        <v>4</v>
      </c>
      <c r="V53">
        <v>1</v>
      </c>
      <c r="W53">
        <v>519441</v>
      </c>
      <c r="X53">
        <v>5</v>
      </c>
      <c r="Y53" t="s">
        <v>45</v>
      </c>
      <c r="Z53" t="s">
        <v>91</v>
      </c>
      <c r="AA53" s="1">
        <v>20</v>
      </c>
      <c r="AB53">
        <v>1</v>
      </c>
      <c r="AC53">
        <f t="shared" si="0"/>
        <v>20</v>
      </c>
    </row>
    <row r="54" spans="1:29" x14ac:dyDescent="0.25">
      <c r="A54">
        <v>112</v>
      </c>
      <c r="B54">
        <v>211093</v>
      </c>
      <c r="C54" t="s">
        <v>32</v>
      </c>
      <c r="D54" t="s">
        <v>33</v>
      </c>
      <c r="E54" s="1">
        <v>36</v>
      </c>
      <c r="F54" s="1">
        <v>143</v>
      </c>
      <c r="G54" s="2">
        <v>44685</v>
      </c>
      <c r="H54">
        <v>31951</v>
      </c>
      <c r="I54" t="s">
        <v>531</v>
      </c>
      <c r="J54" t="s">
        <v>38</v>
      </c>
      <c r="K54" t="s">
        <v>532</v>
      </c>
      <c r="L54">
        <v>1</v>
      </c>
      <c r="M54">
        <v>1</v>
      </c>
      <c r="N54">
        <v>47901</v>
      </c>
      <c r="O54" t="s">
        <v>40</v>
      </c>
      <c r="P54">
        <v>111252</v>
      </c>
      <c r="Q54">
        <v>1</v>
      </c>
      <c r="R54">
        <v>143</v>
      </c>
      <c r="S54" t="s">
        <v>185</v>
      </c>
      <c r="T54" t="s">
        <v>529</v>
      </c>
      <c r="U54">
        <v>4</v>
      </c>
      <c r="V54">
        <v>1</v>
      </c>
      <c r="W54">
        <v>519441</v>
      </c>
      <c r="X54">
        <v>5</v>
      </c>
      <c r="Y54" t="s">
        <v>45</v>
      </c>
      <c r="Z54" t="s">
        <v>190</v>
      </c>
      <c r="AA54" s="1">
        <v>40</v>
      </c>
      <c r="AB54">
        <v>1</v>
      </c>
      <c r="AC54">
        <f t="shared" si="0"/>
        <v>40</v>
      </c>
    </row>
    <row r="55" spans="1:29" x14ac:dyDescent="0.25">
      <c r="A55">
        <v>112</v>
      </c>
      <c r="B55">
        <v>211093</v>
      </c>
      <c r="C55" t="s">
        <v>32</v>
      </c>
      <c r="D55" t="s">
        <v>33</v>
      </c>
      <c r="E55" s="1">
        <v>36</v>
      </c>
      <c r="F55" s="1">
        <v>143</v>
      </c>
      <c r="G55" s="2">
        <v>44685</v>
      </c>
      <c r="H55">
        <v>31951</v>
      </c>
      <c r="I55" t="s">
        <v>531</v>
      </c>
      <c r="J55" t="s">
        <v>38</v>
      </c>
      <c r="K55" t="s">
        <v>532</v>
      </c>
      <c r="L55">
        <v>1</v>
      </c>
      <c r="M55">
        <v>1</v>
      </c>
      <c r="N55">
        <v>47901</v>
      </c>
      <c r="O55" t="s">
        <v>40</v>
      </c>
      <c r="P55">
        <v>111252</v>
      </c>
      <c r="Q55">
        <v>1</v>
      </c>
      <c r="R55">
        <v>143</v>
      </c>
      <c r="S55" t="s">
        <v>185</v>
      </c>
      <c r="T55" t="s">
        <v>529</v>
      </c>
      <c r="U55">
        <v>4</v>
      </c>
      <c r="V55">
        <v>1</v>
      </c>
      <c r="W55">
        <v>519441</v>
      </c>
      <c r="X55">
        <v>5</v>
      </c>
      <c r="Y55" t="s">
        <v>45</v>
      </c>
      <c r="Z55" t="s">
        <v>192</v>
      </c>
      <c r="AA55" s="1">
        <v>20</v>
      </c>
      <c r="AB55">
        <v>1</v>
      </c>
      <c r="AC55">
        <f t="shared" si="0"/>
        <v>20</v>
      </c>
    </row>
    <row r="56" spans="1:29" x14ac:dyDescent="0.25">
      <c r="A56">
        <v>113</v>
      </c>
      <c r="B56">
        <v>211091</v>
      </c>
      <c r="C56" t="s">
        <v>76</v>
      </c>
      <c r="D56" t="s">
        <v>33</v>
      </c>
      <c r="E56" s="1">
        <v>20</v>
      </c>
      <c r="F56" s="1">
        <v>79</v>
      </c>
      <c r="G56" s="2">
        <v>44684</v>
      </c>
      <c r="H56">
        <v>31950</v>
      </c>
      <c r="I56" t="s">
        <v>535</v>
      </c>
      <c r="J56" t="s">
        <v>38</v>
      </c>
      <c r="K56" t="s">
        <v>536</v>
      </c>
      <c r="L56">
        <v>1</v>
      </c>
      <c r="M56">
        <v>1</v>
      </c>
      <c r="N56">
        <v>47899</v>
      </c>
      <c r="O56" t="s">
        <v>40</v>
      </c>
      <c r="P56">
        <v>111252</v>
      </c>
      <c r="Q56">
        <v>1</v>
      </c>
      <c r="R56">
        <v>79</v>
      </c>
      <c r="S56" t="s">
        <v>53</v>
      </c>
      <c r="T56" t="s">
        <v>105</v>
      </c>
      <c r="U56">
        <v>4</v>
      </c>
      <c r="V56">
        <v>1</v>
      </c>
      <c r="W56">
        <v>519425</v>
      </c>
      <c r="X56">
        <v>2</v>
      </c>
      <c r="Y56" t="s">
        <v>45</v>
      </c>
      <c r="Z56" t="s">
        <v>58</v>
      </c>
      <c r="AA56" s="1">
        <v>99</v>
      </c>
      <c r="AB56">
        <v>1</v>
      </c>
      <c r="AC56">
        <f t="shared" si="0"/>
        <v>99</v>
      </c>
    </row>
    <row r="57" spans="1:29" x14ac:dyDescent="0.25">
      <c r="A57">
        <v>115</v>
      </c>
      <c r="B57">
        <v>211089</v>
      </c>
      <c r="C57" t="s">
        <v>76</v>
      </c>
      <c r="D57" t="s">
        <v>33</v>
      </c>
      <c r="E57" s="1">
        <v>20</v>
      </c>
      <c r="F57" s="1">
        <v>79</v>
      </c>
      <c r="G57" s="2">
        <v>44684</v>
      </c>
      <c r="H57">
        <v>31948</v>
      </c>
      <c r="I57" t="s">
        <v>543</v>
      </c>
      <c r="J57" t="s">
        <v>38</v>
      </c>
      <c r="K57" t="s">
        <v>544</v>
      </c>
      <c r="L57">
        <v>1</v>
      </c>
      <c r="M57">
        <v>1</v>
      </c>
      <c r="N57">
        <v>47896</v>
      </c>
      <c r="O57" t="s">
        <v>40</v>
      </c>
      <c r="P57">
        <v>111252</v>
      </c>
      <c r="Q57">
        <v>1</v>
      </c>
      <c r="R57">
        <v>79</v>
      </c>
      <c r="S57" t="s">
        <v>53</v>
      </c>
      <c r="T57" t="s">
        <v>105</v>
      </c>
      <c r="U57">
        <v>4</v>
      </c>
      <c r="V57">
        <v>1</v>
      </c>
      <c r="W57">
        <v>519400</v>
      </c>
      <c r="X57">
        <v>2</v>
      </c>
      <c r="Y57" t="s">
        <v>45</v>
      </c>
      <c r="Z57" t="s">
        <v>58</v>
      </c>
      <c r="AA57" s="1">
        <v>99</v>
      </c>
      <c r="AB57">
        <v>1</v>
      </c>
      <c r="AC57">
        <f t="shared" si="0"/>
        <v>99</v>
      </c>
    </row>
    <row r="58" spans="1:29" x14ac:dyDescent="0.25">
      <c r="A58">
        <v>120</v>
      </c>
      <c r="B58">
        <v>211084</v>
      </c>
      <c r="C58" t="s">
        <v>76</v>
      </c>
      <c r="D58" t="s">
        <v>33</v>
      </c>
      <c r="E58" s="1">
        <v>28</v>
      </c>
      <c r="F58" s="1">
        <v>112</v>
      </c>
      <c r="G58" s="2">
        <v>44684</v>
      </c>
      <c r="H58">
        <v>31931</v>
      </c>
      <c r="I58" t="s">
        <v>565</v>
      </c>
      <c r="J58" t="s">
        <v>38</v>
      </c>
      <c r="K58" t="s">
        <v>566</v>
      </c>
      <c r="L58">
        <v>1</v>
      </c>
      <c r="M58">
        <v>1</v>
      </c>
      <c r="N58">
        <v>47888</v>
      </c>
      <c r="O58" t="s">
        <v>40</v>
      </c>
      <c r="P58">
        <v>111252</v>
      </c>
      <c r="Q58">
        <v>1</v>
      </c>
      <c r="R58">
        <v>112</v>
      </c>
      <c r="S58" t="s">
        <v>567</v>
      </c>
      <c r="T58" t="s">
        <v>563</v>
      </c>
      <c r="U58">
        <v>4</v>
      </c>
      <c r="V58">
        <v>1</v>
      </c>
      <c r="W58">
        <v>519342</v>
      </c>
      <c r="X58">
        <v>6</v>
      </c>
      <c r="Y58" t="s">
        <v>45</v>
      </c>
      <c r="Z58" t="s">
        <v>81</v>
      </c>
      <c r="AA58" s="1">
        <v>20</v>
      </c>
      <c r="AB58">
        <v>1</v>
      </c>
      <c r="AC58">
        <f t="shared" si="0"/>
        <v>20</v>
      </c>
    </row>
    <row r="59" spans="1:29" x14ac:dyDescent="0.25">
      <c r="A59">
        <v>120</v>
      </c>
      <c r="B59">
        <v>211084</v>
      </c>
      <c r="C59" t="s">
        <v>76</v>
      </c>
      <c r="D59" t="s">
        <v>33</v>
      </c>
      <c r="E59" s="1">
        <v>28</v>
      </c>
      <c r="F59" s="1">
        <v>112</v>
      </c>
      <c r="G59" s="2">
        <v>44684</v>
      </c>
      <c r="H59">
        <v>31931</v>
      </c>
      <c r="I59" t="s">
        <v>565</v>
      </c>
      <c r="J59" t="s">
        <v>38</v>
      </c>
      <c r="K59" t="s">
        <v>566</v>
      </c>
      <c r="L59">
        <v>1</v>
      </c>
      <c r="M59">
        <v>1</v>
      </c>
      <c r="N59">
        <v>47888</v>
      </c>
      <c r="O59" t="s">
        <v>40</v>
      </c>
      <c r="P59">
        <v>111252</v>
      </c>
      <c r="Q59">
        <v>1</v>
      </c>
      <c r="R59">
        <v>112</v>
      </c>
      <c r="S59" t="s">
        <v>567</v>
      </c>
      <c r="T59" t="s">
        <v>563</v>
      </c>
      <c r="U59">
        <v>4</v>
      </c>
      <c r="V59">
        <v>1</v>
      </c>
      <c r="W59">
        <v>519342</v>
      </c>
      <c r="X59">
        <v>6</v>
      </c>
      <c r="Y59" t="s">
        <v>45</v>
      </c>
      <c r="Z59" t="s">
        <v>190</v>
      </c>
      <c r="AA59" s="1">
        <v>40</v>
      </c>
      <c r="AB59">
        <v>1</v>
      </c>
      <c r="AC59">
        <f t="shared" si="0"/>
        <v>40</v>
      </c>
    </row>
    <row r="60" spans="1:29" x14ac:dyDescent="0.25">
      <c r="A60">
        <v>120</v>
      </c>
      <c r="B60">
        <v>211084</v>
      </c>
      <c r="C60" t="s">
        <v>76</v>
      </c>
      <c r="D60" t="s">
        <v>33</v>
      </c>
      <c r="E60" s="1">
        <v>28</v>
      </c>
      <c r="F60" s="1">
        <v>112</v>
      </c>
      <c r="G60" s="2">
        <v>44684</v>
      </c>
      <c r="H60">
        <v>31931</v>
      </c>
      <c r="I60" t="s">
        <v>565</v>
      </c>
      <c r="J60" t="s">
        <v>38</v>
      </c>
      <c r="K60" t="s">
        <v>566</v>
      </c>
      <c r="L60">
        <v>1</v>
      </c>
      <c r="M60">
        <v>1</v>
      </c>
      <c r="N60">
        <v>47888</v>
      </c>
      <c r="O60" t="s">
        <v>40</v>
      </c>
      <c r="P60">
        <v>111252</v>
      </c>
      <c r="Q60">
        <v>1</v>
      </c>
      <c r="R60">
        <v>112</v>
      </c>
      <c r="S60" t="s">
        <v>567</v>
      </c>
      <c r="T60" t="s">
        <v>563</v>
      </c>
      <c r="U60">
        <v>4</v>
      </c>
      <c r="V60">
        <v>1</v>
      </c>
      <c r="W60">
        <v>519342</v>
      </c>
      <c r="X60">
        <v>6</v>
      </c>
      <c r="Y60" t="s">
        <v>45</v>
      </c>
      <c r="Z60" t="s">
        <v>46</v>
      </c>
      <c r="AA60" s="1">
        <v>20</v>
      </c>
      <c r="AB60">
        <v>1</v>
      </c>
      <c r="AC60">
        <f t="shared" si="0"/>
        <v>20</v>
      </c>
    </row>
    <row r="61" spans="1:29" x14ac:dyDescent="0.25">
      <c r="A61">
        <v>120</v>
      </c>
      <c r="B61">
        <v>211084</v>
      </c>
      <c r="C61" t="s">
        <v>76</v>
      </c>
      <c r="D61" t="s">
        <v>33</v>
      </c>
      <c r="E61" s="1">
        <v>28</v>
      </c>
      <c r="F61" s="1">
        <v>112</v>
      </c>
      <c r="G61" s="2">
        <v>44684</v>
      </c>
      <c r="H61">
        <v>31931</v>
      </c>
      <c r="I61" t="s">
        <v>565</v>
      </c>
      <c r="J61" t="s">
        <v>38</v>
      </c>
      <c r="K61" t="s">
        <v>566</v>
      </c>
      <c r="L61">
        <v>1</v>
      </c>
      <c r="M61">
        <v>1</v>
      </c>
      <c r="N61">
        <v>47888</v>
      </c>
      <c r="O61" t="s">
        <v>40</v>
      </c>
      <c r="P61">
        <v>111252</v>
      </c>
      <c r="Q61">
        <v>1</v>
      </c>
      <c r="R61">
        <v>112</v>
      </c>
      <c r="S61" t="s">
        <v>567</v>
      </c>
      <c r="T61" t="s">
        <v>563</v>
      </c>
      <c r="U61">
        <v>4</v>
      </c>
      <c r="V61">
        <v>1</v>
      </c>
      <c r="W61">
        <v>519342</v>
      </c>
      <c r="X61">
        <v>6</v>
      </c>
      <c r="Y61" t="s">
        <v>45</v>
      </c>
      <c r="Z61" t="s">
        <v>95</v>
      </c>
      <c r="AA61" s="1">
        <v>40</v>
      </c>
      <c r="AB61">
        <v>1</v>
      </c>
      <c r="AC61">
        <f t="shared" si="0"/>
        <v>40</v>
      </c>
    </row>
    <row r="62" spans="1:29" x14ac:dyDescent="0.25">
      <c r="A62">
        <v>120</v>
      </c>
      <c r="B62">
        <v>211084</v>
      </c>
      <c r="C62" t="s">
        <v>76</v>
      </c>
      <c r="D62" t="s">
        <v>33</v>
      </c>
      <c r="E62" s="1">
        <v>28</v>
      </c>
      <c r="F62" s="1">
        <v>112</v>
      </c>
      <c r="G62" s="2">
        <v>44684</v>
      </c>
      <c r="H62">
        <v>31931</v>
      </c>
      <c r="I62" t="s">
        <v>565</v>
      </c>
      <c r="J62" t="s">
        <v>38</v>
      </c>
      <c r="K62" t="s">
        <v>566</v>
      </c>
      <c r="L62">
        <v>1</v>
      </c>
      <c r="M62">
        <v>1</v>
      </c>
      <c r="N62">
        <v>47888</v>
      </c>
      <c r="O62" t="s">
        <v>40</v>
      </c>
      <c r="P62">
        <v>111252</v>
      </c>
      <c r="Q62">
        <v>1</v>
      </c>
      <c r="R62">
        <v>112</v>
      </c>
      <c r="S62" t="s">
        <v>567</v>
      </c>
      <c r="T62" t="s">
        <v>563</v>
      </c>
      <c r="U62">
        <v>4</v>
      </c>
      <c r="V62">
        <v>1</v>
      </c>
      <c r="W62">
        <v>519342</v>
      </c>
      <c r="X62">
        <v>6</v>
      </c>
      <c r="Y62" t="s">
        <v>45</v>
      </c>
      <c r="Z62" t="s">
        <v>192</v>
      </c>
      <c r="AA62" s="1">
        <v>20</v>
      </c>
      <c r="AB62">
        <v>1</v>
      </c>
      <c r="AC62">
        <f t="shared" si="0"/>
        <v>20</v>
      </c>
    </row>
    <row r="63" spans="1:29" x14ac:dyDescent="0.25">
      <c r="A63">
        <v>126</v>
      </c>
      <c r="B63">
        <v>211078</v>
      </c>
      <c r="C63" t="s">
        <v>76</v>
      </c>
      <c r="D63" t="s">
        <v>33</v>
      </c>
      <c r="E63" s="1">
        <v>20</v>
      </c>
      <c r="F63" s="1">
        <v>79</v>
      </c>
      <c r="G63" s="2">
        <v>44683</v>
      </c>
      <c r="H63">
        <v>31943</v>
      </c>
      <c r="I63" t="s">
        <v>590</v>
      </c>
      <c r="J63" t="s">
        <v>38</v>
      </c>
      <c r="K63" t="s">
        <v>591</v>
      </c>
      <c r="L63">
        <v>1</v>
      </c>
      <c r="M63">
        <v>1</v>
      </c>
      <c r="N63">
        <v>47877</v>
      </c>
      <c r="O63" t="s">
        <v>40</v>
      </c>
      <c r="P63">
        <v>111252</v>
      </c>
      <c r="Q63">
        <v>1</v>
      </c>
      <c r="R63">
        <v>79</v>
      </c>
      <c r="S63" t="s">
        <v>53</v>
      </c>
      <c r="T63" t="s">
        <v>105</v>
      </c>
      <c r="U63">
        <v>4</v>
      </c>
      <c r="V63">
        <v>1</v>
      </c>
      <c r="W63">
        <v>519261</v>
      </c>
      <c r="X63">
        <v>2</v>
      </c>
      <c r="Y63" t="s">
        <v>45</v>
      </c>
      <c r="Z63" t="s">
        <v>58</v>
      </c>
      <c r="AA63" s="1">
        <v>99</v>
      </c>
      <c r="AB63">
        <v>1</v>
      </c>
      <c r="AC63">
        <f t="shared" si="0"/>
        <v>99</v>
      </c>
    </row>
    <row r="64" spans="1:29" x14ac:dyDescent="0.25">
      <c r="A64">
        <v>128</v>
      </c>
      <c r="B64">
        <v>211076</v>
      </c>
      <c r="C64" t="s">
        <v>76</v>
      </c>
      <c r="D64" t="s">
        <v>33</v>
      </c>
      <c r="E64" s="1">
        <v>0</v>
      </c>
      <c r="F64" s="1">
        <v>40</v>
      </c>
      <c r="G64" s="2">
        <v>44683</v>
      </c>
      <c r="H64">
        <v>31941</v>
      </c>
      <c r="I64" t="s">
        <v>598</v>
      </c>
      <c r="J64" t="s">
        <v>38</v>
      </c>
      <c r="K64" t="s">
        <v>599</v>
      </c>
      <c r="L64">
        <v>1</v>
      </c>
      <c r="M64">
        <v>1</v>
      </c>
      <c r="N64">
        <v>47874</v>
      </c>
      <c r="O64" t="s">
        <v>40</v>
      </c>
      <c r="P64">
        <v>111252</v>
      </c>
      <c r="Q64">
        <v>1</v>
      </c>
      <c r="R64">
        <v>40</v>
      </c>
      <c r="S64" t="s">
        <v>88</v>
      </c>
      <c r="T64" t="s">
        <v>88</v>
      </c>
      <c r="U64">
        <v>4</v>
      </c>
      <c r="V64">
        <v>1</v>
      </c>
      <c r="W64">
        <v>519236</v>
      </c>
      <c r="X64">
        <v>3</v>
      </c>
      <c r="Y64" t="s">
        <v>45</v>
      </c>
      <c r="Z64" t="s">
        <v>81</v>
      </c>
      <c r="AA64" s="1">
        <v>20</v>
      </c>
      <c r="AB64">
        <v>1</v>
      </c>
      <c r="AC64">
        <f t="shared" si="0"/>
        <v>20</v>
      </c>
    </row>
    <row r="65" spans="1:29" x14ac:dyDescent="0.25">
      <c r="A65">
        <v>128</v>
      </c>
      <c r="B65">
        <v>211076</v>
      </c>
      <c r="C65" t="s">
        <v>76</v>
      </c>
      <c r="D65" t="s">
        <v>33</v>
      </c>
      <c r="E65" s="1">
        <v>0</v>
      </c>
      <c r="F65" s="1">
        <v>40</v>
      </c>
      <c r="G65" s="2">
        <v>44683</v>
      </c>
      <c r="H65">
        <v>31941</v>
      </c>
      <c r="I65" t="s">
        <v>598</v>
      </c>
      <c r="J65" t="s">
        <v>38</v>
      </c>
      <c r="K65" t="s">
        <v>599</v>
      </c>
      <c r="L65">
        <v>1</v>
      </c>
      <c r="M65">
        <v>1</v>
      </c>
      <c r="N65">
        <v>47874</v>
      </c>
      <c r="O65" t="s">
        <v>40</v>
      </c>
      <c r="P65">
        <v>111252</v>
      </c>
      <c r="Q65">
        <v>1</v>
      </c>
      <c r="R65">
        <v>40</v>
      </c>
      <c r="S65" t="s">
        <v>88</v>
      </c>
      <c r="T65" t="s">
        <v>88</v>
      </c>
      <c r="U65">
        <v>4</v>
      </c>
      <c r="V65">
        <v>1</v>
      </c>
      <c r="W65">
        <v>519236</v>
      </c>
      <c r="X65">
        <v>3</v>
      </c>
      <c r="Y65" t="s">
        <v>45</v>
      </c>
      <c r="Z65" t="s">
        <v>46</v>
      </c>
      <c r="AA65" s="1">
        <v>20</v>
      </c>
      <c r="AB65">
        <v>1</v>
      </c>
      <c r="AC65">
        <f t="shared" si="0"/>
        <v>20</v>
      </c>
    </row>
    <row r="66" spans="1:29" x14ac:dyDescent="0.25">
      <c r="A66">
        <v>131</v>
      </c>
      <c r="B66">
        <v>211073</v>
      </c>
      <c r="C66" t="s">
        <v>76</v>
      </c>
      <c r="D66" t="s">
        <v>33</v>
      </c>
      <c r="E66" s="1">
        <v>0</v>
      </c>
      <c r="F66" s="1">
        <v>49</v>
      </c>
      <c r="G66" s="2">
        <v>44682</v>
      </c>
      <c r="H66">
        <v>31939</v>
      </c>
      <c r="I66" t="s">
        <v>610</v>
      </c>
      <c r="J66" t="s">
        <v>38</v>
      </c>
      <c r="K66" t="s">
        <v>611</v>
      </c>
      <c r="L66">
        <v>1</v>
      </c>
      <c r="M66">
        <v>1</v>
      </c>
      <c r="N66">
        <v>47870</v>
      </c>
      <c r="O66" t="s">
        <v>40</v>
      </c>
      <c r="P66">
        <v>111252</v>
      </c>
      <c r="Q66">
        <v>1</v>
      </c>
      <c r="R66">
        <v>49</v>
      </c>
      <c r="S66" t="s">
        <v>60</v>
      </c>
      <c r="T66" t="s">
        <v>60</v>
      </c>
      <c r="U66">
        <v>4</v>
      </c>
      <c r="V66">
        <v>1</v>
      </c>
      <c r="W66">
        <v>519202</v>
      </c>
      <c r="X66">
        <v>2</v>
      </c>
      <c r="Y66" t="s">
        <v>45</v>
      </c>
      <c r="Z66" t="s">
        <v>613</v>
      </c>
      <c r="AA66" s="1">
        <v>49</v>
      </c>
      <c r="AB66">
        <v>1</v>
      </c>
      <c r="AC66">
        <f t="shared" si="0"/>
        <v>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C0E8-D9CC-4D97-874A-AAE734B817D6}">
  <sheetPr codeName="Sheet4"/>
  <dimension ref="A1:L126"/>
  <sheetViews>
    <sheetView workbookViewId="0">
      <selection activeCell="H128" sqref="H128"/>
    </sheetView>
  </sheetViews>
  <sheetFormatPr defaultRowHeight="15" x14ac:dyDescent="0.25"/>
  <cols>
    <col min="1" max="1" width="4.7109375" bestFit="1" customWidth="1"/>
    <col min="2" max="2" width="9" bestFit="1" customWidth="1"/>
    <col min="3" max="3" width="15.28515625" bestFit="1" customWidth="1"/>
    <col min="4" max="4" width="14.85546875" bestFit="1" customWidth="1"/>
    <col min="5" max="5" width="14.85546875" customWidth="1"/>
    <col min="6" max="6" width="8.7109375" bestFit="1" customWidth="1"/>
    <col min="7" max="7" width="5.42578125" bestFit="1" customWidth="1"/>
    <col min="8" max="8" width="15.85546875" bestFit="1" customWidth="1"/>
    <col min="9" max="9" width="12.28515625" bestFit="1" customWidth="1"/>
    <col min="10" max="10" width="27.5703125" bestFit="1" customWidth="1"/>
    <col min="11" max="11" width="17.85546875" bestFit="1" customWidth="1"/>
    <col min="12" max="12" width="32.28515625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v>211208</v>
      </c>
      <c r="C2" t="s">
        <v>32</v>
      </c>
      <c r="D2" t="s">
        <v>33</v>
      </c>
      <c r="E2">
        <f>G2+F2</f>
        <v>20</v>
      </c>
      <c r="F2" s="1">
        <v>0</v>
      </c>
      <c r="G2" s="1">
        <v>20</v>
      </c>
      <c r="H2" s="2">
        <v>44697</v>
      </c>
      <c r="I2">
        <v>32038</v>
      </c>
      <c r="J2" t="s">
        <v>37</v>
      </c>
      <c r="K2" t="s">
        <v>38</v>
      </c>
      <c r="L2" t="s">
        <v>39</v>
      </c>
    </row>
    <row r="3" spans="1:12" x14ac:dyDescent="0.25">
      <c r="A3">
        <v>2</v>
      </c>
      <c r="B3">
        <v>211207</v>
      </c>
      <c r="C3" t="s">
        <v>32</v>
      </c>
      <c r="D3" t="s">
        <v>33</v>
      </c>
      <c r="E3">
        <f t="shared" ref="E3:E66" si="0">G3+F3</f>
        <v>20</v>
      </c>
      <c r="F3" s="1">
        <v>0</v>
      </c>
      <c r="G3" s="1">
        <v>20</v>
      </c>
      <c r="H3" s="2">
        <v>44697</v>
      </c>
      <c r="I3">
        <v>32037</v>
      </c>
      <c r="J3" t="s">
        <v>49</v>
      </c>
      <c r="K3" t="s">
        <v>38</v>
      </c>
      <c r="L3" t="s">
        <v>50</v>
      </c>
    </row>
    <row r="4" spans="1:12" x14ac:dyDescent="0.25">
      <c r="A4">
        <v>3</v>
      </c>
      <c r="B4">
        <v>211206</v>
      </c>
      <c r="C4" t="s">
        <v>32</v>
      </c>
      <c r="D4" t="s">
        <v>33</v>
      </c>
      <c r="E4">
        <f t="shared" si="0"/>
        <v>99</v>
      </c>
      <c r="F4" s="1">
        <v>0</v>
      </c>
      <c r="G4" s="1">
        <v>99</v>
      </c>
      <c r="H4" s="2">
        <v>44697</v>
      </c>
      <c r="I4">
        <v>32036</v>
      </c>
      <c r="J4" t="s">
        <v>55</v>
      </c>
      <c r="K4" t="s">
        <v>38</v>
      </c>
      <c r="L4" t="s">
        <v>56</v>
      </c>
    </row>
    <row r="5" spans="1:12" x14ac:dyDescent="0.25">
      <c r="A5">
        <v>4</v>
      </c>
      <c r="B5">
        <v>211205</v>
      </c>
      <c r="C5" t="s">
        <v>32</v>
      </c>
      <c r="D5" t="s">
        <v>33</v>
      </c>
      <c r="E5">
        <f t="shared" si="0"/>
        <v>49</v>
      </c>
      <c r="F5" s="1">
        <v>0</v>
      </c>
      <c r="G5" s="1">
        <v>49</v>
      </c>
      <c r="H5" s="2">
        <v>44697</v>
      </c>
      <c r="I5">
        <v>32035</v>
      </c>
      <c r="J5" t="s">
        <v>62</v>
      </c>
      <c r="K5" t="s">
        <v>38</v>
      </c>
      <c r="L5" t="s">
        <v>63</v>
      </c>
    </row>
    <row r="6" spans="1:12" x14ac:dyDescent="0.25">
      <c r="A6">
        <v>5</v>
      </c>
      <c r="B6">
        <v>211204</v>
      </c>
      <c r="C6" t="s">
        <v>32</v>
      </c>
      <c r="D6" t="s">
        <v>33</v>
      </c>
      <c r="E6">
        <f t="shared" si="0"/>
        <v>60</v>
      </c>
      <c r="F6" s="1">
        <v>12</v>
      </c>
      <c r="G6" s="1">
        <v>48</v>
      </c>
      <c r="H6" s="2">
        <v>44697</v>
      </c>
      <c r="I6">
        <v>32034</v>
      </c>
      <c r="J6" t="s">
        <v>69</v>
      </c>
      <c r="K6" t="s">
        <v>38</v>
      </c>
      <c r="L6" t="s">
        <v>70</v>
      </c>
    </row>
    <row r="7" spans="1:12" x14ac:dyDescent="0.25">
      <c r="A7">
        <v>6</v>
      </c>
      <c r="B7">
        <v>211201</v>
      </c>
      <c r="C7" t="s">
        <v>76</v>
      </c>
      <c r="D7" t="s">
        <v>33</v>
      </c>
      <c r="E7">
        <f t="shared" si="0"/>
        <v>20</v>
      </c>
      <c r="F7" s="1">
        <v>0</v>
      </c>
      <c r="G7" s="1">
        <v>20</v>
      </c>
      <c r="H7" s="2">
        <v>44696</v>
      </c>
      <c r="I7">
        <v>32032</v>
      </c>
      <c r="J7" t="s">
        <v>78</v>
      </c>
      <c r="K7" t="s">
        <v>38</v>
      </c>
      <c r="L7" t="s">
        <v>79</v>
      </c>
    </row>
    <row r="8" spans="1:12" x14ac:dyDescent="0.25">
      <c r="A8">
        <v>7</v>
      </c>
      <c r="B8">
        <v>211200</v>
      </c>
      <c r="C8" t="s">
        <v>82</v>
      </c>
      <c r="D8" t="s">
        <v>33</v>
      </c>
      <c r="E8">
        <f t="shared" si="0"/>
        <v>60</v>
      </c>
      <c r="F8" s="1">
        <v>12</v>
      </c>
      <c r="G8" s="1">
        <v>48</v>
      </c>
      <c r="H8" s="2">
        <v>44696</v>
      </c>
      <c r="I8">
        <v>32031</v>
      </c>
      <c r="J8" t="s">
        <v>84</v>
      </c>
      <c r="K8" t="s">
        <v>85</v>
      </c>
      <c r="L8" t="s">
        <v>86</v>
      </c>
    </row>
    <row r="9" spans="1:12" x14ac:dyDescent="0.25">
      <c r="A9">
        <v>8</v>
      </c>
      <c r="B9">
        <v>211199</v>
      </c>
      <c r="C9" t="s">
        <v>76</v>
      </c>
      <c r="D9" t="s">
        <v>33</v>
      </c>
      <c r="E9">
        <f t="shared" si="0"/>
        <v>40</v>
      </c>
      <c r="F9" s="1">
        <v>0</v>
      </c>
      <c r="G9" s="1">
        <v>40</v>
      </c>
      <c r="H9" s="2">
        <v>44696</v>
      </c>
      <c r="I9">
        <v>32030</v>
      </c>
      <c r="J9" t="s">
        <v>93</v>
      </c>
      <c r="K9" t="s">
        <v>38</v>
      </c>
      <c r="L9" t="s">
        <v>94</v>
      </c>
    </row>
    <row r="10" spans="1:12" x14ac:dyDescent="0.25">
      <c r="A10">
        <v>9</v>
      </c>
      <c r="B10">
        <v>211198</v>
      </c>
      <c r="C10" t="s">
        <v>32</v>
      </c>
      <c r="D10" t="s">
        <v>33</v>
      </c>
      <c r="E10">
        <f t="shared" si="0"/>
        <v>99</v>
      </c>
      <c r="F10" s="1">
        <v>0</v>
      </c>
      <c r="G10" s="1">
        <v>99</v>
      </c>
      <c r="H10" s="2">
        <v>44696</v>
      </c>
      <c r="I10">
        <v>32029</v>
      </c>
      <c r="J10" t="s">
        <v>98</v>
      </c>
      <c r="K10" t="s">
        <v>38</v>
      </c>
      <c r="L10" t="s">
        <v>99</v>
      </c>
    </row>
    <row r="11" spans="1:12" x14ac:dyDescent="0.25">
      <c r="A11">
        <v>10</v>
      </c>
      <c r="B11">
        <v>211197</v>
      </c>
      <c r="C11" t="s">
        <v>76</v>
      </c>
      <c r="D11" t="s">
        <v>33</v>
      </c>
      <c r="E11">
        <f t="shared" si="0"/>
        <v>20</v>
      </c>
      <c r="F11" s="1">
        <v>0</v>
      </c>
      <c r="G11" s="1">
        <v>20</v>
      </c>
      <c r="H11" s="2">
        <v>44696</v>
      </c>
      <c r="I11">
        <v>32028</v>
      </c>
      <c r="J11" t="s">
        <v>102</v>
      </c>
      <c r="K11" t="s">
        <v>38</v>
      </c>
      <c r="L11" t="s">
        <v>103</v>
      </c>
    </row>
    <row r="12" spans="1:12" x14ac:dyDescent="0.25">
      <c r="A12">
        <v>11</v>
      </c>
      <c r="B12">
        <v>211196</v>
      </c>
      <c r="C12" t="s">
        <v>32</v>
      </c>
      <c r="D12" t="s">
        <v>33</v>
      </c>
      <c r="E12">
        <f t="shared" si="0"/>
        <v>99</v>
      </c>
      <c r="F12" s="1">
        <v>20</v>
      </c>
      <c r="G12" s="1">
        <v>79</v>
      </c>
      <c r="H12" s="2">
        <v>44696</v>
      </c>
      <c r="I12">
        <v>32027</v>
      </c>
      <c r="J12" t="s">
        <v>107</v>
      </c>
      <c r="K12" t="s">
        <v>38</v>
      </c>
      <c r="L12" t="s">
        <v>108</v>
      </c>
    </row>
    <row r="13" spans="1:12" x14ac:dyDescent="0.25">
      <c r="A13">
        <v>12</v>
      </c>
      <c r="B13">
        <v>211195</v>
      </c>
      <c r="C13" t="s">
        <v>32</v>
      </c>
      <c r="D13" t="s">
        <v>33</v>
      </c>
      <c r="E13">
        <f t="shared" si="0"/>
        <v>20</v>
      </c>
      <c r="F13" s="1">
        <v>0</v>
      </c>
      <c r="G13" s="1">
        <v>20</v>
      </c>
      <c r="H13" s="2">
        <v>44696</v>
      </c>
      <c r="I13">
        <v>32012</v>
      </c>
      <c r="J13" t="s">
        <v>111</v>
      </c>
      <c r="K13" t="s">
        <v>38</v>
      </c>
      <c r="L13" t="s">
        <v>112</v>
      </c>
    </row>
    <row r="14" spans="1:12" x14ac:dyDescent="0.25">
      <c r="A14">
        <v>13</v>
      </c>
      <c r="B14">
        <v>211194</v>
      </c>
      <c r="C14" t="s">
        <v>32</v>
      </c>
      <c r="D14" t="s">
        <v>33</v>
      </c>
      <c r="E14">
        <f t="shared" si="0"/>
        <v>99</v>
      </c>
      <c r="F14" s="1">
        <v>20</v>
      </c>
      <c r="G14" s="1">
        <v>79</v>
      </c>
      <c r="H14" s="2">
        <v>44696</v>
      </c>
      <c r="I14">
        <v>32026</v>
      </c>
      <c r="J14" t="s">
        <v>115</v>
      </c>
      <c r="K14" t="s">
        <v>38</v>
      </c>
      <c r="L14" t="s">
        <v>116</v>
      </c>
    </row>
    <row r="15" spans="1:12" x14ac:dyDescent="0.25">
      <c r="A15">
        <v>14</v>
      </c>
      <c r="B15">
        <v>211192</v>
      </c>
      <c r="C15" t="s">
        <v>76</v>
      </c>
      <c r="D15" t="s">
        <v>33</v>
      </c>
      <c r="E15">
        <f t="shared" si="0"/>
        <v>69</v>
      </c>
      <c r="F15" s="1">
        <v>14</v>
      </c>
      <c r="G15" s="1">
        <v>55</v>
      </c>
      <c r="H15" s="2">
        <v>44695</v>
      </c>
      <c r="I15">
        <v>8861</v>
      </c>
      <c r="J15" t="s">
        <v>122</v>
      </c>
      <c r="K15" t="s">
        <v>38</v>
      </c>
      <c r="L15" t="s">
        <v>123</v>
      </c>
    </row>
    <row r="16" spans="1:12" x14ac:dyDescent="0.25">
      <c r="A16">
        <v>16</v>
      </c>
      <c r="B16">
        <v>211190</v>
      </c>
      <c r="C16" t="s">
        <v>32</v>
      </c>
      <c r="D16" t="s">
        <v>33</v>
      </c>
      <c r="E16">
        <f t="shared" si="0"/>
        <v>99</v>
      </c>
      <c r="F16" s="1">
        <v>20</v>
      </c>
      <c r="G16" s="1">
        <v>79</v>
      </c>
      <c r="H16" s="2">
        <v>44695</v>
      </c>
      <c r="I16">
        <v>32025</v>
      </c>
      <c r="J16" t="s">
        <v>131</v>
      </c>
      <c r="K16" t="s">
        <v>38</v>
      </c>
      <c r="L16" t="s">
        <v>132</v>
      </c>
    </row>
    <row r="17" spans="1:12" x14ac:dyDescent="0.25">
      <c r="A17">
        <v>17</v>
      </c>
      <c r="B17">
        <v>211189</v>
      </c>
      <c r="C17" t="s">
        <v>32</v>
      </c>
      <c r="D17" t="s">
        <v>33</v>
      </c>
      <c r="E17">
        <f t="shared" si="0"/>
        <v>99</v>
      </c>
      <c r="F17" s="1">
        <v>20</v>
      </c>
      <c r="G17" s="1">
        <v>79</v>
      </c>
      <c r="H17" s="2">
        <v>44695</v>
      </c>
      <c r="I17">
        <v>32024</v>
      </c>
      <c r="J17" t="s">
        <v>135</v>
      </c>
      <c r="K17" t="s">
        <v>38</v>
      </c>
      <c r="L17" t="s">
        <v>136</v>
      </c>
    </row>
    <row r="18" spans="1:12" x14ac:dyDescent="0.25">
      <c r="A18">
        <v>18</v>
      </c>
      <c r="B18">
        <v>211188</v>
      </c>
      <c r="C18" t="s">
        <v>32</v>
      </c>
      <c r="D18" t="s">
        <v>33</v>
      </c>
      <c r="E18">
        <f t="shared" si="0"/>
        <v>20</v>
      </c>
      <c r="F18" s="1">
        <v>0</v>
      </c>
      <c r="G18" s="1">
        <v>20</v>
      </c>
      <c r="H18" s="2">
        <v>44694</v>
      </c>
      <c r="I18">
        <v>32023</v>
      </c>
      <c r="J18" t="s">
        <v>139</v>
      </c>
      <c r="K18" t="s">
        <v>38</v>
      </c>
      <c r="L18" t="s">
        <v>140</v>
      </c>
    </row>
    <row r="19" spans="1:12" x14ac:dyDescent="0.25">
      <c r="A19">
        <v>19</v>
      </c>
      <c r="B19">
        <v>211187</v>
      </c>
      <c r="C19" t="s">
        <v>76</v>
      </c>
      <c r="D19" t="s">
        <v>33</v>
      </c>
      <c r="E19">
        <f t="shared" si="0"/>
        <v>99</v>
      </c>
      <c r="F19" s="1">
        <v>20</v>
      </c>
      <c r="G19" s="1">
        <v>79</v>
      </c>
      <c r="H19" s="2">
        <v>44694</v>
      </c>
      <c r="I19">
        <v>32022</v>
      </c>
      <c r="J19" t="s">
        <v>143</v>
      </c>
      <c r="K19" t="s">
        <v>38</v>
      </c>
      <c r="L19" t="s">
        <v>144</v>
      </c>
    </row>
    <row r="20" spans="1:12" x14ac:dyDescent="0.25">
      <c r="A20">
        <v>20</v>
      </c>
      <c r="B20">
        <v>211186</v>
      </c>
      <c r="C20" t="s">
        <v>146</v>
      </c>
      <c r="D20" t="s">
        <v>33</v>
      </c>
      <c r="E20">
        <f t="shared" si="0"/>
        <v>99</v>
      </c>
      <c r="F20" s="1">
        <v>20</v>
      </c>
      <c r="G20" s="1">
        <v>79</v>
      </c>
      <c r="H20" s="2">
        <v>44694</v>
      </c>
      <c r="I20">
        <v>32021</v>
      </c>
      <c r="J20" t="s">
        <v>148</v>
      </c>
      <c r="K20" t="s">
        <v>38</v>
      </c>
      <c r="L20" t="s">
        <v>149</v>
      </c>
    </row>
    <row r="21" spans="1:12" x14ac:dyDescent="0.25">
      <c r="A21">
        <v>21</v>
      </c>
      <c r="B21">
        <v>211185</v>
      </c>
      <c r="C21" t="s">
        <v>146</v>
      </c>
      <c r="D21" t="s">
        <v>33</v>
      </c>
      <c r="E21">
        <f t="shared" si="0"/>
        <v>99</v>
      </c>
      <c r="F21" s="1">
        <v>20</v>
      </c>
      <c r="G21" s="1">
        <v>79</v>
      </c>
      <c r="H21" s="2">
        <v>44694</v>
      </c>
      <c r="I21">
        <v>32020</v>
      </c>
      <c r="J21" t="s">
        <v>152</v>
      </c>
      <c r="K21" t="s">
        <v>38</v>
      </c>
      <c r="L21" t="s">
        <v>153</v>
      </c>
    </row>
    <row r="22" spans="1:12" x14ac:dyDescent="0.25">
      <c r="A22">
        <v>22</v>
      </c>
      <c r="B22">
        <v>211184</v>
      </c>
      <c r="C22" t="s">
        <v>146</v>
      </c>
      <c r="D22" t="s">
        <v>33</v>
      </c>
      <c r="E22">
        <f t="shared" si="0"/>
        <v>99</v>
      </c>
      <c r="F22" s="1">
        <v>20</v>
      </c>
      <c r="G22" s="1">
        <v>79</v>
      </c>
      <c r="H22" s="2">
        <v>44694</v>
      </c>
      <c r="I22">
        <v>32019</v>
      </c>
      <c r="J22" t="s">
        <v>156</v>
      </c>
      <c r="K22" t="s">
        <v>38</v>
      </c>
      <c r="L22" t="s">
        <v>157</v>
      </c>
    </row>
    <row r="23" spans="1:12" x14ac:dyDescent="0.25">
      <c r="A23">
        <v>23</v>
      </c>
      <c r="B23">
        <v>211183</v>
      </c>
      <c r="C23" t="s">
        <v>76</v>
      </c>
      <c r="D23" t="s">
        <v>33</v>
      </c>
      <c r="E23">
        <f t="shared" si="0"/>
        <v>99</v>
      </c>
      <c r="F23" s="1">
        <v>20</v>
      </c>
      <c r="G23" s="1">
        <v>79</v>
      </c>
      <c r="H23" s="2">
        <v>44694</v>
      </c>
      <c r="I23">
        <v>32018</v>
      </c>
      <c r="J23" t="s">
        <v>160</v>
      </c>
      <c r="K23" t="s">
        <v>38</v>
      </c>
      <c r="L23" t="s">
        <v>161</v>
      </c>
    </row>
    <row r="24" spans="1:12" x14ac:dyDescent="0.25">
      <c r="A24">
        <v>24</v>
      </c>
      <c r="B24">
        <v>211182</v>
      </c>
      <c r="C24" t="s">
        <v>32</v>
      </c>
      <c r="D24" t="s">
        <v>33</v>
      </c>
      <c r="E24">
        <f t="shared" si="0"/>
        <v>99</v>
      </c>
      <c r="F24" s="1">
        <v>20</v>
      </c>
      <c r="G24" s="1">
        <v>79</v>
      </c>
      <c r="H24" s="2">
        <v>44694</v>
      </c>
      <c r="I24">
        <v>15497</v>
      </c>
      <c r="J24" t="s">
        <v>165</v>
      </c>
      <c r="K24" t="s">
        <v>38</v>
      </c>
      <c r="L24" t="s">
        <v>166</v>
      </c>
    </row>
    <row r="25" spans="1:12" x14ac:dyDescent="0.25">
      <c r="A25">
        <v>25</v>
      </c>
      <c r="B25">
        <v>211181</v>
      </c>
      <c r="C25" t="s">
        <v>76</v>
      </c>
      <c r="D25" t="s">
        <v>33</v>
      </c>
      <c r="E25">
        <f t="shared" si="0"/>
        <v>20</v>
      </c>
      <c r="F25" s="1">
        <v>0</v>
      </c>
      <c r="G25" s="1">
        <v>20</v>
      </c>
      <c r="H25" s="2">
        <v>44694</v>
      </c>
      <c r="I25">
        <v>31964</v>
      </c>
      <c r="J25" t="s">
        <v>169</v>
      </c>
      <c r="K25" t="s">
        <v>38</v>
      </c>
      <c r="L25" t="s">
        <v>170</v>
      </c>
    </row>
    <row r="26" spans="1:12" x14ac:dyDescent="0.25">
      <c r="A26">
        <v>26</v>
      </c>
      <c r="B26">
        <v>211180</v>
      </c>
      <c r="C26" t="s">
        <v>76</v>
      </c>
      <c r="D26" t="s">
        <v>33</v>
      </c>
      <c r="E26">
        <f t="shared" si="0"/>
        <v>99</v>
      </c>
      <c r="F26" s="1">
        <v>0</v>
      </c>
      <c r="G26" s="1">
        <v>99</v>
      </c>
      <c r="H26" s="2">
        <v>44694</v>
      </c>
      <c r="I26">
        <v>32017</v>
      </c>
      <c r="J26" t="s">
        <v>173</v>
      </c>
      <c r="K26" t="s">
        <v>85</v>
      </c>
      <c r="L26" t="s">
        <v>174</v>
      </c>
    </row>
    <row r="27" spans="1:12" x14ac:dyDescent="0.25">
      <c r="A27">
        <v>27</v>
      </c>
      <c r="B27">
        <v>211179</v>
      </c>
      <c r="C27" t="s">
        <v>32</v>
      </c>
      <c r="D27" t="s">
        <v>33</v>
      </c>
      <c r="E27">
        <f t="shared" si="0"/>
        <v>99</v>
      </c>
      <c r="F27" s="1">
        <v>0</v>
      </c>
      <c r="G27" s="1">
        <v>99</v>
      </c>
      <c r="H27" s="2">
        <v>44694</v>
      </c>
      <c r="I27">
        <v>32016</v>
      </c>
      <c r="J27" t="s">
        <v>177</v>
      </c>
      <c r="K27" t="s">
        <v>38</v>
      </c>
      <c r="L27" t="s">
        <v>178</v>
      </c>
    </row>
    <row r="28" spans="1:12" x14ac:dyDescent="0.25">
      <c r="A28">
        <v>28</v>
      </c>
      <c r="B28">
        <v>211178</v>
      </c>
      <c r="C28" t="s">
        <v>76</v>
      </c>
      <c r="D28" t="s">
        <v>33</v>
      </c>
      <c r="E28">
        <f t="shared" si="0"/>
        <v>99</v>
      </c>
      <c r="F28" s="1">
        <v>20</v>
      </c>
      <c r="G28" s="1">
        <v>79</v>
      </c>
      <c r="H28" s="2">
        <v>44694</v>
      </c>
      <c r="I28">
        <v>32015</v>
      </c>
      <c r="J28" t="s">
        <v>182</v>
      </c>
      <c r="K28" t="s">
        <v>38</v>
      </c>
      <c r="L28" t="s">
        <v>183</v>
      </c>
    </row>
    <row r="29" spans="1:12" x14ac:dyDescent="0.25">
      <c r="A29">
        <v>29</v>
      </c>
      <c r="B29">
        <v>211177</v>
      </c>
      <c r="C29" t="s">
        <v>76</v>
      </c>
      <c r="D29" t="s">
        <v>33</v>
      </c>
      <c r="E29">
        <f t="shared" si="0"/>
        <v>179</v>
      </c>
      <c r="F29" s="1">
        <v>0</v>
      </c>
      <c r="G29" s="1">
        <v>179</v>
      </c>
      <c r="H29" s="2">
        <v>44694</v>
      </c>
      <c r="I29">
        <v>32014</v>
      </c>
      <c r="J29" t="s">
        <v>187</v>
      </c>
      <c r="K29" t="s">
        <v>38</v>
      </c>
      <c r="L29" t="s">
        <v>188</v>
      </c>
    </row>
    <row r="30" spans="1:12" x14ac:dyDescent="0.25">
      <c r="A30">
        <v>30</v>
      </c>
      <c r="B30">
        <v>211176</v>
      </c>
      <c r="C30" t="s">
        <v>32</v>
      </c>
      <c r="D30" t="s">
        <v>33</v>
      </c>
      <c r="E30">
        <f t="shared" si="0"/>
        <v>99</v>
      </c>
      <c r="F30" s="1">
        <v>20</v>
      </c>
      <c r="G30" s="1">
        <v>79</v>
      </c>
      <c r="H30" s="2">
        <v>44694</v>
      </c>
      <c r="I30">
        <v>32013</v>
      </c>
      <c r="J30" t="s">
        <v>194</v>
      </c>
      <c r="K30" t="s">
        <v>38</v>
      </c>
      <c r="L30" t="s">
        <v>195</v>
      </c>
    </row>
    <row r="31" spans="1:12" x14ac:dyDescent="0.25">
      <c r="A31">
        <v>32</v>
      </c>
      <c r="B31">
        <v>211174</v>
      </c>
      <c r="C31" t="s">
        <v>76</v>
      </c>
      <c r="D31" t="s">
        <v>33</v>
      </c>
      <c r="E31">
        <f t="shared" si="0"/>
        <v>40</v>
      </c>
      <c r="F31" s="1">
        <v>0</v>
      </c>
      <c r="G31" s="1">
        <v>40</v>
      </c>
      <c r="H31" s="2">
        <v>44694</v>
      </c>
      <c r="I31">
        <v>32012</v>
      </c>
      <c r="J31" t="s">
        <v>201</v>
      </c>
      <c r="K31" t="s">
        <v>38</v>
      </c>
      <c r="L31" t="s">
        <v>202</v>
      </c>
    </row>
    <row r="32" spans="1:12" x14ac:dyDescent="0.25">
      <c r="A32">
        <v>33</v>
      </c>
      <c r="B32">
        <v>211173</v>
      </c>
      <c r="C32" t="s">
        <v>76</v>
      </c>
      <c r="D32" t="s">
        <v>33</v>
      </c>
      <c r="E32">
        <f t="shared" si="0"/>
        <v>20</v>
      </c>
      <c r="F32" s="1">
        <v>0</v>
      </c>
      <c r="G32" s="1">
        <v>20</v>
      </c>
      <c r="H32" s="2">
        <v>44694</v>
      </c>
      <c r="I32">
        <v>32012</v>
      </c>
      <c r="J32" t="s">
        <v>205</v>
      </c>
      <c r="K32" t="s">
        <v>38</v>
      </c>
      <c r="L32" t="s">
        <v>206</v>
      </c>
    </row>
    <row r="33" spans="1:12" x14ac:dyDescent="0.25">
      <c r="A33">
        <v>34</v>
      </c>
      <c r="B33">
        <v>211172</v>
      </c>
      <c r="C33" t="s">
        <v>76</v>
      </c>
      <c r="D33" t="s">
        <v>33</v>
      </c>
      <c r="E33">
        <f t="shared" si="0"/>
        <v>20</v>
      </c>
      <c r="F33" s="1">
        <v>0</v>
      </c>
      <c r="G33" s="1">
        <v>20</v>
      </c>
      <c r="H33" s="2">
        <v>44693</v>
      </c>
      <c r="I33">
        <v>32011</v>
      </c>
      <c r="J33" t="s">
        <v>209</v>
      </c>
      <c r="K33" t="s">
        <v>38</v>
      </c>
      <c r="L33" t="s">
        <v>210</v>
      </c>
    </row>
    <row r="34" spans="1:12" x14ac:dyDescent="0.25">
      <c r="A34">
        <v>35</v>
      </c>
      <c r="B34">
        <v>211171</v>
      </c>
      <c r="C34" t="s">
        <v>76</v>
      </c>
      <c r="D34" t="s">
        <v>33</v>
      </c>
      <c r="E34">
        <f t="shared" si="0"/>
        <v>99</v>
      </c>
      <c r="F34" s="1">
        <v>20</v>
      </c>
      <c r="G34" s="1">
        <v>79</v>
      </c>
      <c r="H34" s="2">
        <v>44693</v>
      </c>
      <c r="I34">
        <v>32010</v>
      </c>
      <c r="J34" t="s">
        <v>213</v>
      </c>
      <c r="K34" t="s">
        <v>38</v>
      </c>
      <c r="L34" t="s">
        <v>214</v>
      </c>
    </row>
    <row r="35" spans="1:12" x14ac:dyDescent="0.25">
      <c r="A35">
        <v>36</v>
      </c>
      <c r="B35">
        <v>211170</v>
      </c>
      <c r="C35" t="s">
        <v>76</v>
      </c>
      <c r="D35" t="s">
        <v>33</v>
      </c>
      <c r="E35">
        <f t="shared" si="0"/>
        <v>0</v>
      </c>
      <c r="F35" s="1">
        <v>0</v>
      </c>
      <c r="G35" s="1">
        <v>0</v>
      </c>
      <c r="H35" s="2">
        <v>44693</v>
      </c>
      <c r="I35">
        <v>12408</v>
      </c>
      <c r="J35" t="s">
        <v>217</v>
      </c>
    </row>
    <row r="36" spans="1:12" x14ac:dyDescent="0.25">
      <c r="A36">
        <v>37</v>
      </c>
      <c r="B36">
        <v>211169</v>
      </c>
      <c r="C36" t="s">
        <v>76</v>
      </c>
      <c r="D36" t="s">
        <v>33</v>
      </c>
      <c r="E36">
        <f t="shared" si="0"/>
        <v>60</v>
      </c>
      <c r="F36" s="1">
        <v>12</v>
      </c>
      <c r="G36" s="1">
        <v>48</v>
      </c>
      <c r="H36" s="2">
        <v>44693</v>
      </c>
      <c r="I36">
        <v>32009</v>
      </c>
      <c r="J36" t="s">
        <v>220</v>
      </c>
      <c r="K36" t="s">
        <v>38</v>
      </c>
      <c r="L36" t="s">
        <v>221</v>
      </c>
    </row>
    <row r="37" spans="1:12" x14ac:dyDescent="0.25">
      <c r="A37">
        <v>38</v>
      </c>
      <c r="B37">
        <v>211168</v>
      </c>
      <c r="C37" t="s">
        <v>76</v>
      </c>
      <c r="D37" t="s">
        <v>33</v>
      </c>
      <c r="E37">
        <f t="shared" si="0"/>
        <v>99</v>
      </c>
      <c r="F37" s="1">
        <v>20</v>
      </c>
      <c r="G37" s="1">
        <v>79</v>
      </c>
      <c r="H37" s="2">
        <v>44693</v>
      </c>
      <c r="I37">
        <v>32009</v>
      </c>
      <c r="J37" t="s">
        <v>224</v>
      </c>
      <c r="K37" t="s">
        <v>38</v>
      </c>
      <c r="L37" t="s">
        <v>225</v>
      </c>
    </row>
    <row r="38" spans="1:12" x14ac:dyDescent="0.25">
      <c r="A38">
        <v>39</v>
      </c>
      <c r="B38">
        <v>211167</v>
      </c>
      <c r="C38" t="s">
        <v>76</v>
      </c>
      <c r="D38" t="s">
        <v>33</v>
      </c>
      <c r="E38">
        <f t="shared" si="0"/>
        <v>99</v>
      </c>
      <c r="F38" s="1">
        <v>20</v>
      </c>
      <c r="G38" s="1">
        <v>79</v>
      </c>
      <c r="H38" s="2">
        <v>44693</v>
      </c>
      <c r="I38">
        <v>32008</v>
      </c>
      <c r="J38" t="s">
        <v>228</v>
      </c>
      <c r="K38" t="s">
        <v>38</v>
      </c>
      <c r="L38" t="s">
        <v>229</v>
      </c>
    </row>
    <row r="39" spans="1:12" x14ac:dyDescent="0.25">
      <c r="A39">
        <v>40</v>
      </c>
      <c r="B39">
        <v>211166</v>
      </c>
      <c r="C39" t="s">
        <v>76</v>
      </c>
      <c r="D39" t="s">
        <v>33</v>
      </c>
      <c r="E39">
        <f t="shared" si="0"/>
        <v>80</v>
      </c>
      <c r="F39" s="1">
        <v>16</v>
      </c>
      <c r="G39" s="1">
        <v>64</v>
      </c>
      <c r="H39" s="2">
        <v>44693</v>
      </c>
      <c r="I39">
        <v>31788</v>
      </c>
      <c r="J39" t="s">
        <v>233</v>
      </c>
      <c r="K39" t="s">
        <v>38</v>
      </c>
      <c r="L39" t="s">
        <v>234</v>
      </c>
    </row>
    <row r="40" spans="1:12" x14ac:dyDescent="0.25">
      <c r="A40">
        <v>42</v>
      </c>
      <c r="B40">
        <v>211164</v>
      </c>
      <c r="C40" t="s">
        <v>76</v>
      </c>
      <c r="D40" t="s">
        <v>33</v>
      </c>
      <c r="E40">
        <f t="shared" si="0"/>
        <v>40</v>
      </c>
      <c r="F40" s="1">
        <v>0</v>
      </c>
      <c r="G40" s="1">
        <v>40</v>
      </c>
      <c r="H40" s="2">
        <v>44693</v>
      </c>
      <c r="I40">
        <v>32003</v>
      </c>
      <c r="J40" t="s">
        <v>240</v>
      </c>
      <c r="K40" t="s">
        <v>38</v>
      </c>
      <c r="L40" t="s">
        <v>241</v>
      </c>
    </row>
    <row r="41" spans="1:12" x14ac:dyDescent="0.25">
      <c r="A41">
        <v>43</v>
      </c>
      <c r="B41">
        <v>211163</v>
      </c>
      <c r="C41" t="s">
        <v>76</v>
      </c>
      <c r="D41" t="s">
        <v>33</v>
      </c>
      <c r="E41">
        <f t="shared" si="0"/>
        <v>99</v>
      </c>
      <c r="F41" s="1">
        <v>20</v>
      </c>
      <c r="G41" s="1">
        <v>79</v>
      </c>
      <c r="H41" s="2">
        <v>44693</v>
      </c>
      <c r="I41">
        <v>32007</v>
      </c>
      <c r="J41" t="s">
        <v>244</v>
      </c>
      <c r="K41" t="s">
        <v>38</v>
      </c>
      <c r="L41" t="s">
        <v>245</v>
      </c>
    </row>
    <row r="42" spans="1:12" x14ac:dyDescent="0.25">
      <c r="A42">
        <v>44</v>
      </c>
      <c r="B42">
        <v>211162</v>
      </c>
      <c r="C42" t="s">
        <v>32</v>
      </c>
      <c r="D42" t="s">
        <v>33</v>
      </c>
      <c r="E42">
        <f t="shared" si="0"/>
        <v>99</v>
      </c>
      <c r="F42" s="1">
        <v>0</v>
      </c>
      <c r="G42" s="1">
        <v>99</v>
      </c>
      <c r="H42" s="2">
        <v>44693</v>
      </c>
      <c r="I42">
        <v>32006</v>
      </c>
      <c r="J42" t="s">
        <v>248</v>
      </c>
      <c r="K42" t="s">
        <v>38</v>
      </c>
      <c r="L42" t="s">
        <v>249</v>
      </c>
    </row>
    <row r="43" spans="1:12" x14ac:dyDescent="0.25">
      <c r="A43">
        <v>45</v>
      </c>
      <c r="B43">
        <v>211161</v>
      </c>
      <c r="C43" t="s">
        <v>76</v>
      </c>
      <c r="D43" t="s">
        <v>33</v>
      </c>
      <c r="E43">
        <f t="shared" si="0"/>
        <v>20</v>
      </c>
      <c r="F43" s="1">
        <v>0</v>
      </c>
      <c r="G43" s="1">
        <v>20</v>
      </c>
      <c r="H43" s="2">
        <v>44693</v>
      </c>
      <c r="I43">
        <v>32005</v>
      </c>
      <c r="J43" t="s">
        <v>252</v>
      </c>
      <c r="K43" t="s">
        <v>38</v>
      </c>
      <c r="L43" t="s">
        <v>253</v>
      </c>
    </row>
    <row r="44" spans="1:12" x14ac:dyDescent="0.25">
      <c r="A44">
        <v>46</v>
      </c>
      <c r="B44">
        <v>211160</v>
      </c>
      <c r="C44" t="s">
        <v>76</v>
      </c>
      <c r="D44" t="s">
        <v>33</v>
      </c>
      <c r="E44">
        <f t="shared" si="0"/>
        <v>99</v>
      </c>
      <c r="F44" s="1">
        <v>20</v>
      </c>
      <c r="G44" s="1">
        <v>79</v>
      </c>
      <c r="H44" s="2">
        <v>44693</v>
      </c>
      <c r="I44">
        <v>32004</v>
      </c>
      <c r="J44" t="s">
        <v>256</v>
      </c>
      <c r="K44" t="s">
        <v>38</v>
      </c>
      <c r="L44" t="s">
        <v>257</v>
      </c>
    </row>
    <row r="45" spans="1:12" x14ac:dyDescent="0.25">
      <c r="A45">
        <v>47</v>
      </c>
      <c r="B45">
        <v>211159</v>
      </c>
      <c r="C45" t="s">
        <v>76</v>
      </c>
      <c r="D45" t="s">
        <v>33</v>
      </c>
      <c r="E45">
        <f t="shared" si="0"/>
        <v>99</v>
      </c>
      <c r="F45" s="1">
        <v>20</v>
      </c>
      <c r="G45" s="1">
        <v>79</v>
      </c>
      <c r="H45" s="2">
        <v>44693</v>
      </c>
      <c r="I45">
        <v>32003</v>
      </c>
      <c r="J45" t="s">
        <v>260</v>
      </c>
      <c r="K45" t="s">
        <v>38</v>
      </c>
      <c r="L45" t="s">
        <v>261</v>
      </c>
    </row>
    <row r="46" spans="1:12" x14ac:dyDescent="0.25">
      <c r="A46">
        <v>48</v>
      </c>
      <c r="B46">
        <v>211158</v>
      </c>
      <c r="C46" t="s">
        <v>76</v>
      </c>
      <c r="D46" t="s">
        <v>33</v>
      </c>
      <c r="E46">
        <f t="shared" si="0"/>
        <v>99</v>
      </c>
      <c r="F46" s="1">
        <v>20</v>
      </c>
      <c r="G46" s="1">
        <v>79</v>
      </c>
      <c r="H46" s="2">
        <v>44693</v>
      </c>
      <c r="I46">
        <v>32002</v>
      </c>
      <c r="J46" t="s">
        <v>264</v>
      </c>
      <c r="K46" t="s">
        <v>85</v>
      </c>
      <c r="L46" t="s">
        <v>265</v>
      </c>
    </row>
    <row r="47" spans="1:12" x14ac:dyDescent="0.25">
      <c r="A47">
        <v>49</v>
      </c>
      <c r="B47">
        <v>211157</v>
      </c>
      <c r="C47" t="s">
        <v>76</v>
      </c>
      <c r="D47" t="s">
        <v>33</v>
      </c>
      <c r="E47">
        <f t="shared" si="0"/>
        <v>40</v>
      </c>
      <c r="F47" s="1">
        <v>0</v>
      </c>
      <c r="G47" s="1">
        <v>40</v>
      </c>
      <c r="H47" s="2">
        <v>44692</v>
      </c>
      <c r="I47">
        <v>32001</v>
      </c>
      <c r="J47" t="s">
        <v>268</v>
      </c>
      <c r="K47" t="s">
        <v>38</v>
      </c>
      <c r="L47" t="s">
        <v>269</v>
      </c>
    </row>
    <row r="48" spans="1:12" x14ac:dyDescent="0.25">
      <c r="A48">
        <v>50</v>
      </c>
      <c r="B48">
        <v>211156</v>
      </c>
      <c r="C48" t="s">
        <v>76</v>
      </c>
      <c r="D48" t="s">
        <v>33</v>
      </c>
      <c r="E48">
        <f t="shared" si="0"/>
        <v>99</v>
      </c>
      <c r="F48" s="1">
        <v>20</v>
      </c>
      <c r="G48" s="1">
        <v>79</v>
      </c>
      <c r="H48" s="2">
        <v>44692</v>
      </c>
      <c r="I48">
        <v>32000</v>
      </c>
      <c r="J48" t="s">
        <v>272</v>
      </c>
      <c r="K48" t="s">
        <v>38</v>
      </c>
      <c r="L48" t="s">
        <v>273</v>
      </c>
    </row>
    <row r="49" spans="1:12" x14ac:dyDescent="0.25">
      <c r="A49">
        <v>51</v>
      </c>
      <c r="B49">
        <v>211155</v>
      </c>
      <c r="C49" t="s">
        <v>76</v>
      </c>
      <c r="D49" t="s">
        <v>33</v>
      </c>
      <c r="E49">
        <f t="shared" si="0"/>
        <v>99</v>
      </c>
      <c r="F49" s="1">
        <v>20</v>
      </c>
      <c r="G49" s="1">
        <v>79</v>
      </c>
      <c r="H49" s="2">
        <v>44692</v>
      </c>
      <c r="I49">
        <v>31999</v>
      </c>
      <c r="J49" t="s">
        <v>276</v>
      </c>
      <c r="K49" t="s">
        <v>38</v>
      </c>
      <c r="L49" t="s">
        <v>277</v>
      </c>
    </row>
    <row r="50" spans="1:12" x14ac:dyDescent="0.25">
      <c r="A50">
        <v>52</v>
      </c>
      <c r="B50">
        <v>211154</v>
      </c>
      <c r="C50" t="s">
        <v>76</v>
      </c>
      <c r="D50" t="s">
        <v>33</v>
      </c>
      <c r="E50">
        <f t="shared" si="0"/>
        <v>49</v>
      </c>
      <c r="F50" s="1">
        <v>0</v>
      </c>
      <c r="G50" s="1">
        <v>49</v>
      </c>
      <c r="H50" s="2">
        <v>44692</v>
      </c>
      <c r="I50">
        <v>31998</v>
      </c>
      <c r="J50" t="s">
        <v>280</v>
      </c>
      <c r="K50" t="s">
        <v>38</v>
      </c>
      <c r="L50" t="s">
        <v>281</v>
      </c>
    </row>
    <row r="51" spans="1:12" x14ac:dyDescent="0.25">
      <c r="A51">
        <v>53</v>
      </c>
      <c r="B51">
        <v>211153</v>
      </c>
      <c r="C51" t="s">
        <v>32</v>
      </c>
      <c r="D51" t="s">
        <v>33</v>
      </c>
      <c r="E51">
        <f t="shared" si="0"/>
        <v>20</v>
      </c>
      <c r="F51" s="1">
        <v>0</v>
      </c>
      <c r="G51" s="1">
        <v>20</v>
      </c>
      <c r="H51" s="2">
        <v>44692</v>
      </c>
      <c r="I51">
        <v>31997</v>
      </c>
      <c r="J51" t="s">
        <v>284</v>
      </c>
      <c r="K51" t="s">
        <v>38</v>
      </c>
      <c r="L51" t="s">
        <v>285</v>
      </c>
    </row>
    <row r="52" spans="1:12" x14ac:dyDescent="0.25">
      <c r="A52">
        <v>54</v>
      </c>
      <c r="B52">
        <v>211151</v>
      </c>
      <c r="C52" t="s">
        <v>76</v>
      </c>
      <c r="D52" t="s">
        <v>33</v>
      </c>
      <c r="E52">
        <f t="shared" si="0"/>
        <v>99</v>
      </c>
      <c r="F52" s="1">
        <v>0</v>
      </c>
      <c r="G52" s="1">
        <v>99</v>
      </c>
      <c r="H52" s="2">
        <v>44691</v>
      </c>
      <c r="I52">
        <v>31996</v>
      </c>
      <c r="J52" t="s">
        <v>288</v>
      </c>
      <c r="K52" t="s">
        <v>38</v>
      </c>
      <c r="L52" t="s">
        <v>289</v>
      </c>
    </row>
    <row r="53" spans="1:12" x14ac:dyDescent="0.25">
      <c r="A53">
        <v>55</v>
      </c>
      <c r="B53">
        <v>211150</v>
      </c>
      <c r="C53" t="s">
        <v>76</v>
      </c>
      <c r="D53" t="s">
        <v>33</v>
      </c>
      <c r="E53">
        <f t="shared" si="0"/>
        <v>99</v>
      </c>
      <c r="F53" s="1">
        <v>20</v>
      </c>
      <c r="G53" s="1">
        <v>79</v>
      </c>
      <c r="H53" s="2">
        <v>44691</v>
      </c>
      <c r="I53">
        <v>0</v>
      </c>
      <c r="J53" t="s">
        <v>292</v>
      </c>
      <c r="K53" t="s">
        <v>38</v>
      </c>
      <c r="L53" t="s">
        <v>293</v>
      </c>
    </row>
    <row r="54" spans="1:12" x14ac:dyDescent="0.25">
      <c r="A54">
        <v>56</v>
      </c>
      <c r="B54">
        <v>211149</v>
      </c>
      <c r="C54" t="s">
        <v>76</v>
      </c>
      <c r="D54" t="s">
        <v>33</v>
      </c>
      <c r="E54">
        <f t="shared" si="0"/>
        <v>40</v>
      </c>
      <c r="F54" s="1">
        <v>0</v>
      </c>
      <c r="G54" s="1">
        <v>40</v>
      </c>
      <c r="H54" s="2">
        <v>44691</v>
      </c>
      <c r="I54">
        <v>31994</v>
      </c>
      <c r="J54" t="s">
        <v>296</v>
      </c>
      <c r="K54" t="s">
        <v>38</v>
      </c>
      <c r="L54" t="s">
        <v>297</v>
      </c>
    </row>
    <row r="55" spans="1:12" x14ac:dyDescent="0.25">
      <c r="A55">
        <v>57</v>
      </c>
      <c r="B55">
        <v>211148</v>
      </c>
      <c r="C55" t="s">
        <v>76</v>
      </c>
      <c r="D55" t="s">
        <v>33</v>
      </c>
      <c r="E55">
        <f t="shared" si="0"/>
        <v>119</v>
      </c>
      <c r="F55" s="1">
        <v>24</v>
      </c>
      <c r="G55" s="1">
        <v>95</v>
      </c>
      <c r="H55" s="2">
        <v>44691</v>
      </c>
      <c r="I55">
        <v>31993</v>
      </c>
      <c r="J55" t="s">
        <v>302</v>
      </c>
      <c r="K55" t="s">
        <v>85</v>
      </c>
      <c r="L55" t="s">
        <v>303</v>
      </c>
    </row>
    <row r="56" spans="1:12" x14ac:dyDescent="0.25">
      <c r="A56">
        <v>58</v>
      </c>
      <c r="B56">
        <v>211147</v>
      </c>
      <c r="C56" t="s">
        <v>76</v>
      </c>
      <c r="D56" t="s">
        <v>33</v>
      </c>
      <c r="E56">
        <f t="shared" si="0"/>
        <v>99</v>
      </c>
      <c r="F56" s="1">
        <v>20</v>
      </c>
      <c r="G56" s="1">
        <v>79</v>
      </c>
      <c r="H56" s="2">
        <v>44691</v>
      </c>
      <c r="I56">
        <v>31992</v>
      </c>
      <c r="J56" t="s">
        <v>307</v>
      </c>
      <c r="K56" t="s">
        <v>38</v>
      </c>
      <c r="L56" t="s">
        <v>308</v>
      </c>
    </row>
    <row r="57" spans="1:12" x14ac:dyDescent="0.25">
      <c r="A57">
        <v>59</v>
      </c>
      <c r="B57">
        <v>211146</v>
      </c>
      <c r="C57" t="s">
        <v>76</v>
      </c>
      <c r="D57" t="s">
        <v>33</v>
      </c>
      <c r="E57">
        <f t="shared" si="0"/>
        <v>99</v>
      </c>
      <c r="F57" s="1">
        <v>20</v>
      </c>
      <c r="G57" s="1">
        <v>79</v>
      </c>
      <c r="H57" s="2">
        <v>44691</v>
      </c>
      <c r="I57">
        <v>31991</v>
      </c>
      <c r="J57" t="s">
        <v>311</v>
      </c>
      <c r="K57" t="s">
        <v>38</v>
      </c>
      <c r="L57" t="s">
        <v>312</v>
      </c>
    </row>
    <row r="58" spans="1:12" x14ac:dyDescent="0.25">
      <c r="A58">
        <v>60</v>
      </c>
      <c r="B58">
        <v>211145</v>
      </c>
      <c r="C58" t="s">
        <v>76</v>
      </c>
      <c r="D58" t="s">
        <v>33</v>
      </c>
      <c r="E58">
        <f t="shared" si="0"/>
        <v>20</v>
      </c>
      <c r="F58" s="1">
        <v>0</v>
      </c>
      <c r="G58" s="1">
        <v>20</v>
      </c>
      <c r="H58" s="2">
        <v>44690</v>
      </c>
      <c r="I58">
        <v>31990</v>
      </c>
      <c r="J58" t="s">
        <v>315</v>
      </c>
      <c r="K58" t="s">
        <v>38</v>
      </c>
      <c r="L58" t="s">
        <v>316</v>
      </c>
    </row>
    <row r="59" spans="1:12" x14ac:dyDescent="0.25">
      <c r="A59">
        <v>61</v>
      </c>
      <c r="B59">
        <v>211144</v>
      </c>
      <c r="C59" t="s">
        <v>76</v>
      </c>
      <c r="D59" t="s">
        <v>33</v>
      </c>
      <c r="E59">
        <f t="shared" si="0"/>
        <v>99</v>
      </c>
      <c r="F59" s="1">
        <v>20</v>
      </c>
      <c r="G59" s="1">
        <v>79</v>
      </c>
      <c r="H59" s="2">
        <v>44690</v>
      </c>
      <c r="I59">
        <v>31989</v>
      </c>
      <c r="J59" t="s">
        <v>319</v>
      </c>
      <c r="K59" t="s">
        <v>38</v>
      </c>
      <c r="L59" t="s">
        <v>320</v>
      </c>
    </row>
    <row r="60" spans="1:12" x14ac:dyDescent="0.25">
      <c r="A60">
        <v>62</v>
      </c>
      <c r="B60">
        <v>211143</v>
      </c>
      <c r="C60" t="s">
        <v>76</v>
      </c>
      <c r="D60" t="s">
        <v>33</v>
      </c>
      <c r="E60">
        <f t="shared" si="0"/>
        <v>20</v>
      </c>
      <c r="F60" s="1">
        <v>0</v>
      </c>
      <c r="G60" s="1">
        <v>20</v>
      </c>
      <c r="H60" s="2">
        <v>44690</v>
      </c>
      <c r="I60">
        <v>31975</v>
      </c>
      <c r="J60" t="s">
        <v>323</v>
      </c>
      <c r="K60" t="s">
        <v>38</v>
      </c>
      <c r="L60" t="s">
        <v>324</v>
      </c>
    </row>
    <row r="61" spans="1:12" x14ac:dyDescent="0.25">
      <c r="A61">
        <v>63</v>
      </c>
      <c r="B61">
        <v>211142</v>
      </c>
      <c r="C61" t="s">
        <v>76</v>
      </c>
      <c r="D61" t="s">
        <v>33</v>
      </c>
      <c r="E61">
        <f t="shared" si="0"/>
        <v>99</v>
      </c>
      <c r="F61" s="1">
        <v>20</v>
      </c>
      <c r="G61" s="1">
        <v>79</v>
      </c>
      <c r="H61" s="2">
        <v>44690</v>
      </c>
      <c r="I61">
        <v>31988</v>
      </c>
      <c r="J61" t="s">
        <v>328</v>
      </c>
      <c r="K61" t="s">
        <v>38</v>
      </c>
      <c r="L61" t="s">
        <v>329</v>
      </c>
    </row>
    <row r="62" spans="1:12" x14ac:dyDescent="0.25">
      <c r="A62">
        <v>65</v>
      </c>
      <c r="B62">
        <v>211140</v>
      </c>
      <c r="C62" t="s">
        <v>76</v>
      </c>
      <c r="D62" t="s">
        <v>33</v>
      </c>
      <c r="E62">
        <f t="shared" si="0"/>
        <v>40</v>
      </c>
      <c r="F62" s="1">
        <v>0</v>
      </c>
      <c r="G62" s="1">
        <v>40</v>
      </c>
      <c r="H62" s="2">
        <v>44690</v>
      </c>
      <c r="I62">
        <v>31987</v>
      </c>
      <c r="J62" t="s">
        <v>334</v>
      </c>
      <c r="K62" t="s">
        <v>38</v>
      </c>
      <c r="L62" t="s">
        <v>335</v>
      </c>
    </row>
    <row r="63" spans="1:12" x14ac:dyDescent="0.25">
      <c r="A63">
        <v>66</v>
      </c>
      <c r="B63">
        <v>211139</v>
      </c>
      <c r="C63" t="s">
        <v>76</v>
      </c>
      <c r="D63" t="s">
        <v>33</v>
      </c>
      <c r="E63">
        <f t="shared" si="0"/>
        <v>99</v>
      </c>
      <c r="F63" s="1">
        <v>20</v>
      </c>
      <c r="G63" s="1">
        <v>79</v>
      </c>
      <c r="H63" s="2">
        <v>44690</v>
      </c>
      <c r="I63">
        <v>31986</v>
      </c>
      <c r="J63" t="s">
        <v>338</v>
      </c>
      <c r="K63" t="s">
        <v>85</v>
      </c>
      <c r="L63" t="s">
        <v>339</v>
      </c>
    </row>
    <row r="64" spans="1:12" x14ac:dyDescent="0.25">
      <c r="A64">
        <v>67</v>
      </c>
      <c r="B64">
        <v>211138</v>
      </c>
      <c r="C64" t="s">
        <v>76</v>
      </c>
      <c r="D64" t="s">
        <v>33</v>
      </c>
      <c r="E64">
        <f t="shared" si="0"/>
        <v>20</v>
      </c>
      <c r="F64" s="1">
        <v>0</v>
      </c>
      <c r="G64" s="1">
        <v>20</v>
      </c>
      <c r="H64" s="2">
        <v>44690</v>
      </c>
      <c r="I64">
        <v>31985</v>
      </c>
      <c r="J64" t="s">
        <v>342</v>
      </c>
      <c r="K64" t="s">
        <v>38</v>
      </c>
      <c r="L64" t="s">
        <v>343</v>
      </c>
    </row>
    <row r="65" spans="1:12" x14ac:dyDescent="0.25">
      <c r="A65">
        <v>68</v>
      </c>
      <c r="B65">
        <v>211137</v>
      </c>
      <c r="C65" t="s">
        <v>76</v>
      </c>
      <c r="D65" t="s">
        <v>33</v>
      </c>
      <c r="E65">
        <f t="shared" si="0"/>
        <v>89</v>
      </c>
      <c r="F65" s="1">
        <v>18</v>
      </c>
      <c r="G65" s="1">
        <v>71</v>
      </c>
      <c r="H65" s="2">
        <v>44690</v>
      </c>
      <c r="I65">
        <v>31984</v>
      </c>
      <c r="J65" t="s">
        <v>348</v>
      </c>
      <c r="K65" t="s">
        <v>38</v>
      </c>
      <c r="L65" t="s">
        <v>349</v>
      </c>
    </row>
    <row r="66" spans="1:12" x14ac:dyDescent="0.25">
      <c r="A66">
        <v>69</v>
      </c>
      <c r="B66">
        <v>211136</v>
      </c>
      <c r="C66" t="s">
        <v>76</v>
      </c>
      <c r="D66" t="s">
        <v>33</v>
      </c>
      <c r="E66">
        <f t="shared" si="0"/>
        <v>99</v>
      </c>
      <c r="F66" s="1">
        <v>0</v>
      </c>
      <c r="G66" s="1">
        <v>99</v>
      </c>
      <c r="H66" s="2">
        <v>44690</v>
      </c>
      <c r="I66">
        <v>31983</v>
      </c>
      <c r="J66" t="s">
        <v>355</v>
      </c>
      <c r="K66" t="s">
        <v>38</v>
      </c>
      <c r="L66" t="s">
        <v>356</v>
      </c>
    </row>
    <row r="67" spans="1:12" x14ac:dyDescent="0.25">
      <c r="A67">
        <v>70</v>
      </c>
      <c r="B67">
        <v>211135</v>
      </c>
      <c r="C67" t="s">
        <v>76</v>
      </c>
      <c r="D67" t="s">
        <v>33</v>
      </c>
      <c r="E67">
        <f t="shared" ref="E67:E124" si="1">G67+F67</f>
        <v>99</v>
      </c>
      <c r="F67" s="1">
        <v>0</v>
      </c>
      <c r="G67" s="1">
        <v>99</v>
      </c>
      <c r="H67" s="2">
        <v>44689</v>
      </c>
      <c r="I67">
        <v>31982</v>
      </c>
      <c r="J67" t="s">
        <v>359</v>
      </c>
      <c r="K67" t="s">
        <v>38</v>
      </c>
      <c r="L67" t="s">
        <v>360</v>
      </c>
    </row>
    <row r="68" spans="1:12" x14ac:dyDescent="0.25">
      <c r="A68">
        <v>71</v>
      </c>
      <c r="B68">
        <v>211134</v>
      </c>
      <c r="C68" t="s">
        <v>76</v>
      </c>
      <c r="D68" t="s">
        <v>33</v>
      </c>
      <c r="E68">
        <f t="shared" si="1"/>
        <v>20</v>
      </c>
      <c r="F68" s="1">
        <v>0</v>
      </c>
      <c r="G68" s="1">
        <v>20</v>
      </c>
      <c r="H68" s="2">
        <v>44689</v>
      </c>
      <c r="I68">
        <v>31981</v>
      </c>
      <c r="J68" t="s">
        <v>363</v>
      </c>
      <c r="K68" t="s">
        <v>38</v>
      </c>
      <c r="L68" t="s">
        <v>364</v>
      </c>
    </row>
    <row r="69" spans="1:12" x14ac:dyDescent="0.25">
      <c r="A69">
        <v>72</v>
      </c>
      <c r="B69">
        <v>211133</v>
      </c>
      <c r="C69" t="s">
        <v>76</v>
      </c>
      <c r="D69" t="s">
        <v>33</v>
      </c>
      <c r="E69">
        <f t="shared" si="1"/>
        <v>99</v>
      </c>
      <c r="F69" s="1">
        <v>0</v>
      </c>
      <c r="G69" s="1">
        <v>99</v>
      </c>
      <c r="H69" s="2">
        <v>44689</v>
      </c>
      <c r="I69">
        <v>31980</v>
      </c>
      <c r="J69" t="s">
        <v>368</v>
      </c>
      <c r="K69" t="s">
        <v>85</v>
      </c>
      <c r="L69" t="s">
        <v>369</v>
      </c>
    </row>
    <row r="70" spans="1:12" x14ac:dyDescent="0.25">
      <c r="A70">
        <v>73</v>
      </c>
      <c r="B70">
        <v>211132</v>
      </c>
      <c r="C70" t="s">
        <v>76</v>
      </c>
      <c r="D70" t="s">
        <v>33</v>
      </c>
      <c r="E70">
        <f t="shared" si="1"/>
        <v>89</v>
      </c>
      <c r="F70" s="1">
        <v>18</v>
      </c>
      <c r="G70" s="1">
        <v>71</v>
      </c>
      <c r="H70" s="2">
        <v>44689</v>
      </c>
      <c r="I70">
        <v>31979</v>
      </c>
      <c r="J70" t="s">
        <v>372</v>
      </c>
      <c r="K70" t="s">
        <v>38</v>
      </c>
      <c r="L70" t="s">
        <v>373</v>
      </c>
    </row>
    <row r="71" spans="1:12" x14ac:dyDescent="0.25">
      <c r="A71">
        <v>75</v>
      </c>
      <c r="B71">
        <v>211130</v>
      </c>
      <c r="C71" t="s">
        <v>377</v>
      </c>
      <c r="D71" t="s">
        <v>33</v>
      </c>
      <c r="E71">
        <f t="shared" si="1"/>
        <v>40</v>
      </c>
      <c r="F71" s="1">
        <v>0</v>
      </c>
      <c r="G71" s="1">
        <v>40</v>
      </c>
      <c r="H71" s="2">
        <v>44689</v>
      </c>
      <c r="I71">
        <v>31255</v>
      </c>
      <c r="J71" t="s">
        <v>379</v>
      </c>
      <c r="K71" t="s">
        <v>38</v>
      </c>
      <c r="L71" t="s">
        <v>380</v>
      </c>
    </row>
    <row r="72" spans="1:12" x14ac:dyDescent="0.25">
      <c r="A72">
        <v>76</v>
      </c>
      <c r="B72">
        <v>211129</v>
      </c>
      <c r="C72" t="s">
        <v>76</v>
      </c>
      <c r="D72" t="s">
        <v>33</v>
      </c>
      <c r="E72">
        <f t="shared" si="1"/>
        <v>40</v>
      </c>
      <c r="F72" s="1">
        <v>0</v>
      </c>
      <c r="G72" s="1">
        <v>40</v>
      </c>
      <c r="H72" s="2">
        <v>44688</v>
      </c>
      <c r="I72">
        <v>31919</v>
      </c>
      <c r="J72" t="s">
        <v>383</v>
      </c>
      <c r="K72" t="s">
        <v>38</v>
      </c>
      <c r="L72" t="s">
        <v>384</v>
      </c>
    </row>
    <row r="73" spans="1:12" x14ac:dyDescent="0.25">
      <c r="A73">
        <v>77</v>
      </c>
      <c r="B73">
        <v>211128</v>
      </c>
      <c r="C73" t="s">
        <v>76</v>
      </c>
      <c r="D73" t="s">
        <v>33</v>
      </c>
      <c r="E73">
        <f t="shared" si="1"/>
        <v>20</v>
      </c>
      <c r="F73" s="1">
        <v>0</v>
      </c>
      <c r="G73" s="1">
        <v>20</v>
      </c>
      <c r="H73" s="2">
        <v>44688</v>
      </c>
      <c r="I73">
        <v>31978</v>
      </c>
      <c r="J73" t="s">
        <v>387</v>
      </c>
      <c r="K73" t="s">
        <v>38</v>
      </c>
      <c r="L73" t="s">
        <v>388</v>
      </c>
    </row>
    <row r="74" spans="1:12" x14ac:dyDescent="0.25">
      <c r="A74">
        <v>78</v>
      </c>
      <c r="B74">
        <v>211127</v>
      </c>
      <c r="C74" t="s">
        <v>76</v>
      </c>
      <c r="D74" t="s">
        <v>33</v>
      </c>
      <c r="E74">
        <f t="shared" si="1"/>
        <v>20</v>
      </c>
      <c r="F74" s="1">
        <v>0</v>
      </c>
      <c r="G74" s="1">
        <v>20</v>
      </c>
      <c r="H74" s="2">
        <v>44688</v>
      </c>
      <c r="I74">
        <v>31973</v>
      </c>
      <c r="J74" t="s">
        <v>391</v>
      </c>
      <c r="K74" t="s">
        <v>38</v>
      </c>
      <c r="L74" t="s">
        <v>392</v>
      </c>
    </row>
    <row r="75" spans="1:12" x14ac:dyDescent="0.25">
      <c r="A75">
        <v>79</v>
      </c>
      <c r="B75">
        <v>211126</v>
      </c>
      <c r="C75" t="s">
        <v>76</v>
      </c>
      <c r="D75" t="s">
        <v>33</v>
      </c>
      <c r="E75">
        <f t="shared" si="1"/>
        <v>60</v>
      </c>
      <c r="F75" s="1">
        <v>12</v>
      </c>
      <c r="G75" s="1">
        <v>48</v>
      </c>
      <c r="H75" s="2">
        <v>44688</v>
      </c>
      <c r="I75">
        <v>31977</v>
      </c>
      <c r="J75" t="s">
        <v>396</v>
      </c>
      <c r="K75" t="s">
        <v>38</v>
      </c>
      <c r="L75" t="s">
        <v>397</v>
      </c>
    </row>
    <row r="76" spans="1:12" x14ac:dyDescent="0.25">
      <c r="A76">
        <v>80</v>
      </c>
      <c r="B76">
        <v>211125</v>
      </c>
      <c r="C76" t="s">
        <v>32</v>
      </c>
      <c r="D76" t="s">
        <v>33</v>
      </c>
      <c r="E76">
        <f t="shared" si="1"/>
        <v>99</v>
      </c>
      <c r="F76" s="1">
        <v>20</v>
      </c>
      <c r="G76" s="1">
        <v>79</v>
      </c>
      <c r="H76" s="2">
        <v>44688</v>
      </c>
      <c r="I76">
        <v>31976</v>
      </c>
      <c r="J76" t="s">
        <v>402</v>
      </c>
      <c r="K76" t="s">
        <v>38</v>
      </c>
      <c r="L76" t="s">
        <v>403</v>
      </c>
    </row>
    <row r="77" spans="1:12" x14ac:dyDescent="0.25">
      <c r="A77">
        <v>81</v>
      </c>
      <c r="B77">
        <v>211124</v>
      </c>
      <c r="C77" t="s">
        <v>76</v>
      </c>
      <c r="D77" t="s">
        <v>33</v>
      </c>
      <c r="E77">
        <f t="shared" si="1"/>
        <v>20</v>
      </c>
      <c r="F77" s="1">
        <v>0</v>
      </c>
      <c r="G77" s="1">
        <v>20</v>
      </c>
      <c r="H77" s="2">
        <v>44688</v>
      </c>
      <c r="I77">
        <v>31973</v>
      </c>
      <c r="J77" t="s">
        <v>406</v>
      </c>
      <c r="K77" t="s">
        <v>38</v>
      </c>
      <c r="L77" t="s">
        <v>407</v>
      </c>
    </row>
    <row r="78" spans="1:12" x14ac:dyDescent="0.25">
      <c r="A78">
        <v>83</v>
      </c>
      <c r="B78">
        <v>211122</v>
      </c>
      <c r="C78" t="s">
        <v>76</v>
      </c>
      <c r="D78" t="s">
        <v>33</v>
      </c>
      <c r="E78">
        <f t="shared" si="1"/>
        <v>99</v>
      </c>
      <c r="F78" s="1">
        <v>20</v>
      </c>
      <c r="G78" s="1">
        <v>79</v>
      </c>
      <c r="H78" s="2">
        <v>44688</v>
      </c>
      <c r="I78">
        <v>31974</v>
      </c>
      <c r="J78" t="s">
        <v>412</v>
      </c>
      <c r="K78" t="s">
        <v>38</v>
      </c>
      <c r="L78" t="s">
        <v>413</v>
      </c>
    </row>
    <row r="79" spans="1:12" x14ac:dyDescent="0.25">
      <c r="A79">
        <v>84</v>
      </c>
      <c r="B79">
        <v>211121</v>
      </c>
      <c r="C79" t="s">
        <v>76</v>
      </c>
      <c r="D79" t="s">
        <v>33</v>
      </c>
      <c r="E79">
        <f t="shared" si="1"/>
        <v>20</v>
      </c>
      <c r="F79" s="1">
        <v>0</v>
      </c>
      <c r="G79" s="1">
        <v>20</v>
      </c>
      <c r="H79" s="2">
        <v>44688</v>
      </c>
      <c r="I79">
        <v>31973</v>
      </c>
      <c r="J79" t="s">
        <v>416</v>
      </c>
      <c r="K79" t="s">
        <v>38</v>
      </c>
      <c r="L79" t="s">
        <v>417</v>
      </c>
    </row>
    <row r="80" spans="1:12" x14ac:dyDescent="0.25">
      <c r="A80">
        <v>85</v>
      </c>
      <c r="B80">
        <v>211120</v>
      </c>
      <c r="C80" t="s">
        <v>76</v>
      </c>
      <c r="D80" t="s">
        <v>33</v>
      </c>
      <c r="E80">
        <f t="shared" si="1"/>
        <v>99</v>
      </c>
      <c r="F80" s="1">
        <v>20</v>
      </c>
      <c r="G80" s="1">
        <v>79</v>
      </c>
      <c r="H80" s="2">
        <v>44687</v>
      </c>
      <c r="I80">
        <v>31972</v>
      </c>
      <c r="J80" t="s">
        <v>420</v>
      </c>
      <c r="K80" t="s">
        <v>38</v>
      </c>
      <c r="L80" t="s">
        <v>421</v>
      </c>
    </row>
    <row r="81" spans="1:12" x14ac:dyDescent="0.25">
      <c r="A81">
        <v>86</v>
      </c>
      <c r="B81">
        <v>211119</v>
      </c>
      <c r="C81" t="s">
        <v>76</v>
      </c>
      <c r="D81" t="s">
        <v>33</v>
      </c>
      <c r="E81">
        <f t="shared" si="1"/>
        <v>40</v>
      </c>
      <c r="F81" s="1">
        <v>0</v>
      </c>
      <c r="G81" s="1">
        <v>40</v>
      </c>
      <c r="H81" s="2">
        <v>44687</v>
      </c>
      <c r="I81">
        <v>31970</v>
      </c>
      <c r="J81" t="s">
        <v>424</v>
      </c>
      <c r="K81" t="s">
        <v>38</v>
      </c>
      <c r="L81" t="s">
        <v>425</v>
      </c>
    </row>
    <row r="82" spans="1:12" x14ac:dyDescent="0.25">
      <c r="A82">
        <v>87</v>
      </c>
      <c r="B82">
        <v>211118</v>
      </c>
      <c r="C82" t="s">
        <v>32</v>
      </c>
      <c r="D82" t="s">
        <v>33</v>
      </c>
      <c r="E82">
        <f t="shared" si="1"/>
        <v>99</v>
      </c>
      <c r="F82" s="1">
        <v>0</v>
      </c>
      <c r="G82" s="1">
        <v>99</v>
      </c>
      <c r="H82" s="2">
        <v>44687</v>
      </c>
      <c r="I82">
        <v>31971</v>
      </c>
      <c r="J82" t="s">
        <v>428</v>
      </c>
      <c r="K82" t="s">
        <v>38</v>
      </c>
      <c r="L82" t="s">
        <v>429</v>
      </c>
    </row>
    <row r="83" spans="1:12" x14ac:dyDescent="0.25">
      <c r="A83">
        <v>88</v>
      </c>
      <c r="B83">
        <v>211117</v>
      </c>
      <c r="C83" t="s">
        <v>76</v>
      </c>
      <c r="D83" t="s">
        <v>33</v>
      </c>
      <c r="E83">
        <f t="shared" si="1"/>
        <v>99</v>
      </c>
      <c r="F83" s="1">
        <v>20</v>
      </c>
      <c r="G83" s="1">
        <v>79</v>
      </c>
      <c r="H83" s="2">
        <v>44687</v>
      </c>
      <c r="I83">
        <v>31970</v>
      </c>
      <c r="J83" t="s">
        <v>432</v>
      </c>
      <c r="K83" t="s">
        <v>38</v>
      </c>
      <c r="L83" t="s">
        <v>433</v>
      </c>
    </row>
    <row r="84" spans="1:12" x14ac:dyDescent="0.25">
      <c r="A84">
        <v>89</v>
      </c>
      <c r="B84">
        <v>211116</v>
      </c>
      <c r="C84" t="s">
        <v>76</v>
      </c>
      <c r="D84" t="s">
        <v>33</v>
      </c>
      <c r="E84">
        <f t="shared" si="1"/>
        <v>99</v>
      </c>
      <c r="F84" s="1">
        <v>20</v>
      </c>
      <c r="G84" s="1">
        <v>79</v>
      </c>
      <c r="H84" s="2">
        <v>44687</v>
      </c>
      <c r="I84">
        <v>31969</v>
      </c>
      <c r="J84" t="s">
        <v>436</v>
      </c>
      <c r="K84" t="s">
        <v>38</v>
      </c>
      <c r="L84" t="s">
        <v>437</v>
      </c>
    </row>
    <row r="85" spans="1:12" x14ac:dyDescent="0.25">
      <c r="A85">
        <v>90</v>
      </c>
      <c r="B85">
        <v>211115</v>
      </c>
      <c r="C85" t="s">
        <v>76</v>
      </c>
      <c r="D85" t="s">
        <v>33</v>
      </c>
      <c r="E85">
        <f t="shared" si="1"/>
        <v>99</v>
      </c>
      <c r="F85" s="1">
        <v>10</v>
      </c>
      <c r="G85" s="1">
        <v>89</v>
      </c>
      <c r="H85" s="2">
        <v>44687</v>
      </c>
      <c r="I85">
        <v>31968</v>
      </c>
      <c r="J85" t="s">
        <v>441</v>
      </c>
      <c r="K85" t="s">
        <v>38</v>
      </c>
      <c r="L85" t="s">
        <v>442</v>
      </c>
    </row>
    <row r="86" spans="1:12" x14ac:dyDescent="0.25">
      <c r="A86">
        <v>91</v>
      </c>
      <c r="B86">
        <v>211114</v>
      </c>
      <c r="C86" t="s">
        <v>76</v>
      </c>
      <c r="D86" t="s">
        <v>33</v>
      </c>
      <c r="E86">
        <f t="shared" si="1"/>
        <v>40</v>
      </c>
      <c r="F86" s="1">
        <v>0</v>
      </c>
      <c r="G86" s="1">
        <v>40</v>
      </c>
      <c r="H86" s="2">
        <v>44687</v>
      </c>
      <c r="I86">
        <v>31967</v>
      </c>
      <c r="J86" t="s">
        <v>445</v>
      </c>
      <c r="K86" t="s">
        <v>38</v>
      </c>
      <c r="L86" t="s">
        <v>446</v>
      </c>
    </row>
    <row r="87" spans="1:12" x14ac:dyDescent="0.25">
      <c r="A87">
        <v>92</v>
      </c>
      <c r="B87">
        <v>211113</v>
      </c>
      <c r="C87" t="s">
        <v>76</v>
      </c>
      <c r="D87" t="s">
        <v>33</v>
      </c>
      <c r="E87">
        <f t="shared" si="1"/>
        <v>20</v>
      </c>
      <c r="F87" s="1">
        <v>0</v>
      </c>
      <c r="G87" s="1">
        <v>20</v>
      </c>
      <c r="H87" s="2">
        <v>44687</v>
      </c>
      <c r="I87">
        <v>31966</v>
      </c>
      <c r="J87" t="s">
        <v>449</v>
      </c>
      <c r="K87" t="s">
        <v>38</v>
      </c>
      <c r="L87" t="s">
        <v>450</v>
      </c>
    </row>
    <row r="88" spans="1:12" x14ac:dyDescent="0.25">
      <c r="A88">
        <v>93</v>
      </c>
      <c r="B88">
        <v>211112</v>
      </c>
      <c r="C88" t="s">
        <v>76</v>
      </c>
      <c r="D88" t="s">
        <v>33</v>
      </c>
      <c r="E88">
        <f t="shared" si="1"/>
        <v>99</v>
      </c>
      <c r="F88" s="1">
        <v>20</v>
      </c>
      <c r="G88" s="1">
        <v>79</v>
      </c>
      <c r="H88" s="2">
        <v>44686</v>
      </c>
      <c r="I88">
        <v>31965</v>
      </c>
      <c r="J88" t="s">
        <v>453</v>
      </c>
      <c r="K88" t="s">
        <v>38</v>
      </c>
      <c r="L88" t="s">
        <v>454</v>
      </c>
    </row>
    <row r="89" spans="1:12" x14ac:dyDescent="0.25">
      <c r="A89">
        <v>94</v>
      </c>
      <c r="B89">
        <v>211111</v>
      </c>
      <c r="C89" t="s">
        <v>76</v>
      </c>
      <c r="D89" t="s">
        <v>33</v>
      </c>
      <c r="E89">
        <f t="shared" si="1"/>
        <v>20</v>
      </c>
      <c r="F89" s="1">
        <v>0</v>
      </c>
      <c r="G89" s="1">
        <v>20</v>
      </c>
      <c r="H89" s="2">
        <v>44686</v>
      </c>
      <c r="I89">
        <v>31964</v>
      </c>
      <c r="J89" t="s">
        <v>457</v>
      </c>
      <c r="K89" t="s">
        <v>38</v>
      </c>
      <c r="L89" t="s">
        <v>458</v>
      </c>
    </row>
    <row r="90" spans="1:12" x14ac:dyDescent="0.25">
      <c r="A90">
        <v>95</v>
      </c>
      <c r="B90">
        <v>211110</v>
      </c>
      <c r="C90" t="s">
        <v>76</v>
      </c>
      <c r="D90" t="s">
        <v>33</v>
      </c>
      <c r="E90">
        <f t="shared" si="1"/>
        <v>40</v>
      </c>
      <c r="F90" s="1">
        <v>0</v>
      </c>
      <c r="G90" s="1">
        <v>40</v>
      </c>
      <c r="H90" s="2">
        <v>44686</v>
      </c>
      <c r="I90">
        <v>31963</v>
      </c>
      <c r="J90" t="s">
        <v>461</v>
      </c>
      <c r="K90" t="s">
        <v>38</v>
      </c>
      <c r="L90" t="s">
        <v>462</v>
      </c>
    </row>
    <row r="91" spans="1:12" x14ac:dyDescent="0.25">
      <c r="A91">
        <v>96</v>
      </c>
      <c r="B91">
        <v>211109</v>
      </c>
      <c r="C91" t="s">
        <v>76</v>
      </c>
      <c r="D91" t="s">
        <v>33</v>
      </c>
      <c r="E91">
        <f t="shared" si="1"/>
        <v>60</v>
      </c>
      <c r="F91" s="1">
        <v>12</v>
      </c>
      <c r="G91" s="1">
        <v>48</v>
      </c>
      <c r="H91" s="2">
        <v>44686</v>
      </c>
      <c r="I91">
        <v>31788</v>
      </c>
      <c r="J91" t="s">
        <v>465</v>
      </c>
      <c r="K91" t="s">
        <v>38</v>
      </c>
      <c r="L91" t="s">
        <v>466</v>
      </c>
    </row>
    <row r="92" spans="1:12" x14ac:dyDescent="0.25">
      <c r="A92">
        <v>97</v>
      </c>
      <c r="B92">
        <v>211108</v>
      </c>
      <c r="C92" t="s">
        <v>32</v>
      </c>
      <c r="D92" t="s">
        <v>33</v>
      </c>
      <c r="E92">
        <f t="shared" si="1"/>
        <v>40</v>
      </c>
      <c r="F92" s="1">
        <v>0</v>
      </c>
      <c r="G92" s="1">
        <v>40</v>
      </c>
      <c r="H92" s="2">
        <v>44686</v>
      </c>
      <c r="I92">
        <v>31962</v>
      </c>
      <c r="J92" t="s">
        <v>469</v>
      </c>
      <c r="K92" t="s">
        <v>38</v>
      </c>
      <c r="L92" t="s">
        <v>470</v>
      </c>
    </row>
    <row r="93" spans="1:12" x14ac:dyDescent="0.25">
      <c r="A93">
        <v>98</v>
      </c>
      <c r="B93">
        <v>211107</v>
      </c>
      <c r="C93" t="s">
        <v>76</v>
      </c>
      <c r="D93" t="s">
        <v>33</v>
      </c>
      <c r="E93">
        <f t="shared" si="1"/>
        <v>20</v>
      </c>
      <c r="F93" s="1">
        <v>0</v>
      </c>
      <c r="G93" s="1">
        <v>20</v>
      </c>
      <c r="H93" s="2">
        <v>44686</v>
      </c>
      <c r="I93">
        <v>19479</v>
      </c>
      <c r="J93" t="s">
        <v>473</v>
      </c>
      <c r="K93" t="s">
        <v>38</v>
      </c>
      <c r="L93" t="s">
        <v>474</v>
      </c>
    </row>
    <row r="94" spans="1:12" x14ac:dyDescent="0.25">
      <c r="A94">
        <v>99</v>
      </c>
      <c r="B94">
        <v>211106</v>
      </c>
      <c r="C94" t="s">
        <v>76</v>
      </c>
      <c r="D94" t="s">
        <v>33</v>
      </c>
      <c r="E94">
        <f t="shared" si="1"/>
        <v>20</v>
      </c>
      <c r="F94" s="1">
        <v>0</v>
      </c>
      <c r="G94" s="1">
        <v>20</v>
      </c>
      <c r="H94" s="2">
        <v>44686</v>
      </c>
      <c r="I94">
        <v>31961</v>
      </c>
      <c r="J94" t="s">
        <v>477</v>
      </c>
      <c r="K94" t="s">
        <v>38</v>
      </c>
      <c r="L94" t="s">
        <v>478</v>
      </c>
    </row>
    <row r="95" spans="1:12" x14ac:dyDescent="0.25">
      <c r="A95">
        <v>100</v>
      </c>
      <c r="B95">
        <v>211105</v>
      </c>
      <c r="C95" t="s">
        <v>76</v>
      </c>
      <c r="D95" t="s">
        <v>33</v>
      </c>
      <c r="E95">
        <f t="shared" si="1"/>
        <v>20</v>
      </c>
      <c r="F95" s="1">
        <v>0</v>
      </c>
      <c r="G95" s="1">
        <v>20</v>
      </c>
      <c r="H95" s="2">
        <v>44686</v>
      </c>
      <c r="I95">
        <v>31960</v>
      </c>
      <c r="J95" t="s">
        <v>481</v>
      </c>
      <c r="K95" t="s">
        <v>38</v>
      </c>
      <c r="L95" t="s">
        <v>482</v>
      </c>
    </row>
    <row r="96" spans="1:12" x14ac:dyDescent="0.25">
      <c r="A96">
        <v>101</v>
      </c>
      <c r="B96">
        <v>211104</v>
      </c>
      <c r="C96" t="s">
        <v>76</v>
      </c>
      <c r="D96" t="s">
        <v>33</v>
      </c>
      <c r="E96">
        <f t="shared" si="1"/>
        <v>99</v>
      </c>
      <c r="F96" s="1">
        <v>20</v>
      </c>
      <c r="G96" s="1">
        <v>79</v>
      </c>
      <c r="H96" s="2">
        <v>44686</v>
      </c>
      <c r="I96">
        <v>28599</v>
      </c>
      <c r="J96" t="s">
        <v>485</v>
      </c>
      <c r="K96" t="s">
        <v>85</v>
      </c>
      <c r="L96" t="s">
        <v>486</v>
      </c>
    </row>
    <row r="97" spans="1:12" x14ac:dyDescent="0.25">
      <c r="A97">
        <v>102</v>
      </c>
      <c r="B97">
        <v>211103</v>
      </c>
      <c r="C97" t="s">
        <v>76</v>
      </c>
      <c r="D97" t="s">
        <v>33</v>
      </c>
      <c r="E97">
        <f t="shared" si="1"/>
        <v>119</v>
      </c>
      <c r="F97" s="1">
        <v>0</v>
      </c>
      <c r="G97" s="1">
        <v>119</v>
      </c>
      <c r="H97" s="2">
        <v>44686</v>
      </c>
      <c r="I97">
        <v>31959</v>
      </c>
      <c r="J97" t="s">
        <v>489</v>
      </c>
      <c r="K97" t="s">
        <v>38</v>
      </c>
      <c r="L97" t="s">
        <v>490</v>
      </c>
    </row>
    <row r="98" spans="1:12" x14ac:dyDescent="0.25">
      <c r="A98">
        <v>103</v>
      </c>
      <c r="B98">
        <v>211102</v>
      </c>
      <c r="C98" t="s">
        <v>76</v>
      </c>
      <c r="D98" t="s">
        <v>33</v>
      </c>
      <c r="E98">
        <f t="shared" si="1"/>
        <v>99</v>
      </c>
      <c r="F98" s="1">
        <v>10</v>
      </c>
      <c r="G98" s="1">
        <v>89</v>
      </c>
      <c r="H98" s="2">
        <v>44685</v>
      </c>
      <c r="I98">
        <v>31958</v>
      </c>
      <c r="J98" t="s">
        <v>493</v>
      </c>
      <c r="K98" t="s">
        <v>38</v>
      </c>
      <c r="L98" t="s">
        <v>494</v>
      </c>
    </row>
    <row r="99" spans="1:12" x14ac:dyDescent="0.25">
      <c r="A99">
        <v>104</v>
      </c>
      <c r="B99">
        <v>211101</v>
      </c>
      <c r="C99" t="s">
        <v>76</v>
      </c>
      <c r="D99" t="s">
        <v>33</v>
      </c>
      <c r="E99">
        <f t="shared" si="1"/>
        <v>20</v>
      </c>
      <c r="F99" s="1">
        <v>0</v>
      </c>
      <c r="G99" s="1">
        <v>20</v>
      </c>
      <c r="H99" s="2">
        <v>44685</v>
      </c>
      <c r="I99">
        <v>31957</v>
      </c>
      <c r="J99" t="s">
        <v>497</v>
      </c>
      <c r="K99" t="s">
        <v>38</v>
      </c>
      <c r="L99" t="s">
        <v>498</v>
      </c>
    </row>
    <row r="100" spans="1:12" x14ac:dyDescent="0.25">
      <c r="A100">
        <v>105</v>
      </c>
      <c r="B100">
        <v>211100</v>
      </c>
      <c r="C100" t="s">
        <v>76</v>
      </c>
      <c r="D100" t="s">
        <v>33</v>
      </c>
      <c r="E100">
        <f t="shared" si="1"/>
        <v>20</v>
      </c>
      <c r="F100" s="1">
        <v>0</v>
      </c>
      <c r="G100" s="1">
        <v>20</v>
      </c>
      <c r="H100" s="2">
        <v>44685</v>
      </c>
      <c r="I100">
        <v>31957</v>
      </c>
      <c r="J100" t="s">
        <v>501</v>
      </c>
      <c r="K100" t="s">
        <v>38</v>
      </c>
      <c r="L100" t="s">
        <v>502</v>
      </c>
    </row>
    <row r="101" spans="1:12" x14ac:dyDescent="0.25">
      <c r="A101">
        <v>106</v>
      </c>
      <c r="B101">
        <v>211099</v>
      </c>
      <c r="C101" t="s">
        <v>76</v>
      </c>
      <c r="D101" t="s">
        <v>33</v>
      </c>
      <c r="E101">
        <f t="shared" si="1"/>
        <v>99</v>
      </c>
      <c r="F101" s="1">
        <v>20</v>
      </c>
      <c r="G101" s="1">
        <v>79</v>
      </c>
      <c r="H101" s="2">
        <v>44685</v>
      </c>
      <c r="I101">
        <v>31956</v>
      </c>
      <c r="J101" t="s">
        <v>505</v>
      </c>
      <c r="K101" t="s">
        <v>38</v>
      </c>
      <c r="L101" t="s">
        <v>506</v>
      </c>
    </row>
    <row r="102" spans="1:12" x14ac:dyDescent="0.25">
      <c r="A102">
        <v>107</v>
      </c>
      <c r="B102">
        <v>211098</v>
      </c>
      <c r="C102" t="s">
        <v>76</v>
      </c>
      <c r="D102" t="s">
        <v>33</v>
      </c>
      <c r="E102">
        <f t="shared" si="1"/>
        <v>99</v>
      </c>
      <c r="F102" s="1">
        <v>20</v>
      </c>
      <c r="G102" s="1">
        <v>79</v>
      </c>
      <c r="H102" s="2">
        <v>44685</v>
      </c>
      <c r="I102">
        <v>31955</v>
      </c>
      <c r="J102" t="s">
        <v>509</v>
      </c>
      <c r="K102" t="s">
        <v>85</v>
      </c>
      <c r="L102" t="s">
        <v>510</v>
      </c>
    </row>
    <row r="103" spans="1:12" x14ac:dyDescent="0.25">
      <c r="A103">
        <v>108</v>
      </c>
      <c r="B103">
        <v>211097</v>
      </c>
      <c r="C103" t="s">
        <v>76</v>
      </c>
      <c r="D103" t="s">
        <v>33</v>
      </c>
      <c r="E103">
        <f t="shared" si="1"/>
        <v>99</v>
      </c>
      <c r="F103" s="1">
        <v>20</v>
      </c>
      <c r="G103" s="1">
        <v>79</v>
      </c>
      <c r="H103" s="2">
        <v>44685</v>
      </c>
      <c r="I103">
        <v>31954</v>
      </c>
      <c r="J103" t="s">
        <v>513</v>
      </c>
      <c r="K103" t="s">
        <v>38</v>
      </c>
      <c r="L103" t="s">
        <v>514</v>
      </c>
    </row>
    <row r="104" spans="1:12" x14ac:dyDescent="0.25">
      <c r="A104">
        <v>109</v>
      </c>
      <c r="B104">
        <v>211096</v>
      </c>
      <c r="C104" t="s">
        <v>76</v>
      </c>
      <c r="D104" t="s">
        <v>33</v>
      </c>
      <c r="E104">
        <f t="shared" si="1"/>
        <v>99</v>
      </c>
      <c r="F104" s="1">
        <v>20</v>
      </c>
      <c r="G104" s="1">
        <v>79</v>
      </c>
      <c r="H104" s="2">
        <v>44685</v>
      </c>
      <c r="I104">
        <v>31953</v>
      </c>
      <c r="J104" t="s">
        <v>517</v>
      </c>
      <c r="K104" t="s">
        <v>38</v>
      </c>
      <c r="L104" t="s">
        <v>518</v>
      </c>
    </row>
    <row r="105" spans="1:12" x14ac:dyDescent="0.25">
      <c r="A105">
        <v>110</v>
      </c>
      <c r="B105">
        <v>211095</v>
      </c>
      <c r="C105" t="s">
        <v>76</v>
      </c>
      <c r="D105" t="s">
        <v>33</v>
      </c>
      <c r="E105">
        <f t="shared" si="1"/>
        <v>20</v>
      </c>
      <c r="F105" s="1">
        <v>0</v>
      </c>
      <c r="G105" s="1">
        <v>20</v>
      </c>
      <c r="H105" s="2">
        <v>44685</v>
      </c>
      <c r="I105">
        <v>31952</v>
      </c>
      <c r="J105" t="s">
        <v>521</v>
      </c>
      <c r="K105" t="s">
        <v>38</v>
      </c>
      <c r="L105" t="s">
        <v>522</v>
      </c>
    </row>
    <row r="106" spans="1:12" x14ac:dyDescent="0.25">
      <c r="A106">
        <v>111</v>
      </c>
      <c r="B106">
        <v>211094</v>
      </c>
      <c r="C106" t="s">
        <v>76</v>
      </c>
      <c r="D106" t="s">
        <v>33</v>
      </c>
      <c r="E106">
        <f t="shared" si="1"/>
        <v>20</v>
      </c>
      <c r="F106" s="1">
        <v>0</v>
      </c>
      <c r="G106" s="1">
        <v>20</v>
      </c>
      <c r="H106" s="2">
        <v>44685</v>
      </c>
      <c r="I106">
        <v>31952</v>
      </c>
      <c r="J106" t="s">
        <v>525</v>
      </c>
      <c r="K106" t="s">
        <v>38</v>
      </c>
      <c r="L106" t="s">
        <v>526</v>
      </c>
    </row>
    <row r="107" spans="1:12" x14ac:dyDescent="0.25">
      <c r="A107">
        <v>112</v>
      </c>
      <c r="B107">
        <v>211093</v>
      </c>
      <c r="C107" t="s">
        <v>32</v>
      </c>
      <c r="D107" t="s">
        <v>33</v>
      </c>
      <c r="E107">
        <f t="shared" si="1"/>
        <v>179</v>
      </c>
      <c r="F107" s="1">
        <v>36</v>
      </c>
      <c r="G107" s="1">
        <v>143</v>
      </c>
      <c r="H107" s="2">
        <v>44685</v>
      </c>
      <c r="I107">
        <v>31951</v>
      </c>
      <c r="J107" t="s">
        <v>531</v>
      </c>
      <c r="K107" t="s">
        <v>38</v>
      </c>
      <c r="L107" t="s">
        <v>532</v>
      </c>
    </row>
    <row r="108" spans="1:12" x14ac:dyDescent="0.25">
      <c r="A108">
        <v>113</v>
      </c>
      <c r="B108">
        <v>211091</v>
      </c>
      <c r="C108" t="s">
        <v>76</v>
      </c>
      <c r="D108" t="s">
        <v>33</v>
      </c>
      <c r="E108">
        <f t="shared" si="1"/>
        <v>99</v>
      </c>
      <c r="F108" s="1">
        <v>20</v>
      </c>
      <c r="G108" s="1">
        <v>79</v>
      </c>
      <c r="H108" s="2">
        <v>44684</v>
      </c>
      <c r="I108">
        <v>31950</v>
      </c>
      <c r="J108" t="s">
        <v>535</v>
      </c>
      <c r="K108" t="s">
        <v>38</v>
      </c>
      <c r="L108" t="s">
        <v>536</v>
      </c>
    </row>
    <row r="109" spans="1:12" x14ac:dyDescent="0.25">
      <c r="A109">
        <v>114</v>
      </c>
      <c r="B109">
        <v>211090</v>
      </c>
      <c r="C109" t="s">
        <v>76</v>
      </c>
      <c r="D109" t="s">
        <v>33</v>
      </c>
      <c r="E109">
        <f t="shared" si="1"/>
        <v>40</v>
      </c>
      <c r="F109" s="1">
        <v>0</v>
      </c>
      <c r="G109" s="1">
        <v>40</v>
      </c>
      <c r="H109" s="2">
        <v>44684</v>
      </c>
      <c r="I109">
        <v>31949</v>
      </c>
      <c r="J109" t="s">
        <v>539</v>
      </c>
      <c r="K109" t="s">
        <v>38</v>
      </c>
      <c r="L109" t="s">
        <v>540</v>
      </c>
    </row>
    <row r="110" spans="1:12" x14ac:dyDescent="0.25">
      <c r="A110">
        <v>115</v>
      </c>
      <c r="B110">
        <v>211089</v>
      </c>
      <c r="C110" t="s">
        <v>76</v>
      </c>
      <c r="D110" t="s">
        <v>33</v>
      </c>
      <c r="E110">
        <f t="shared" si="1"/>
        <v>99</v>
      </c>
      <c r="F110" s="1">
        <v>20</v>
      </c>
      <c r="G110" s="1">
        <v>79</v>
      </c>
      <c r="H110" s="2">
        <v>44684</v>
      </c>
      <c r="I110">
        <v>31948</v>
      </c>
      <c r="J110" t="s">
        <v>543</v>
      </c>
      <c r="K110" t="s">
        <v>38</v>
      </c>
      <c r="L110" t="s">
        <v>544</v>
      </c>
    </row>
    <row r="111" spans="1:12" x14ac:dyDescent="0.25">
      <c r="A111">
        <v>116</v>
      </c>
      <c r="B111">
        <v>211088</v>
      </c>
      <c r="C111" t="s">
        <v>76</v>
      </c>
      <c r="D111" t="s">
        <v>33</v>
      </c>
      <c r="E111">
        <f t="shared" si="1"/>
        <v>20</v>
      </c>
      <c r="F111" s="1">
        <v>0</v>
      </c>
      <c r="G111" s="1">
        <v>20</v>
      </c>
      <c r="H111" s="2">
        <v>44684</v>
      </c>
      <c r="I111">
        <v>31939</v>
      </c>
      <c r="J111" t="s">
        <v>547</v>
      </c>
      <c r="K111" t="s">
        <v>38</v>
      </c>
      <c r="L111" t="s">
        <v>548</v>
      </c>
    </row>
    <row r="112" spans="1:12" x14ac:dyDescent="0.25">
      <c r="A112">
        <v>117</v>
      </c>
      <c r="B112">
        <v>211087</v>
      </c>
      <c r="C112" t="s">
        <v>76</v>
      </c>
      <c r="D112" t="s">
        <v>33</v>
      </c>
      <c r="E112">
        <f t="shared" si="1"/>
        <v>99</v>
      </c>
      <c r="F112" s="1">
        <v>20</v>
      </c>
      <c r="G112" s="1">
        <v>79</v>
      </c>
      <c r="H112" s="2">
        <v>44684</v>
      </c>
      <c r="I112">
        <v>28599</v>
      </c>
      <c r="J112" t="s">
        <v>551</v>
      </c>
      <c r="K112" t="s">
        <v>85</v>
      </c>
      <c r="L112" t="s">
        <v>552</v>
      </c>
    </row>
    <row r="113" spans="1:12" x14ac:dyDescent="0.25">
      <c r="A113">
        <v>118</v>
      </c>
      <c r="B113">
        <v>211086</v>
      </c>
      <c r="C113" t="s">
        <v>76</v>
      </c>
      <c r="D113" t="s">
        <v>33</v>
      </c>
      <c r="E113">
        <f t="shared" si="1"/>
        <v>20</v>
      </c>
      <c r="F113" s="1">
        <v>0</v>
      </c>
      <c r="G113" s="1">
        <v>20</v>
      </c>
      <c r="H113" s="2">
        <v>44684</v>
      </c>
      <c r="I113">
        <v>31947</v>
      </c>
      <c r="J113" t="s">
        <v>555</v>
      </c>
      <c r="K113" t="s">
        <v>38</v>
      </c>
      <c r="L113" t="s">
        <v>556</v>
      </c>
    </row>
    <row r="114" spans="1:12" x14ac:dyDescent="0.25">
      <c r="A114">
        <v>119</v>
      </c>
      <c r="B114">
        <v>211085</v>
      </c>
      <c r="C114" t="s">
        <v>76</v>
      </c>
      <c r="D114" t="s">
        <v>33</v>
      </c>
      <c r="E114">
        <f t="shared" si="1"/>
        <v>99</v>
      </c>
      <c r="F114" s="1">
        <v>20</v>
      </c>
      <c r="G114" s="1">
        <v>79</v>
      </c>
      <c r="H114" s="2">
        <v>44684</v>
      </c>
      <c r="I114">
        <v>31946</v>
      </c>
      <c r="J114" t="s">
        <v>559</v>
      </c>
      <c r="K114" t="s">
        <v>38</v>
      </c>
      <c r="L114" t="s">
        <v>560</v>
      </c>
    </row>
    <row r="115" spans="1:12" x14ac:dyDescent="0.25">
      <c r="A115">
        <v>120</v>
      </c>
      <c r="B115">
        <v>211084</v>
      </c>
      <c r="C115" t="s">
        <v>76</v>
      </c>
      <c r="D115" t="s">
        <v>33</v>
      </c>
      <c r="E115">
        <f t="shared" si="1"/>
        <v>140</v>
      </c>
      <c r="F115" s="1">
        <v>28</v>
      </c>
      <c r="G115" s="1">
        <v>112</v>
      </c>
      <c r="H115" s="2">
        <v>44684</v>
      </c>
      <c r="I115">
        <v>31931</v>
      </c>
      <c r="J115" t="s">
        <v>565</v>
      </c>
      <c r="K115" t="s">
        <v>38</v>
      </c>
      <c r="L115" t="s">
        <v>566</v>
      </c>
    </row>
    <row r="116" spans="1:12" x14ac:dyDescent="0.25">
      <c r="A116">
        <v>123</v>
      </c>
      <c r="B116">
        <v>211081</v>
      </c>
      <c r="C116" t="s">
        <v>76</v>
      </c>
      <c r="D116" t="s">
        <v>33</v>
      </c>
      <c r="E116">
        <f t="shared" si="1"/>
        <v>20</v>
      </c>
      <c r="F116" s="1">
        <v>4</v>
      </c>
      <c r="G116" s="1">
        <v>16</v>
      </c>
      <c r="H116" s="2">
        <v>44684</v>
      </c>
      <c r="I116">
        <v>31282</v>
      </c>
      <c r="J116" t="s">
        <v>578</v>
      </c>
      <c r="K116" t="s">
        <v>38</v>
      </c>
      <c r="L116" t="s">
        <v>579</v>
      </c>
    </row>
    <row r="117" spans="1:12" x14ac:dyDescent="0.25">
      <c r="A117">
        <v>124</v>
      </c>
      <c r="B117">
        <v>211080</v>
      </c>
      <c r="C117" t="s">
        <v>76</v>
      </c>
      <c r="D117" t="s">
        <v>33</v>
      </c>
      <c r="E117">
        <f t="shared" si="1"/>
        <v>99</v>
      </c>
      <c r="F117" s="1">
        <v>20</v>
      </c>
      <c r="G117" s="1">
        <v>79</v>
      </c>
      <c r="H117" s="2">
        <v>44684</v>
      </c>
      <c r="I117">
        <v>31282</v>
      </c>
      <c r="J117" t="s">
        <v>582</v>
      </c>
      <c r="K117" t="s">
        <v>38</v>
      </c>
      <c r="L117" t="s">
        <v>583</v>
      </c>
    </row>
    <row r="118" spans="1:12" x14ac:dyDescent="0.25">
      <c r="A118">
        <v>125</v>
      </c>
      <c r="B118">
        <v>211079</v>
      </c>
      <c r="C118" t="s">
        <v>76</v>
      </c>
      <c r="D118" t="s">
        <v>33</v>
      </c>
      <c r="E118">
        <f t="shared" si="1"/>
        <v>99</v>
      </c>
      <c r="F118" s="1">
        <v>20</v>
      </c>
      <c r="G118" s="1">
        <v>79</v>
      </c>
      <c r="H118" s="2">
        <v>44683</v>
      </c>
      <c r="I118">
        <v>31944</v>
      </c>
      <c r="J118" t="s">
        <v>586</v>
      </c>
      <c r="K118" t="s">
        <v>38</v>
      </c>
      <c r="L118" t="s">
        <v>587</v>
      </c>
    </row>
    <row r="119" spans="1:12" x14ac:dyDescent="0.25">
      <c r="A119">
        <v>126</v>
      </c>
      <c r="B119">
        <v>211078</v>
      </c>
      <c r="C119" t="s">
        <v>76</v>
      </c>
      <c r="D119" t="s">
        <v>33</v>
      </c>
      <c r="E119">
        <f t="shared" si="1"/>
        <v>99</v>
      </c>
      <c r="F119" s="1">
        <v>20</v>
      </c>
      <c r="G119" s="1">
        <v>79</v>
      </c>
      <c r="H119" s="2">
        <v>44683</v>
      </c>
      <c r="I119">
        <v>31943</v>
      </c>
      <c r="J119" t="s">
        <v>590</v>
      </c>
      <c r="K119" t="s">
        <v>38</v>
      </c>
      <c r="L119" t="s">
        <v>591</v>
      </c>
    </row>
    <row r="120" spans="1:12" x14ac:dyDescent="0.25">
      <c r="A120">
        <v>127</v>
      </c>
      <c r="B120">
        <v>211077</v>
      </c>
      <c r="C120" t="s">
        <v>32</v>
      </c>
      <c r="D120" t="s">
        <v>33</v>
      </c>
      <c r="E120">
        <f t="shared" si="1"/>
        <v>99</v>
      </c>
      <c r="F120" s="1">
        <v>20</v>
      </c>
      <c r="G120" s="1">
        <v>79</v>
      </c>
      <c r="H120" s="2">
        <v>44683</v>
      </c>
      <c r="I120">
        <v>31942</v>
      </c>
      <c r="J120" t="s">
        <v>594</v>
      </c>
      <c r="K120" t="s">
        <v>38</v>
      </c>
      <c r="L120" t="s">
        <v>595</v>
      </c>
    </row>
    <row r="121" spans="1:12" x14ac:dyDescent="0.25">
      <c r="A121">
        <v>128</v>
      </c>
      <c r="B121">
        <v>211076</v>
      </c>
      <c r="C121" t="s">
        <v>76</v>
      </c>
      <c r="D121" t="s">
        <v>33</v>
      </c>
      <c r="E121">
        <f t="shared" si="1"/>
        <v>40</v>
      </c>
      <c r="F121" s="1">
        <v>0</v>
      </c>
      <c r="G121" s="1">
        <v>40</v>
      </c>
      <c r="H121" s="2">
        <v>44683</v>
      </c>
      <c r="I121">
        <v>31941</v>
      </c>
      <c r="J121" t="s">
        <v>598</v>
      </c>
      <c r="K121" t="s">
        <v>38</v>
      </c>
      <c r="L121" t="s">
        <v>599</v>
      </c>
    </row>
    <row r="122" spans="1:12" x14ac:dyDescent="0.25">
      <c r="A122">
        <v>129</v>
      </c>
      <c r="B122">
        <v>211075</v>
      </c>
      <c r="C122" t="s">
        <v>76</v>
      </c>
      <c r="D122" t="s">
        <v>33</v>
      </c>
      <c r="E122">
        <f t="shared" si="1"/>
        <v>20</v>
      </c>
      <c r="F122" s="1">
        <v>0</v>
      </c>
      <c r="G122" s="1">
        <v>20</v>
      </c>
      <c r="H122" s="2">
        <v>44683</v>
      </c>
      <c r="I122">
        <v>31940</v>
      </c>
      <c r="J122" t="s">
        <v>602</v>
      </c>
      <c r="K122" t="s">
        <v>38</v>
      </c>
      <c r="L122" t="s">
        <v>603</v>
      </c>
    </row>
    <row r="123" spans="1:12" x14ac:dyDescent="0.25">
      <c r="A123">
        <v>130</v>
      </c>
      <c r="B123">
        <v>211074</v>
      </c>
      <c r="C123" t="s">
        <v>32</v>
      </c>
      <c r="D123" t="s">
        <v>33</v>
      </c>
      <c r="E123">
        <f t="shared" si="1"/>
        <v>99</v>
      </c>
      <c r="F123" s="1">
        <v>20</v>
      </c>
      <c r="G123" s="1">
        <v>79</v>
      </c>
      <c r="H123" s="2">
        <v>44683</v>
      </c>
      <c r="I123">
        <v>31154</v>
      </c>
      <c r="J123" t="s">
        <v>606</v>
      </c>
      <c r="K123" t="s">
        <v>85</v>
      </c>
      <c r="L123" t="s">
        <v>607</v>
      </c>
    </row>
    <row r="124" spans="1:12" x14ac:dyDescent="0.25">
      <c r="A124">
        <v>131</v>
      </c>
      <c r="B124">
        <v>211073</v>
      </c>
      <c r="C124" t="s">
        <v>76</v>
      </c>
      <c r="D124" t="s">
        <v>33</v>
      </c>
      <c r="E124">
        <f t="shared" si="1"/>
        <v>49</v>
      </c>
      <c r="F124" s="1">
        <v>0</v>
      </c>
      <c r="G124" s="1">
        <v>49</v>
      </c>
      <c r="H124" s="2">
        <v>44682</v>
      </c>
      <c r="I124">
        <v>31939</v>
      </c>
      <c r="J124" t="s">
        <v>610</v>
      </c>
      <c r="K124" t="s">
        <v>38</v>
      </c>
      <c r="L124" t="s">
        <v>611</v>
      </c>
    </row>
    <row r="126" spans="1:12" x14ac:dyDescent="0.25">
      <c r="E126">
        <f>SUM(E2:E125)</f>
        <v>8551</v>
      </c>
      <c r="F126">
        <f t="shared" ref="F126:G126" si="2">SUM(F2:F125)</f>
        <v>1178</v>
      </c>
      <c r="G126">
        <f t="shared" si="2"/>
        <v>7373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8FED-6D85-4ACC-8AF1-AD95607FBAE3}">
  <dimension ref="A1:E148"/>
  <sheetViews>
    <sheetView topLeftCell="A129" workbookViewId="0">
      <selection activeCell="C146" sqref="C146"/>
    </sheetView>
  </sheetViews>
  <sheetFormatPr defaultRowHeight="15" x14ac:dyDescent="0.25"/>
  <sheetData>
    <row r="1" spans="1:5" x14ac:dyDescent="0.25">
      <c r="A1" t="s">
        <v>617</v>
      </c>
      <c r="B1" t="s">
        <v>17</v>
      </c>
      <c r="C1" t="s">
        <v>616</v>
      </c>
      <c r="D1" t="s">
        <v>618</v>
      </c>
      <c r="E1" t="s">
        <v>619</v>
      </c>
    </row>
    <row r="2" spans="1:5" x14ac:dyDescent="0.25">
      <c r="A2">
        <v>211207</v>
      </c>
      <c r="B2" t="s">
        <v>51</v>
      </c>
      <c r="C2">
        <v>1</v>
      </c>
      <c r="D2">
        <v>20</v>
      </c>
      <c r="E2">
        <v>20</v>
      </c>
    </row>
    <row r="3" spans="1:5" x14ac:dyDescent="0.25">
      <c r="A3">
        <v>211205</v>
      </c>
      <c r="B3" t="s">
        <v>64</v>
      </c>
      <c r="C3">
        <v>1</v>
      </c>
      <c r="D3">
        <v>49</v>
      </c>
      <c r="E3">
        <v>49</v>
      </c>
    </row>
    <row r="4" spans="1:5" x14ac:dyDescent="0.25">
      <c r="A4">
        <v>211204</v>
      </c>
      <c r="B4" t="s">
        <v>71</v>
      </c>
      <c r="C4">
        <v>1</v>
      </c>
      <c r="D4">
        <v>20</v>
      </c>
      <c r="E4">
        <v>20</v>
      </c>
    </row>
    <row r="5" spans="1:5" x14ac:dyDescent="0.25">
      <c r="A5">
        <v>211204</v>
      </c>
      <c r="B5" t="s">
        <v>74</v>
      </c>
      <c r="C5">
        <v>1</v>
      </c>
      <c r="D5">
        <v>20</v>
      </c>
      <c r="E5">
        <v>20</v>
      </c>
    </row>
    <row r="6" spans="1:5" x14ac:dyDescent="0.25">
      <c r="A6">
        <v>211204</v>
      </c>
      <c r="B6" t="s">
        <v>75</v>
      </c>
      <c r="C6">
        <v>1</v>
      </c>
      <c r="D6">
        <v>20</v>
      </c>
      <c r="E6">
        <v>20</v>
      </c>
    </row>
    <row r="7" spans="1:5" x14ac:dyDescent="0.25">
      <c r="A7">
        <v>211200</v>
      </c>
      <c r="B7" t="s">
        <v>87</v>
      </c>
      <c r="C7">
        <v>1</v>
      </c>
      <c r="D7">
        <v>40</v>
      </c>
      <c r="E7">
        <v>40</v>
      </c>
    </row>
    <row r="8" spans="1:5" x14ac:dyDescent="0.25">
      <c r="A8">
        <v>211200</v>
      </c>
      <c r="B8" t="s">
        <v>91</v>
      </c>
      <c r="C8">
        <v>1</v>
      </c>
      <c r="D8">
        <v>20</v>
      </c>
      <c r="E8">
        <v>20</v>
      </c>
    </row>
    <row r="9" spans="1:5" x14ac:dyDescent="0.25">
      <c r="A9">
        <v>211199</v>
      </c>
      <c r="B9" t="s">
        <v>95</v>
      </c>
      <c r="C9">
        <v>1</v>
      </c>
      <c r="D9">
        <v>40</v>
      </c>
      <c r="E9">
        <v>40</v>
      </c>
    </row>
    <row r="10" spans="1:5" x14ac:dyDescent="0.25">
      <c r="A10">
        <v>211197</v>
      </c>
      <c r="B10" t="s">
        <v>51</v>
      </c>
      <c r="C10">
        <v>1</v>
      </c>
      <c r="D10">
        <v>20</v>
      </c>
      <c r="E10">
        <v>20</v>
      </c>
    </row>
    <row r="11" spans="1:5" x14ac:dyDescent="0.25">
      <c r="A11">
        <v>211196</v>
      </c>
      <c r="B11" t="s">
        <v>58</v>
      </c>
      <c r="C11">
        <v>1</v>
      </c>
      <c r="D11">
        <v>99</v>
      </c>
      <c r="E11">
        <v>99</v>
      </c>
    </row>
    <row r="12" spans="1:5" x14ac:dyDescent="0.25">
      <c r="A12">
        <v>211195</v>
      </c>
      <c r="B12" t="s">
        <v>71</v>
      </c>
      <c r="C12">
        <v>1</v>
      </c>
      <c r="D12">
        <v>20</v>
      </c>
      <c r="E12">
        <v>20</v>
      </c>
    </row>
    <row r="13" spans="1:5" x14ac:dyDescent="0.25">
      <c r="A13">
        <v>211192</v>
      </c>
      <c r="B13" t="s">
        <v>64</v>
      </c>
      <c r="C13">
        <v>1</v>
      </c>
      <c r="D13">
        <v>49</v>
      </c>
      <c r="E13">
        <v>49</v>
      </c>
    </row>
    <row r="14" spans="1:5" x14ac:dyDescent="0.25">
      <c r="A14">
        <v>211192</v>
      </c>
      <c r="B14" t="s">
        <v>126</v>
      </c>
      <c r="C14">
        <v>1</v>
      </c>
      <c r="D14">
        <v>20</v>
      </c>
      <c r="E14">
        <v>20</v>
      </c>
    </row>
    <row r="15" spans="1:5" x14ac:dyDescent="0.25">
      <c r="A15">
        <v>211190</v>
      </c>
      <c r="B15" t="s">
        <v>58</v>
      </c>
      <c r="C15">
        <v>1</v>
      </c>
      <c r="D15">
        <v>99</v>
      </c>
      <c r="E15">
        <v>99</v>
      </c>
    </row>
    <row r="16" spans="1:5" x14ac:dyDescent="0.25">
      <c r="A16">
        <v>211188</v>
      </c>
      <c r="B16" t="s">
        <v>91</v>
      </c>
      <c r="C16">
        <v>1</v>
      </c>
      <c r="D16">
        <v>20</v>
      </c>
      <c r="E16">
        <v>20</v>
      </c>
    </row>
    <row r="17" spans="1:5" x14ac:dyDescent="0.25">
      <c r="A17">
        <v>211182</v>
      </c>
      <c r="B17" t="s">
        <v>58</v>
      </c>
      <c r="C17">
        <v>1</v>
      </c>
      <c r="D17">
        <v>99</v>
      </c>
      <c r="E17">
        <v>99</v>
      </c>
    </row>
    <row r="18" spans="1:5" x14ac:dyDescent="0.25">
      <c r="A18">
        <v>211181</v>
      </c>
      <c r="B18" t="s">
        <v>71</v>
      </c>
      <c r="C18">
        <v>1</v>
      </c>
      <c r="D18">
        <v>20</v>
      </c>
      <c r="E18">
        <v>20</v>
      </c>
    </row>
    <row r="19" spans="1:5" x14ac:dyDescent="0.25">
      <c r="A19">
        <v>211174</v>
      </c>
      <c r="B19" t="s">
        <v>95</v>
      </c>
      <c r="C19">
        <v>1</v>
      </c>
      <c r="D19">
        <v>40</v>
      </c>
      <c r="E19">
        <v>40</v>
      </c>
    </row>
    <row r="20" spans="1:5" x14ac:dyDescent="0.25">
      <c r="A20">
        <v>211173</v>
      </c>
      <c r="B20" t="s">
        <v>71</v>
      </c>
      <c r="C20">
        <v>1</v>
      </c>
      <c r="D20">
        <v>20</v>
      </c>
      <c r="E20">
        <v>20</v>
      </c>
    </row>
    <row r="21" spans="1:5" x14ac:dyDescent="0.25">
      <c r="A21">
        <v>211172</v>
      </c>
      <c r="B21" t="s">
        <v>71</v>
      </c>
      <c r="C21">
        <v>1</v>
      </c>
      <c r="D21">
        <v>20</v>
      </c>
      <c r="E21">
        <v>20</v>
      </c>
    </row>
    <row r="22" spans="1:5" x14ac:dyDescent="0.25">
      <c r="A22">
        <v>211170</v>
      </c>
      <c r="B22" t="s">
        <v>64</v>
      </c>
      <c r="C22">
        <v>1</v>
      </c>
      <c r="D22">
        <v>49</v>
      </c>
      <c r="E22">
        <v>49</v>
      </c>
    </row>
    <row r="23" spans="1:5" x14ac:dyDescent="0.25">
      <c r="A23">
        <v>211169</v>
      </c>
      <c r="B23" t="s">
        <v>91</v>
      </c>
      <c r="C23">
        <v>1</v>
      </c>
      <c r="D23">
        <v>20</v>
      </c>
      <c r="E23">
        <v>20</v>
      </c>
    </row>
    <row r="24" spans="1:5" x14ac:dyDescent="0.25">
      <c r="A24">
        <v>211169</v>
      </c>
      <c r="B24" t="s">
        <v>190</v>
      </c>
      <c r="C24">
        <v>1</v>
      </c>
      <c r="D24">
        <v>40</v>
      </c>
      <c r="E24">
        <v>40</v>
      </c>
    </row>
    <row r="25" spans="1:5" x14ac:dyDescent="0.25">
      <c r="A25">
        <v>211168</v>
      </c>
      <c r="B25" t="s">
        <v>58</v>
      </c>
      <c r="C25">
        <v>1</v>
      </c>
      <c r="D25">
        <v>99</v>
      </c>
      <c r="E25">
        <v>99</v>
      </c>
    </row>
    <row r="26" spans="1:5" x14ac:dyDescent="0.25">
      <c r="A26">
        <v>211167</v>
      </c>
      <c r="B26" t="s">
        <v>58</v>
      </c>
      <c r="C26">
        <v>1</v>
      </c>
      <c r="D26">
        <v>99</v>
      </c>
      <c r="E26">
        <v>99</v>
      </c>
    </row>
    <row r="27" spans="1:5" x14ac:dyDescent="0.25">
      <c r="A27">
        <v>211166</v>
      </c>
      <c r="B27" t="s">
        <v>95</v>
      </c>
      <c r="C27">
        <v>2</v>
      </c>
      <c r="D27">
        <v>40</v>
      </c>
      <c r="E27">
        <v>80</v>
      </c>
    </row>
    <row r="28" spans="1:5" x14ac:dyDescent="0.25">
      <c r="A28">
        <v>211164</v>
      </c>
      <c r="B28" t="s">
        <v>95</v>
      </c>
      <c r="C28">
        <v>1</v>
      </c>
      <c r="D28">
        <v>40</v>
      </c>
      <c r="E28">
        <v>40</v>
      </c>
    </row>
    <row r="29" spans="1:5" x14ac:dyDescent="0.25">
      <c r="A29">
        <v>211161</v>
      </c>
      <c r="B29" t="s">
        <v>51</v>
      </c>
      <c r="C29">
        <v>1</v>
      </c>
      <c r="D29">
        <v>20</v>
      </c>
      <c r="E29">
        <v>20</v>
      </c>
    </row>
    <row r="30" spans="1:5" x14ac:dyDescent="0.25">
      <c r="A30">
        <v>211159</v>
      </c>
      <c r="B30" t="s">
        <v>58</v>
      </c>
      <c r="C30">
        <v>1</v>
      </c>
      <c r="D30">
        <v>99</v>
      </c>
      <c r="E30">
        <v>99</v>
      </c>
    </row>
    <row r="31" spans="1:5" x14ac:dyDescent="0.25">
      <c r="A31">
        <v>211158</v>
      </c>
      <c r="B31" t="s">
        <v>58</v>
      </c>
      <c r="C31">
        <v>1</v>
      </c>
      <c r="D31">
        <v>99</v>
      </c>
      <c r="E31">
        <v>99</v>
      </c>
    </row>
    <row r="32" spans="1:5" x14ac:dyDescent="0.25">
      <c r="A32">
        <v>211157</v>
      </c>
      <c r="B32" t="s">
        <v>95</v>
      </c>
      <c r="C32">
        <v>1</v>
      </c>
      <c r="D32">
        <v>40</v>
      </c>
      <c r="E32">
        <v>40</v>
      </c>
    </row>
    <row r="33" spans="1:5" x14ac:dyDescent="0.25">
      <c r="A33">
        <v>211155</v>
      </c>
      <c r="B33" t="s">
        <v>58</v>
      </c>
      <c r="C33">
        <v>1</v>
      </c>
      <c r="D33">
        <v>99</v>
      </c>
      <c r="E33">
        <v>99</v>
      </c>
    </row>
    <row r="34" spans="1:5" x14ac:dyDescent="0.25">
      <c r="A34">
        <v>211154</v>
      </c>
      <c r="B34" t="s">
        <v>64</v>
      </c>
      <c r="C34">
        <v>1</v>
      </c>
      <c r="D34">
        <v>49</v>
      </c>
      <c r="E34">
        <v>49</v>
      </c>
    </row>
    <row r="35" spans="1:5" x14ac:dyDescent="0.25">
      <c r="A35">
        <v>211153</v>
      </c>
      <c r="B35" t="s">
        <v>75</v>
      </c>
      <c r="C35">
        <v>1</v>
      </c>
      <c r="D35">
        <v>20</v>
      </c>
      <c r="E35">
        <v>20</v>
      </c>
    </row>
    <row r="36" spans="1:5" x14ac:dyDescent="0.25">
      <c r="A36">
        <v>211151</v>
      </c>
      <c r="B36" t="s">
        <v>58</v>
      </c>
      <c r="C36">
        <v>1</v>
      </c>
      <c r="D36">
        <v>99</v>
      </c>
      <c r="E36">
        <v>99</v>
      </c>
    </row>
    <row r="37" spans="1:5" x14ac:dyDescent="0.25">
      <c r="A37">
        <v>211149</v>
      </c>
      <c r="B37" t="s">
        <v>95</v>
      </c>
      <c r="C37">
        <v>1</v>
      </c>
      <c r="D37">
        <v>40</v>
      </c>
      <c r="E37">
        <v>40</v>
      </c>
    </row>
    <row r="38" spans="1:5" x14ac:dyDescent="0.25">
      <c r="A38">
        <v>211145</v>
      </c>
      <c r="B38" t="s">
        <v>51</v>
      </c>
      <c r="C38">
        <v>1</v>
      </c>
      <c r="D38">
        <v>20</v>
      </c>
      <c r="E38">
        <v>20</v>
      </c>
    </row>
    <row r="39" spans="1:5" x14ac:dyDescent="0.25">
      <c r="A39">
        <v>211144</v>
      </c>
      <c r="B39" t="s">
        <v>58</v>
      </c>
      <c r="C39">
        <v>1</v>
      </c>
      <c r="D39">
        <v>99</v>
      </c>
      <c r="E39">
        <v>99</v>
      </c>
    </row>
    <row r="40" spans="1:5" x14ac:dyDescent="0.25">
      <c r="A40">
        <v>211143</v>
      </c>
      <c r="B40" t="s">
        <v>325</v>
      </c>
      <c r="C40">
        <v>1</v>
      </c>
      <c r="D40">
        <v>20</v>
      </c>
      <c r="E40">
        <v>20</v>
      </c>
    </row>
    <row r="41" spans="1:5" x14ac:dyDescent="0.25">
      <c r="A41">
        <v>211142</v>
      </c>
      <c r="B41" t="s">
        <v>58</v>
      </c>
      <c r="C41">
        <v>1</v>
      </c>
      <c r="D41">
        <v>99</v>
      </c>
      <c r="E41">
        <v>99</v>
      </c>
    </row>
    <row r="42" spans="1:5" x14ac:dyDescent="0.25">
      <c r="A42">
        <v>211140</v>
      </c>
      <c r="B42" t="s">
        <v>95</v>
      </c>
      <c r="C42">
        <v>1</v>
      </c>
      <c r="D42">
        <v>40</v>
      </c>
      <c r="E42">
        <v>40</v>
      </c>
    </row>
    <row r="43" spans="1:5" x14ac:dyDescent="0.25">
      <c r="A43">
        <v>211138</v>
      </c>
      <c r="B43" t="s">
        <v>71</v>
      </c>
      <c r="C43">
        <v>1</v>
      </c>
      <c r="D43">
        <v>20</v>
      </c>
      <c r="E43">
        <v>20</v>
      </c>
    </row>
    <row r="44" spans="1:5" x14ac:dyDescent="0.25">
      <c r="A44">
        <v>211134</v>
      </c>
      <c r="B44" t="s">
        <v>365</v>
      </c>
      <c r="C44">
        <v>1</v>
      </c>
      <c r="D44">
        <v>20</v>
      </c>
      <c r="E44">
        <v>20</v>
      </c>
    </row>
    <row r="45" spans="1:5" x14ac:dyDescent="0.25">
      <c r="A45">
        <v>211132</v>
      </c>
      <c r="B45" t="s">
        <v>352</v>
      </c>
      <c r="C45">
        <v>1</v>
      </c>
      <c r="D45">
        <v>89</v>
      </c>
      <c r="E45">
        <v>89</v>
      </c>
    </row>
    <row r="46" spans="1:5" x14ac:dyDescent="0.25">
      <c r="A46">
        <v>211129</v>
      </c>
      <c r="B46" t="s">
        <v>87</v>
      </c>
      <c r="C46">
        <v>1</v>
      </c>
      <c r="D46">
        <v>40</v>
      </c>
      <c r="E46">
        <v>40</v>
      </c>
    </row>
    <row r="47" spans="1:5" x14ac:dyDescent="0.25">
      <c r="A47">
        <v>211128</v>
      </c>
      <c r="B47" t="s">
        <v>71</v>
      </c>
      <c r="C47">
        <v>1</v>
      </c>
      <c r="D47">
        <v>20</v>
      </c>
      <c r="E47">
        <v>20</v>
      </c>
    </row>
    <row r="48" spans="1:5" x14ac:dyDescent="0.25">
      <c r="A48">
        <v>211127</v>
      </c>
      <c r="B48" t="s">
        <v>393</v>
      </c>
      <c r="C48">
        <v>1</v>
      </c>
      <c r="D48">
        <v>20</v>
      </c>
      <c r="E48">
        <v>20</v>
      </c>
    </row>
    <row r="49" spans="1:5" x14ac:dyDescent="0.25">
      <c r="A49">
        <v>211125</v>
      </c>
      <c r="B49" t="s">
        <v>58</v>
      </c>
      <c r="C49">
        <v>1</v>
      </c>
      <c r="D49">
        <v>99</v>
      </c>
      <c r="E49">
        <v>99</v>
      </c>
    </row>
    <row r="50" spans="1:5" x14ac:dyDescent="0.25">
      <c r="A50">
        <v>211124</v>
      </c>
      <c r="B50" t="s">
        <v>393</v>
      </c>
      <c r="C50">
        <v>1</v>
      </c>
      <c r="D50">
        <v>20</v>
      </c>
      <c r="E50">
        <v>20</v>
      </c>
    </row>
    <row r="51" spans="1:5" x14ac:dyDescent="0.25">
      <c r="A51">
        <v>211121</v>
      </c>
      <c r="B51" t="s">
        <v>75</v>
      </c>
      <c r="C51">
        <v>1</v>
      </c>
      <c r="D51">
        <v>20</v>
      </c>
      <c r="E51">
        <v>20</v>
      </c>
    </row>
    <row r="52" spans="1:5" x14ac:dyDescent="0.25">
      <c r="A52">
        <v>211119</v>
      </c>
      <c r="B52" t="s">
        <v>190</v>
      </c>
      <c r="C52">
        <v>1</v>
      </c>
      <c r="D52">
        <v>40</v>
      </c>
      <c r="E52">
        <v>40</v>
      </c>
    </row>
    <row r="53" spans="1:5" x14ac:dyDescent="0.25">
      <c r="A53">
        <v>211117</v>
      </c>
      <c r="B53" t="s">
        <v>58</v>
      </c>
      <c r="C53">
        <v>1</v>
      </c>
      <c r="D53">
        <v>99</v>
      </c>
      <c r="E53">
        <v>99</v>
      </c>
    </row>
    <row r="54" spans="1:5" x14ac:dyDescent="0.25">
      <c r="A54">
        <v>211115</v>
      </c>
      <c r="B54" t="s">
        <v>58</v>
      </c>
      <c r="C54">
        <v>1</v>
      </c>
      <c r="D54">
        <v>99</v>
      </c>
      <c r="E54">
        <v>99</v>
      </c>
    </row>
    <row r="55" spans="1:5" x14ac:dyDescent="0.25">
      <c r="A55">
        <v>211114</v>
      </c>
      <c r="B55" t="s">
        <v>87</v>
      </c>
      <c r="C55">
        <v>1</v>
      </c>
      <c r="D55">
        <v>40</v>
      </c>
      <c r="E55">
        <v>40</v>
      </c>
    </row>
    <row r="56" spans="1:5" x14ac:dyDescent="0.25">
      <c r="A56">
        <v>211113</v>
      </c>
      <c r="B56" t="s">
        <v>71</v>
      </c>
      <c r="C56">
        <v>1</v>
      </c>
      <c r="D56">
        <v>20</v>
      </c>
      <c r="E56">
        <v>20</v>
      </c>
    </row>
    <row r="57" spans="1:5" x14ac:dyDescent="0.25">
      <c r="A57">
        <v>211111</v>
      </c>
      <c r="B57" t="s">
        <v>325</v>
      </c>
      <c r="C57">
        <v>1</v>
      </c>
      <c r="D57">
        <v>20</v>
      </c>
      <c r="E57">
        <v>20</v>
      </c>
    </row>
    <row r="58" spans="1:5" x14ac:dyDescent="0.25">
      <c r="A58">
        <v>211110</v>
      </c>
      <c r="B58" t="s">
        <v>95</v>
      </c>
      <c r="C58">
        <v>1</v>
      </c>
      <c r="D58">
        <v>40</v>
      </c>
      <c r="E58">
        <v>40</v>
      </c>
    </row>
    <row r="59" spans="1:5" x14ac:dyDescent="0.25">
      <c r="A59">
        <v>211109</v>
      </c>
      <c r="B59" t="s">
        <v>95</v>
      </c>
      <c r="C59">
        <v>1</v>
      </c>
      <c r="D59">
        <v>40</v>
      </c>
      <c r="E59">
        <v>40</v>
      </c>
    </row>
    <row r="60" spans="1:5" x14ac:dyDescent="0.25">
      <c r="A60">
        <v>211109</v>
      </c>
      <c r="B60" t="s">
        <v>75</v>
      </c>
      <c r="C60">
        <v>1</v>
      </c>
      <c r="D60">
        <v>20</v>
      </c>
      <c r="E60">
        <v>20</v>
      </c>
    </row>
    <row r="61" spans="1:5" x14ac:dyDescent="0.25">
      <c r="A61">
        <v>211108</v>
      </c>
      <c r="B61" t="s">
        <v>51</v>
      </c>
      <c r="C61">
        <v>1</v>
      </c>
      <c r="D61">
        <v>20</v>
      </c>
      <c r="E61">
        <v>20</v>
      </c>
    </row>
    <row r="62" spans="1:5" x14ac:dyDescent="0.25">
      <c r="A62">
        <v>211108</v>
      </c>
      <c r="B62" t="s">
        <v>126</v>
      </c>
      <c r="C62">
        <v>1</v>
      </c>
      <c r="D62">
        <v>20</v>
      </c>
      <c r="E62">
        <v>20</v>
      </c>
    </row>
    <row r="63" spans="1:5" x14ac:dyDescent="0.25">
      <c r="A63">
        <v>211107</v>
      </c>
      <c r="B63" t="s">
        <v>75</v>
      </c>
      <c r="C63">
        <v>1</v>
      </c>
      <c r="D63">
        <v>20</v>
      </c>
      <c r="E63">
        <v>20</v>
      </c>
    </row>
    <row r="64" spans="1:5" x14ac:dyDescent="0.25">
      <c r="A64">
        <v>211106</v>
      </c>
      <c r="B64" t="s">
        <v>71</v>
      </c>
      <c r="C64">
        <v>1</v>
      </c>
      <c r="D64">
        <v>20</v>
      </c>
      <c r="E64">
        <v>20</v>
      </c>
    </row>
    <row r="65" spans="1:5" x14ac:dyDescent="0.25">
      <c r="A65">
        <v>211105</v>
      </c>
      <c r="B65" t="s">
        <v>51</v>
      </c>
      <c r="C65">
        <v>1</v>
      </c>
      <c r="D65">
        <v>20</v>
      </c>
      <c r="E65">
        <v>20</v>
      </c>
    </row>
    <row r="66" spans="1:5" x14ac:dyDescent="0.25">
      <c r="A66">
        <v>211104</v>
      </c>
      <c r="B66" t="s">
        <v>58</v>
      </c>
      <c r="C66">
        <v>1</v>
      </c>
      <c r="D66">
        <v>99</v>
      </c>
      <c r="E66">
        <v>99</v>
      </c>
    </row>
    <row r="67" spans="1:5" x14ac:dyDescent="0.25">
      <c r="A67">
        <v>211100</v>
      </c>
      <c r="B67" t="s">
        <v>71</v>
      </c>
      <c r="C67">
        <v>1</v>
      </c>
      <c r="D67">
        <v>20</v>
      </c>
      <c r="E67">
        <v>20</v>
      </c>
    </row>
    <row r="68" spans="1:5" x14ac:dyDescent="0.25">
      <c r="A68">
        <v>211099</v>
      </c>
      <c r="B68" t="s">
        <v>58</v>
      </c>
      <c r="C68">
        <v>1</v>
      </c>
      <c r="D68">
        <v>99</v>
      </c>
      <c r="E68">
        <v>99</v>
      </c>
    </row>
    <row r="69" spans="1:5" x14ac:dyDescent="0.25">
      <c r="A69">
        <v>211095</v>
      </c>
      <c r="B69" t="s">
        <v>325</v>
      </c>
      <c r="C69">
        <v>1</v>
      </c>
      <c r="D69">
        <v>20</v>
      </c>
      <c r="E69">
        <v>20</v>
      </c>
    </row>
    <row r="70" spans="1:5" x14ac:dyDescent="0.25">
      <c r="A70">
        <v>211094</v>
      </c>
      <c r="B70" t="s">
        <v>75</v>
      </c>
      <c r="C70">
        <v>1</v>
      </c>
      <c r="D70">
        <v>20</v>
      </c>
      <c r="E70">
        <v>20</v>
      </c>
    </row>
    <row r="71" spans="1:5" x14ac:dyDescent="0.25">
      <c r="A71">
        <v>211090</v>
      </c>
      <c r="B71" t="s">
        <v>95</v>
      </c>
      <c r="C71">
        <v>1</v>
      </c>
      <c r="D71">
        <v>40</v>
      </c>
      <c r="E71">
        <v>40</v>
      </c>
    </row>
    <row r="72" spans="1:5" x14ac:dyDescent="0.25">
      <c r="A72">
        <v>211088</v>
      </c>
      <c r="B72" t="s">
        <v>393</v>
      </c>
      <c r="C72">
        <v>1</v>
      </c>
      <c r="D72">
        <v>20</v>
      </c>
      <c r="E72">
        <v>20</v>
      </c>
    </row>
    <row r="73" spans="1:5" x14ac:dyDescent="0.25">
      <c r="A73">
        <v>211087</v>
      </c>
      <c r="B73" t="s">
        <v>58</v>
      </c>
      <c r="C73">
        <v>1</v>
      </c>
      <c r="D73">
        <v>99</v>
      </c>
      <c r="E73">
        <v>99</v>
      </c>
    </row>
    <row r="74" spans="1:5" x14ac:dyDescent="0.25">
      <c r="A74">
        <v>211086</v>
      </c>
      <c r="B74" t="s">
        <v>393</v>
      </c>
      <c r="C74">
        <v>1</v>
      </c>
      <c r="D74">
        <v>20</v>
      </c>
      <c r="E74">
        <v>20</v>
      </c>
    </row>
    <row r="75" spans="1:5" x14ac:dyDescent="0.25">
      <c r="A75">
        <v>211085</v>
      </c>
      <c r="B75" t="s">
        <v>58</v>
      </c>
      <c r="C75">
        <v>1</v>
      </c>
      <c r="D75">
        <v>99</v>
      </c>
      <c r="E75">
        <v>99</v>
      </c>
    </row>
    <row r="76" spans="1:5" x14ac:dyDescent="0.25">
      <c r="A76">
        <v>211081</v>
      </c>
      <c r="B76" t="s">
        <v>365</v>
      </c>
      <c r="C76">
        <v>1</v>
      </c>
      <c r="D76">
        <v>20</v>
      </c>
      <c r="E76">
        <v>20</v>
      </c>
    </row>
    <row r="77" spans="1:5" x14ac:dyDescent="0.25">
      <c r="A77">
        <v>211080</v>
      </c>
      <c r="B77" t="s">
        <v>58</v>
      </c>
      <c r="C77">
        <v>1</v>
      </c>
      <c r="D77">
        <v>99</v>
      </c>
      <c r="E77">
        <v>99</v>
      </c>
    </row>
    <row r="78" spans="1:5" x14ac:dyDescent="0.25">
      <c r="A78">
        <v>211079</v>
      </c>
      <c r="B78" t="s">
        <v>58</v>
      </c>
      <c r="C78">
        <v>1</v>
      </c>
      <c r="D78">
        <v>99</v>
      </c>
      <c r="E78">
        <v>99</v>
      </c>
    </row>
    <row r="79" spans="1:5" x14ac:dyDescent="0.25">
      <c r="A79">
        <v>211077</v>
      </c>
      <c r="B79" t="s">
        <v>58</v>
      </c>
      <c r="C79">
        <v>1</v>
      </c>
      <c r="D79">
        <v>99</v>
      </c>
      <c r="E79">
        <v>99</v>
      </c>
    </row>
    <row r="80" spans="1:5" x14ac:dyDescent="0.25">
      <c r="A80">
        <v>211075</v>
      </c>
      <c r="B80" t="s">
        <v>75</v>
      </c>
      <c r="C80">
        <v>1</v>
      </c>
      <c r="D80">
        <v>20</v>
      </c>
      <c r="E80">
        <v>20</v>
      </c>
    </row>
    <row r="81" spans="1:5" x14ac:dyDescent="0.25">
      <c r="A81">
        <v>211074</v>
      </c>
      <c r="B81" t="s">
        <v>58</v>
      </c>
      <c r="C81">
        <v>1</v>
      </c>
      <c r="D81">
        <v>99</v>
      </c>
      <c r="E81">
        <v>99</v>
      </c>
    </row>
    <row r="82" spans="1:5" x14ac:dyDescent="0.25">
      <c r="A82">
        <v>211208</v>
      </c>
      <c r="B82" t="s">
        <v>46</v>
      </c>
      <c r="C82">
        <v>1</v>
      </c>
      <c r="D82">
        <v>20</v>
      </c>
      <c r="E82">
        <v>20</v>
      </c>
    </row>
    <row r="83" spans="1:5" x14ac:dyDescent="0.25">
      <c r="A83">
        <v>211206</v>
      </c>
      <c r="B83" t="s">
        <v>58</v>
      </c>
      <c r="C83">
        <v>1</v>
      </c>
      <c r="D83">
        <v>99</v>
      </c>
      <c r="E83">
        <v>99</v>
      </c>
    </row>
    <row r="84" spans="1:5" x14ac:dyDescent="0.25">
      <c r="A84">
        <v>211201</v>
      </c>
      <c r="B84" t="s">
        <v>81</v>
      </c>
      <c r="C84">
        <v>1</v>
      </c>
      <c r="D84">
        <v>20</v>
      </c>
      <c r="E84">
        <v>20</v>
      </c>
    </row>
    <row r="85" spans="1:5" x14ac:dyDescent="0.25">
      <c r="A85">
        <v>211198</v>
      </c>
      <c r="B85" t="s">
        <v>58</v>
      </c>
      <c r="C85">
        <v>1</v>
      </c>
      <c r="D85">
        <v>99</v>
      </c>
      <c r="E85">
        <v>99</v>
      </c>
    </row>
    <row r="86" spans="1:5" x14ac:dyDescent="0.25">
      <c r="A86">
        <v>211194</v>
      </c>
      <c r="B86" t="s">
        <v>58</v>
      </c>
      <c r="C86">
        <v>1</v>
      </c>
      <c r="D86">
        <v>99</v>
      </c>
      <c r="E86">
        <v>99</v>
      </c>
    </row>
    <row r="87" spans="1:5" x14ac:dyDescent="0.25">
      <c r="A87">
        <v>211189</v>
      </c>
      <c r="B87" t="s">
        <v>58</v>
      </c>
      <c r="C87">
        <v>1</v>
      </c>
      <c r="D87">
        <v>99</v>
      </c>
      <c r="E87">
        <v>99</v>
      </c>
    </row>
    <row r="88" spans="1:5" x14ac:dyDescent="0.25">
      <c r="A88">
        <v>211187</v>
      </c>
      <c r="B88" t="s">
        <v>58</v>
      </c>
      <c r="C88">
        <v>1</v>
      </c>
      <c r="D88">
        <v>99</v>
      </c>
      <c r="E88">
        <v>99</v>
      </c>
    </row>
    <row r="89" spans="1:5" x14ac:dyDescent="0.25">
      <c r="A89">
        <v>211186</v>
      </c>
      <c r="B89" t="s">
        <v>58</v>
      </c>
      <c r="C89">
        <v>1</v>
      </c>
      <c r="D89">
        <v>99</v>
      </c>
      <c r="E89">
        <v>99</v>
      </c>
    </row>
    <row r="90" spans="1:5" x14ac:dyDescent="0.25">
      <c r="A90">
        <v>211185</v>
      </c>
      <c r="B90" t="s">
        <v>58</v>
      </c>
      <c r="C90">
        <v>1</v>
      </c>
      <c r="D90">
        <v>99</v>
      </c>
      <c r="E90">
        <v>99</v>
      </c>
    </row>
    <row r="91" spans="1:5" x14ac:dyDescent="0.25">
      <c r="A91">
        <v>211184</v>
      </c>
      <c r="B91" t="s">
        <v>58</v>
      </c>
      <c r="C91">
        <v>1</v>
      </c>
      <c r="D91">
        <v>99</v>
      </c>
      <c r="E91">
        <v>99</v>
      </c>
    </row>
    <row r="92" spans="1:5" x14ac:dyDescent="0.25">
      <c r="A92">
        <v>211183</v>
      </c>
      <c r="B92" t="s">
        <v>58</v>
      </c>
      <c r="C92">
        <v>1</v>
      </c>
      <c r="D92">
        <v>99</v>
      </c>
      <c r="E92">
        <v>99</v>
      </c>
    </row>
    <row r="93" spans="1:5" x14ac:dyDescent="0.25">
      <c r="A93">
        <v>211180</v>
      </c>
      <c r="B93" t="s">
        <v>58</v>
      </c>
      <c r="C93">
        <v>1</v>
      </c>
      <c r="D93">
        <v>99</v>
      </c>
      <c r="E93">
        <v>99</v>
      </c>
    </row>
    <row r="94" spans="1:5" x14ac:dyDescent="0.25">
      <c r="A94">
        <v>211179</v>
      </c>
      <c r="B94" t="s">
        <v>58</v>
      </c>
      <c r="C94">
        <v>1</v>
      </c>
      <c r="D94">
        <v>99</v>
      </c>
      <c r="E94">
        <v>99</v>
      </c>
    </row>
    <row r="95" spans="1:5" x14ac:dyDescent="0.25">
      <c r="A95">
        <v>211178</v>
      </c>
      <c r="B95" t="s">
        <v>58</v>
      </c>
      <c r="C95">
        <v>1</v>
      </c>
      <c r="D95">
        <v>99</v>
      </c>
      <c r="E95">
        <v>99</v>
      </c>
    </row>
    <row r="96" spans="1:5" x14ac:dyDescent="0.25">
      <c r="A96">
        <v>211177</v>
      </c>
      <c r="B96" t="s">
        <v>58</v>
      </c>
      <c r="C96">
        <v>1</v>
      </c>
      <c r="D96">
        <v>99</v>
      </c>
      <c r="E96">
        <v>99</v>
      </c>
    </row>
    <row r="97" spans="1:5" x14ac:dyDescent="0.25">
      <c r="A97">
        <v>211177</v>
      </c>
      <c r="B97" t="s">
        <v>51</v>
      </c>
      <c r="C97">
        <v>1</v>
      </c>
      <c r="D97">
        <v>20</v>
      </c>
      <c r="E97">
        <v>20</v>
      </c>
    </row>
    <row r="98" spans="1:5" x14ac:dyDescent="0.25">
      <c r="A98">
        <v>211177</v>
      </c>
      <c r="B98" t="s">
        <v>190</v>
      </c>
      <c r="C98">
        <v>1</v>
      </c>
      <c r="D98">
        <v>40</v>
      </c>
      <c r="E98">
        <v>40</v>
      </c>
    </row>
    <row r="99" spans="1:5" x14ac:dyDescent="0.25">
      <c r="A99">
        <v>211177</v>
      </c>
      <c r="B99" t="s">
        <v>192</v>
      </c>
      <c r="C99">
        <v>1</v>
      </c>
      <c r="D99">
        <v>20</v>
      </c>
      <c r="E99">
        <v>20</v>
      </c>
    </row>
    <row r="100" spans="1:5" x14ac:dyDescent="0.25">
      <c r="A100">
        <v>211176</v>
      </c>
      <c r="B100" t="s">
        <v>58</v>
      </c>
      <c r="C100">
        <v>1</v>
      </c>
      <c r="D100">
        <v>99</v>
      </c>
      <c r="E100">
        <v>99</v>
      </c>
    </row>
    <row r="101" spans="1:5" x14ac:dyDescent="0.25">
      <c r="A101">
        <v>211171</v>
      </c>
      <c r="B101" t="s">
        <v>58</v>
      </c>
      <c r="C101">
        <v>1</v>
      </c>
      <c r="D101">
        <v>99</v>
      </c>
      <c r="E101">
        <v>99</v>
      </c>
    </row>
    <row r="102" spans="1:5" x14ac:dyDescent="0.25">
      <c r="A102">
        <v>211163</v>
      </c>
      <c r="B102" t="s">
        <v>58</v>
      </c>
      <c r="C102">
        <v>1</v>
      </c>
      <c r="D102">
        <v>99</v>
      </c>
      <c r="E102">
        <v>99</v>
      </c>
    </row>
    <row r="103" spans="1:5" x14ac:dyDescent="0.25">
      <c r="A103">
        <v>211162</v>
      </c>
      <c r="B103" t="s">
        <v>58</v>
      </c>
      <c r="C103">
        <v>1</v>
      </c>
      <c r="D103">
        <v>99</v>
      </c>
      <c r="E103">
        <v>99</v>
      </c>
    </row>
    <row r="104" spans="1:5" x14ac:dyDescent="0.25">
      <c r="A104">
        <v>211160</v>
      </c>
      <c r="B104" t="s">
        <v>58</v>
      </c>
      <c r="C104">
        <v>1</v>
      </c>
      <c r="D104">
        <v>99</v>
      </c>
      <c r="E104">
        <v>99</v>
      </c>
    </row>
    <row r="105" spans="1:5" x14ac:dyDescent="0.25">
      <c r="A105">
        <v>211156</v>
      </c>
      <c r="B105" t="s">
        <v>58</v>
      </c>
      <c r="C105">
        <v>1</v>
      </c>
      <c r="D105">
        <v>99</v>
      </c>
      <c r="E105">
        <v>99</v>
      </c>
    </row>
    <row r="106" spans="1:5" x14ac:dyDescent="0.25">
      <c r="A106">
        <v>211150</v>
      </c>
      <c r="B106" t="s">
        <v>58</v>
      </c>
      <c r="C106">
        <v>1</v>
      </c>
      <c r="D106">
        <v>99</v>
      </c>
      <c r="E106">
        <v>99</v>
      </c>
    </row>
    <row r="107" spans="1:5" x14ac:dyDescent="0.25">
      <c r="A107">
        <v>211148</v>
      </c>
      <c r="B107" t="s">
        <v>58</v>
      </c>
      <c r="C107">
        <v>1</v>
      </c>
      <c r="D107">
        <v>99</v>
      </c>
      <c r="E107">
        <v>99</v>
      </c>
    </row>
    <row r="108" spans="1:5" x14ac:dyDescent="0.25">
      <c r="A108">
        <v>211148</v>
      </c>
      <c r="B108" t="s">
        <v>192</v>
      </c>
      <c r="C108">
        <v>1</v>
      </c>
      <c r="D108">
        <v>20</v>
      </c>
      <c r="E108">
        <v>20</v>
      </c>
    </row>
    <row r="109" spans="1:5" x14ac:dyDescent="0.25">
      <c r="A109">
        <v>211147</v>
      </c>
      <c r="B109" t="s">
        <v>58</v>
      </c>
      <c r="C109">
        <v>1</v>
      </c>
      <c r="D109">
        <v>99</v>
      </c>
      <c r="E109">
        <v>99</v>
      </c>
    </row>
    <row r="110" spans="1:5" x14ac:dyDescent="0.25">
      <c r="A110">
        <v>211146</v>
      </c>
      <c r="B110" t="s">
        <v>58</v>
      </c>
      <c r="C110">
        <v>1</v>
      </c>
      <c r="D110">
        <v>99</v>
      </c>
      <c r="E110">
        <v>99</v>
      </c>
    </row>
    <row r="111" spans="1:5" x14ac:dyDescent="0.25">
      <c r="A111">
        <v>211139</v>
      </c>
      <c r="B111" t="s">
        <v>58</v>
      </c>
      <c r="C111">
        <v>1</v>
      </c>
      <c r="D111">
        <v>99</v>
      </c>
      <c r="E111">
        <v>99</v>
      </c>
    </row>
    <row r="112" spans="1:5" x14ac:dyDescent="0.25">
      <c r="A112">
        <v>211137</v>
      </c>
      <c r="B112" t="s">
        <v>352</v>
      </c>
      <c r="C112">
        <v>1</v>
      </c>
      <c r="D112">
        <v>89</v>
      </c>
      <c r="E112">
        <v>89</v>
      </c>
    </row>
    <row r="113" spans="1:5" x14ac:dyDescent="0.25">
      <c r="A113">
        <v>211136</v>
      </c>
      <c r="B113" t="s">
        <v>58</v>
      </c>
      <c r="C113">
        <v>1</v>
      </c>
      <c r="D113">
        <v>99</v>
      </c>
      <c r="E113">
        <v>99</v>
      </c>
    </row>
    <row r="114" spans="1:5" x14ac:dyDescent="0.25">
      <c r="A114">
        <v>211135</v>
      </c>
      <c r="B114" t="s">
        <v>58</v>
      </c>
      <c r="C114">
        <v>1</v>
      </c>
      <c r="D114">
        <v>99</v>
      </c>
      <c r="E114">
        <v>99</v>
      </c>
    </row>
    <row r="115" spans="1:5" x14ac:dyDescent="0.25">
      <c r="A115">
        <v>211133</v>
      </c>
      <c r="B115" t="s">
        <v>58</v>
      </c>
      <c r="C115">
        <v>1</v>
      </c>
      <c r="D115">
        <v>99</v>
      </c>
      <c r="E115">
        <v>99</v>
      </c>
    </row>
    <row r="116" spans="1:5" x14ac:dyDescent="0.25">
      <c r="A116">
        <v>211130</v>
      </c>
      <c r="B116" t="s">
        <v>95</v>
      </c>
      <c r="C116">
        <v>1</v>
      </c>
      <c r="D116">
        <v>40</v>
      </c>
      <c r="E116">
        <v>40</v>
      </c>
    </row>
    <row r="117" spans="1:5" x14ac:dyDescent="0.25">
      <c r="A117">
        <v>211126</v>
      </c>
      <c r="B117" t="s">
        <v>400</v>
      </c>
      <c r="C117">
        <v>1</v>
      </c>
      <c r="D117">
        <v>20</v>
      </c>
      <c r="E117">
        <v>20</v>
      </c>
    </row>
    <row r="118" spans="1:5" x14ac:dyDescent="0.25">
      <c r="A118">
        <v>211126</v>
      </c>
      <c r="B118" t="s">
        <v>46</v>
      </c>
      <c r="C118">
        <v>1</v>
      </c>
      <c r="D118">
        <v>20</v>
      </c>
      <c r="E118">
        <v>20</v>
      </c>
    </row>
    <row r="119" spans="1:5" x14ac:dyDescent="0.25">
      <c r="A119">
        <v>211126</v>
      </c>
      <c r="B119" t="s">
        <v>393</v>
      </c>
      <c r="C119">
        <v>1</v>
      </c>
      <c r="D119">
        <v>20</v>
      </c>
      <c r="E119">
        <v>20</v>
      </c>
    </row>
    <row r="120" spans="1:5" x14ac:dyDescent="0.25">
      <c r="A120">
        <v>211122</v>
      </c>
      <c r="B120" t="s">
        <v>58</v>
      </c>
      <c r="C120">
        <v>1</v>
      </c>
      <c r="D120">
        <v>99</v>
      </c>
      <c r="E120">
        <v>99</v>
      </c>
    </row>
    <row r="121" spans="1:5" x14ac:dyDescent="0.25">
      <c r="A121">
        <v>211120</v>
      </c>
      <c r="B121" t="s">
        <v>58</v>
      </c>
      <c r="C121">
        <v>1</v>
      </c>
      <c r="D121">
        <v>99</v>
      </c>
      <c r="E121">
        <v>99</v>
      </c>
    </row>
    <row r="122" spans="1:5" x14ac:dyDescent="0.25">
      <c r="A122">
        <v>211118</v>
      </c>
      <c r="B122" t="s">
        <v>58</v>
      </c>
      <c r="C122">
        <v>1</v>
      </c>
      <c r="D122">
        <v>99</v>
      </c>
      <c r="E122">
        <v>99</v>
      </c>
    </row>
    <row r="123" spans="1:5" x14ac:dyDescent="0.25">
      <c r="A123">
        <v>211116</v>
      </c>
      <c r="B123" t="s">
        <v>58</v>
      </c>
      <c r="C123">
        <v>1</v>
      </c>
      <c r="D123">
        <v>99</v>
      </c>
      <c r="E123">
        <v>99</v>
      </c>
    </row>
    <row r="124" spans="1:5" x14ac:dyDescent="0.25">
      <c r="A124">
        <v>211112</v>
      </c>
      <c r="B124" t="s">
        <v>58</v>
      </c>
      <c r="C124">
        <v>1</v>
      </c>
      <c r="D124">
        <v>99</v>
      </c>
      <c r="E124">
        <v>99</v>
      </c>
    </row>
    <row r="125" spans="1:5" x14ac:dyDescent="0.25">
      <c r="A125">
        <v>211103</v>
      </c>
      <c r="B125" t="s">
        <v>58</v>
      </c>
      <c r="C125">
        <v>1</v>
      </c>
      <c r="D125">
        <v>99</v>
      </c>
      <c r="E125">
        <v>99</v>
      </c>
    </row>
    <row r="126" spans="1:5" x14ac:dyDescent="0.25">
      <c r="A126">
        <v>211103</v>
      </c>
      <c r="B126" t="s">
        <v>46</v>
      </c>
      <c r="C126">
        <v>1</v>
      </c>
      <c r="D126">
        <v>20</v>
      </c>
      <c r="E126">
        <v>20</v>
      </c>
    </row>
    <row r="127" spans="1:5" x14ac:dyDescent="0.25">
      <c r="A127">
        <v>211102</v>
      </c>
      <c r="B127" t="s">
        <v>58</v>
      </c>
      <c r="C127">
        <v>1</v>
      </c>
      <c r="D127">
        <v>99</v>
      </c>
      <c r="E127">
        <v>99</v>
      </c>
    </row>
    <row r="128" spans="1:5" x14ac:dyDescent="0.25">
      <c r="A128">
        <v>211101</v>
      </c>
      <c r="B128" t="s">
        <v>81</v>
      </c>
      <c r="C128">
        <v>1</v>
      </c>
      <c r="D128">
        <v>20</v>
      </c>
      <c r="E128">
        <v>20</v>
      </c>
    </row>
    <row r="129" spans="1:5" x14ac:dyDescent="0.25">
      <c r="A129">
        <v>211098</v>
      </c>
      <c r="B129" t="s">
        <v>58</v>
      </c>
      <c r="C129">
        <v>1</v>
      </c>
      <c r="D129">
        <v>99</v>
      </c>
      <c r="E129">
        <v>99</v>
      </c>
    </row>
    <row r="130" spans="1:5" x14ac:dyDescent="0.25">
      <c r="A130">
        <v>211097</v>
      </c>
      <c r="B130" t="s">
        <v>58</v>
      </c>
      <c r="C130">
        <v>1</v>
      </c>
      <c r="D130">
        <v>99</v>
      </c>
      <c r="E130">
        <v>99</v>
      </c>
    </row>
    <row r="131" spans="1:5" x14ac:dyDescent="0.25">
      <c r="A131">
        <v>211096</v>
      </c>
      <c r="B131" t="s">
        <v>58</v>
      </c>
      <c r="C131">
        <v>1</v>
      </c>
      <c r="D131">
        <v>99</v>
      </c>
      <c r="E131">
        <v>99</v>
      </c>
    </row>
    <row r="132" spans="1:5" x14ac:dyDescent="0.25">
      <c r="A132">
        <v>211093</v>
      </c>
      <c r="B132" t="s">
        <v>58</v>
      </c>
      <c r="C132">
        <v>1</v>
      </c>
      <c r="D132">
        <v>99</v>
      </c>
      <c r="E132">
        <v>99</v>
      </c>
    </row>
    <row r="133" spans="1:5" x14ac:dyDescent="0.25">
      <c r="A133">
        <v>211093</v>
      </c>
      <c r="B133" t="s">
        <v>91</v>
      </c>
      <c r="C133">
        <v>1</v>
      </c>
      <c r="D133">
        <v>20</v>
      </c>
      <c r="E133">
        <v>20</v>
      </c>
    </row>
    <row r="134" spans="1:5" x14ac:dyDescent="0.25">
      <c r="A134">
        <v>211093</v>
      </c>
      <c r="B134" t="s">
        <v>190</v>
      </c>
      <c r="C134">
        <v>1</v>
      </c>
      <c r="D134">
        <v>40</v>
      </c>
      <c r="E134">
        <v>40</v>
      </c>
    </row>
    <row r="135" spans="1:5" x14ac:dyDescent="0.25">
      <c r="A135">
        <v>211093</v>
      </c>
      <c r="B135" t="s">
        <v>192</v>
      </c>
      <c r="C135">
        <v>1</v>
      </c>
      <c r="D135">
        <v>20</v>
      </c>
      <c r="E135">
        <v>20</v>
      </c>
    </row>
    <row r="136" spans="1:5" x14ac:dyDescent="0.25">
      <c r="A136">
        <v>211091</v>
      </c>
      <c r="B136" t="s">
        <v>58</v>
      </c>
      <c r="C136">
        <v>1</v>
      </c>
      <c r="D136">
        <v>99</v>
      </c>
      <c r="E136">
        <v>99</v>
      </c>
    </row>
    <row r="137" spans="1:5" x14ac:dyDescent="0.25">
      <c r="A137">
        <v>211089</v>
      </c>
      <c r="B137" t="s">
        <v>58</v>
      </c>
      <c r="C137">
        <v>1</v>
      </c>
      <c r="D137">
        <v>99</v>
      </c>
      <c r="E137">
        <v>99</v>
      </c>
    </row>
    <row r="138" spans="1:5" x14ac:dyDescent="0.25">
      <c r="A138">
        <v>211084</v>
      </c>
      <c r="B138" t="s">
        <v>81</v>
      </c>
      <c r="C138">
        <v>1</v>
      </c>
      <c r="D138">
        <v>20</v>
      </c>
      <c r="E138">
        <v>20</v>
      </c>
    </row>
    <row r="139" spans="1:5" x14ac:dyDescent="0.25">
      <c r="A139">
        <v>211084</v>
      </c>
      <c r="B139" t="s">
        <v>190</v>
      </c>
      <c r="C139">
        <v>1</v>
      </c>
      <c r="D139">
        <v>40</v>
      </c>
      <c r="E139">
        <v>40</v>
      </c>
    </row>
    <row r="140" spans="1:5" x14ac:dyDescent="0.25">
      <c r="A140">
        <v>211084</v>
      </c>
      <c r="B140" t="s">
        <v>46</v>
      </c>
      <c r="C140">
        <v>1</v>
      </c>
      <c r="D140">
        <v>20</v>
      </c>
      <c r="E140">
        <v>20</v>
      </c>
    </row>
    <row r="141" spans="1:5" x14ac:dyDescent="0.25">
      <c r="A141">
        <v>211084</v>
      </c>
      <c r="B141" t="s">
        <v>95</v>
      </c>
      <c r="C141">
        <v>1</v>
      </c>
      <c r="D141">
        <v>40</v>
      </c>
      <c r="E141">
        <v>40</v>
      </c>
    </row>
    <row r="142" spans="1:5" x14ac:dyDescent="0.25">
      <c r="A142">
        <v>211084</v>
      </c>
      <c r="B142" t="s">
        <v>192</v>
      </c>
      <c r="C142">
        <v>1</v>
      </c>
      <c r="D142">
        <v>20</v>
      </c>
      <c r="E142">
        <v>20</v>
      </c>
    </row>
    <row r="143" spans="1:5" x14ac:dyDescent="0.25">
      <c r="A143">
        <v>211078</v>
      </c>
      <c r="B143" t="s">
        <v>58</v>
      </c>
      <c r="C143">
        <v>1</v>
      </c>
      <c r="D143">
        <v>99</v>
      </c>
      <c r="E143">
        <v>99</v>
      </c>
    </row>
    <row r="144" spans="1:5" x14ac:dyDescent="0.25">
      <c r="A144">
        <v>211076</v>
      </c>
      <c r="B144" t="s">
        <v>81</v>
      </c>
      <c r="C144">
        <v>1</v>
      </c>
      <c r="D144">
        <v>20</v>
      </c>
      <c r="E144">
        <v>20</v>
      </c>
    </row>
    <row r="145" spans="1:5" x14ac:dyDescent="0.25">
      <c r="A145">
        <v>211076</v>
      </c>
      <c r="B145" t="s">
        <v>46</v>
      </c>
      <c r="C145">
        <v>1</v>
      </c>
      <c r="D145">
        <v>20</v>
      </c>
      <c r="E145">
        <v>20</v>
      </c>
    </row>
    <row r="146" spans="1:5" x14ac:dyDescent="0.25">
      <c r="A146">
        <v>211073</v>
      </c>
      <c r="B146" t="s">
        <v>613</v>
      </c>
      <c r="C146">
        <v>1</v>
      </c>
      <c r="D146">
        <v>49</v>
      </c>
      <c r="E146">
        <v>49</v>
      </c>
    </row>
    <row r="148" spans="1:5" x14ac:dyDescent="0.25">
      <c r="C148">
        <f>SUM(C2:C147)</f>
        <v>146</v>
      </c>
      <c r="D148">
        <f>SUM(D2:D147)</f>
        <v>8560</v>
      </c>
      <c r="E148">
        <f>SUM(E2:E147)</f>
        <v>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wip</vt:lpstr>
      <vt:lpstr>1</vt:lpstr>
      <vt:lpstr>2</vt:lpstr>
      <vt:lpstr>Root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ARUL</cp:lastModifiedBy>
  <dcterms:created xsi:type="dcterms:W3CDTF">2022-05-17T09:53:48Z</dcterms:created>
  <dcterms:modified xsi:type="dcterms:W3CDTF">2022-05-17T12:31:53Z</dcterms:modified>
</cp:coreProperties>
</file>