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Z:\GST\XCODE LIFE SCIENCES PRIVATE LIMITED\FY 2021-22\Sales Tally Intergration\February\"/>
    </mc:Choice>
  </mc:AlternateContent>
  <xr:revisionPtr revIDLastSave="0" documentId="13_ncr:1_{E7A2721A-CA03-49D7-B108-7ED7660FEA14}" xr6:coauthVersionLast="45" xr6:coauthVersionMax="45" xr10:uidLastSave="{00000000-0000-0000-0000-000000000000}"/>
  <bookViews>
    <workbookView xWindow="-120" yWindow="-120" windowWidth="20640" windowHeight="11310" activeTab="4" xr2:uid="{00000000-000D-0000-FFFF-FFFF00000000}"/>
  </bookViews>
  <sheets>
    <sheet name="wip" sheetId="1" r:id="rId1"/>
    <sheet name="Root" sheetId="4" r:id="rId2"/>
    <sheet name="1" sheetId="3" r:id="rId3"/>
    <sheet name="2" sheetId="5" r:id="rId4"/>
    <sheet name="Product Details" sheetId="6" r:id="rId5"/>
    <sheet name="line_items" sheetId="2" state="hidden" r:id="rId6"/>
  </sheets>
  <definedNames>
    <definedName name="_xlnm._FilterDatabase" localSheetId="2" hidden="1">'1'!$A$1:$S$234</definedName>
    <definedName name="_xlnm._FilterDatabase" localSheetId="3" hidden="1">'2'!$A$1:$AC$142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7" i="6" l="1"/>
  <c r="E267" i="6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E226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S236" i="3"/>
  <c r="F226" i="4"/>
  <c r="G226" i="4"/>
  <c r="G518" i="4"/>
  <c r="F518" i="4"/>
  <c r="S518" i="3"/>
  <c r="E518" i="3"/>
  <c r="F518" i="3"/>
</calcChain>
</file>

<file path=xl/sharedStrings.xml><?xml version="1.0" encoding="utf-8"?>
<sst xmlns="http://schemas.openxmlformats.org/spreadsheetml/2006/main" count="20142" uniqueCount="1085">
  <si>
    <t>Dataframe</t>
  </si>
  <si>
    <t>List_0</t>
  </si>
  <si>
    <t>List_1</t>
  </si>
  <si>
    <t>S no</t>
  </si>
  <si>
    <t>Order_ID</t>
  </si>
  <si>
    <t>Order_status</t>
  </si>
  <si>
    <t>Currency_order</t>
  </si>
  <si>
    <t>Discount</t>
  </si>
  <si>
    <t>Total</t>
  </si>
  <si>
    <t>Date of Payment</t>
  </si>
  <si>
    <t>Customer_id</t>
  </si>
  <si>
    <t>Order_key</t>
  </si>
  <si>
    <t>Payment_Gateway</t>
  </si>
  <si>
    <t>Transaction_id</t>
  </si>
  <si>
    <t>Root.count</t>
  </si>
  <si>
    <t>Root_Element_No</t>
  </si>
  <si>
    <t>id</t>
  </si>
  <si>
    <t>Name</t>
  </si>
  <si>
    <t>Product ID</t>
  </si>
  <si>
    <t>Qty</t>
  </si>
  <si>
    <t>Price</t>
  </si>
  <si>
    <t>Meta.count</t>
  </si>
  <si>
    <t>Meta_Element_No</t>
  </si>
  <si>
    <t>Meta_ID</t>
  </si>
  <si>
    <t>Meta.value.count</t>
  </si>
  <si>
    <t>Name of the Tag</t>
  </si>
  <si>
    <t>Name of the Product</t>
  </si>
  <si>
    <t>Record_count_from_Dateframe</t>
  </si>
  <si>
    <t>Main Id from DataFrame</t>
  </si>
  <si>
    <t>Status from DataFrame</t>
  </si>
  <si>
    <t>Currency from DataFrame</t>
  </si>
  <si>
    <t>Total from DataFrame</t>
  </si>
  <si>
    <t>reports-viewing</t>
  </si>
  <si>
    <t>USD</t>
  </si>
  <si>
    <t>20</t>
  </si>
  <si>
    <t>79</t>
  </si>
  <si>
    <t>2022-03-01T02:52:01</t>
  </si>
  <si>
    <t>wc_order_EMyfb0rrYhtvo</t>
  </si>
  <si>
    <t>ppec_paypal</t>
  </si>
  <si>
    <t>9N965178WS1299529</t>
  </si>
  <si>
    <t>Mega Pack</t>
  </si>
  <si>
    <t>99</t>
  </si>
  <si>
    <t>[{'id': 46936, 'name': 'Mega Pack', 'product_id': 111562, 'variation_id': 0, 'quantity': 1, 'tax_class': '', 'subtotal': '99', 'subtotal_tax': '0', 'total': '79', 'total_tax': '0', 'taxes': [], 'meta_data': [], 'sku': '', 'price': 79, 'parent_name': None}]</t>
  </si>
  <si>
    <t>40</t>
  </si>
  <si>
    <t>158</t>
  </si>
  <si>
    <t>2022-02-28T22:53:05</t>
  </si>
  <si>
    <t>wc_order_iVzmUiJGfwUsi</t>
  </si>
  <si>
    <t>5DP18565PU292224D</t>
  </si>
  <si>
    <t>198</t>
  </si>
  <si>
    <t>[{'id': 46934, 'name': 'Mega Pack', 'product_id': 111562, 'variation_id': 0, 'quantity': 2, 'tax_class': '', 'subtotal': '198', 'subtotal_tax': '0', 'total': '158', 'total_tax': '0', 'taxes': [], 'meta_data': [], 'sku': '', 'price': 79, 'parent_name': None}]</t>
  </si>
  <si>
    <t>0</t>
  </si>
  <si>
    <t>2022-02-28T19:35:27</t>
  </si>
  <si>
    <t>wc_order_ggUtgn1uXuMG0</t>
  </si>
  <si>
    <t>61K50061NL761181X</t>
  </si>
  <si>
    <t>Gene Health</t>
  </si>
  <si>
    <t>[{'id': 46933, 'name': 'Gene Health', 'product_id': 60781, 'variation_id': 0, 'quantity': 1, 'tax_class': '', 'subtotal': '20', 'subtotal_tax': '0', 'total': '20', 'total_tax': '0', 'taxes': [], 'meta_data': [], 'sku': '', 'price': 20, 'parent_name': None}]</t>
  </si>
  <si>
    <t>2022-02-28T19:15:13</t>
  </si>
  <si>
    <t>wc_order_Vdm6zYl0UdWL7</t>
  </si>
  <si>
    <t>6MV51329087614939</t>
  </si>
  <si>
    <t>[{'id': 46931, 'name': 'Gene Health', 'product_id': 60781, 'variation_id': 0, 'quantity': 1, 'tax_class': '', 'subtotal': '20', 'subtotal_tax': '0', 'total': '20', 'total_tax': '0', 'taxes': [], 'meta_data': [], 'sku': '', 'price': 20, 'parent_name': None}, {'id': 46932, 'name': 'DNA Health Insights', 'product_id': 111252, 'variation_id': 0, 'quantity': 1, 'tax_class': '', 'subtotal': '20', 'subtotal_tax': '0', 'total': '20', 'total_tax': '0', 'taxes': [], 'meta_data': [{'id': 511243,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511244, 'key': '_tm_epo_product_original_price', 'value': ['0'], 'display_key': '_tm_epo_product_original_price', 'display_value': ['0']}, {'id': 511245, 'key': '_tm_epo', 'value': [1], 'display_key': '_tm_epo', 'display_value': [1]}, {'id': 511246, 'key': '_tmdata', 'value':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'tmcp_checkbox_1_8'}]}], 'display_key': '_tmdata', 'display_value':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'tmcp_checkbox_1_8'}]}]}], 'sku': '', 'price': 20, 'parent_name': None}]</t>
  </si>
  <si>
    <t>DNA Health Insights</t>
  </si>
  <si>
    <t>My raw data is from</t>
  </si>
  <si>
    <t>Ancestry DNA</t>
  </si>
  <si>
    <t>{'USD': ''}</t>
  </si>
  <si>
    <t>Select your reports</t>
  </si>
  <si>
    <t xml:space="preserve">Gene Health </t>
  </si>
  <si>
    <t>{'USD': '20'}</t>
  </si>
  <si>
    <t>2022-02-28T16:03:38</t>
  </si>
  <si>
    <t>wc_order_JL9gLtQ7j7rNT</t>
  </si>
  <si>
    <t>87274059EW954434B</t>
  </si>
  <si>
    <t>Carrier Status</t>
  </si>
  <si>
    <t>[{'id': 46930,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</si>
  <si>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2022-02-28T13:37:57</t>
  </si>
  <si>
    <t>wc_order_MdPaDOBTerVL4</t>
  </si>
  <si>
    <t>1MJ436964C1740129</t>
  </si>
  <si>
    <t>23andMe</t>
  </si>
  <si>
    <t>[{'id': 46928, 'name': 'DNA Health Insights', 'product_id': 111252, 'variation_id': 0, 'quantity': 1, 'tax_class': '', 'subtotal': '99', 'subtotal_tax': '0', 'total': '79', 'total_tax': '0', 'taxes': [], 'meta_data': [{'id': 511209,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511210, 'key': '_tm_epo_product_original_price', 'value': ['0'], 'display_key': '_tm_epo_product_original_price', 'display_value': ['0']}, {'id': 511211, 'key': '_tm_epo', 'value': [1], 'display_key': '_tm_epo', 'display_value': [1]}, {'id': 511212,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</si>
  <si>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{'USD': '99'}</t>
  </si>
  <si>
    <t>2022-02-28T13:10:34</t>
  </si>
  <si>
    <t>wc_order_cU2dDZ4D3bXAY</t>
  </si>
  <si>
    <t>3CY65103K7993752D</t>
  </si>
  <si>
    <t>[{'id': 46927, 'name': 'DNA Health Insights', 'product_id': 111252, 'variation_id': 0, 'quantity': 1, 'tax_class': '', 'subtotal': '20', 'subtotal_tax': '0', 'total': '20', 'total_tax': '0', 'taxes': [], 'meta_data': [{'id': 511196,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511197, 'key': '_tm_epo_product_original_price', 'value': ['0'], 'display_key': '_tm_epo_product_original_price', 'display_value': ['0']}, {'id': 511198, 'key': '_tm_epo', 'value': [1], 'display_key': '_tm_epo', 'display_value': [1]}, {'id': 511199, 'key': '_tmdata', 'value':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'tmcp_checkbox_1_12'}]}], 'display_key': '_tmdata', 'display_value':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'tmcp_checkbox_1_12'}]}]}], 'sku': '', 'price': 20, 'parent_name': None}]</t>
  </si>
  <si>
    <t>MTHFR &amp; Methylation</t>
  </si>
  <si>
    <t>2022-02-28T13:07:52</t>
  </si>
  <si>
    <t>wc_order_yVVhF6CZz1dYG</t>
  </si>
  <si>
    <t>7D558708T62832252</t>
  </si>
  <si>
    <t>[{'id': 46924, 'name': 'DNA Health Insights', 'product_id': 111252, 'variation_id': 0, 'quantity': 1, 'tax_class': '', 'subtotal': '99', 'subtotal_tax': '0', 'total': '79', 'total_tax': '0', 'taxes': [], 'meta_data': [{'id': 511167,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511168, 'key': '_tm_epo_product_original_price', 'value': ['0'], 'display_key': '_tm_epo_product_original_price', 'display_value': ['0']}, {'id': 511169, 'key': '_tm_epo', 'value': [1], 'display_key': '_tm_epo', 'display_value': [1]}, {'id': 511170,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</si>
  <si>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49</t>
  </si>
  <si>
    <t>2022-02-28T12:58:06</t>
  </si>
  <si>
    <t>wc_order_ABJ4lmcj8YzZ7</t>
  </si>
  <si>
    <t>99L40146AD172670A</t>
  </si>
  <si>
    <t>[{'id': 46923, 'name': 'DNA Health Insights', 'product_id': 111252, 'variation_id': 0, 'quantity': 1, 'tax_class': '', 'subtotal': '49', 'subtotal_tax': '0', 'total': '49', 'total_tax': '0', 'taxes': [], 'meta_data': [{'id': 511154,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''}]}, {'id': 511155, 'key': '_tm_epo_product_original_price', 'value': ['0'], 'display_key': '_tm_epo_product_original_price', 'display_value': ['0']}, {'id': 511156, 'key': '_tm_epo', 'value': [1], 'display_key': '_tm_epo', 'display_value': [1]}, {'id': 511157, 'key': '_tmdata', 'value': [{'tmcp_post_fields': {'tmcp_select_0': '23andMe_0', 'tmcp_checkbox_1_2': 'Starter Pack _2'}, 'product_id': 111252, 'per_product_pricing': True, 'cpf_product_price': '0', 'variation_id': False, 'form_prefix': '', 'tc_added_in_currency': 'USD', 'tc_default_currency': 'USD', 'tmcartepo_data': [{'key': '23andMe_0', 'attribute': 'tmcp_select_0'}, {'key': 'Starter Pack _2', 'attribute': 'tmcp_checkbox_1_2'}]}], 'display_key': '_tmdata', 'display_value': [{'tmcp_post_fields': {'tmcp_select_0': '23andMe_0', 'tmcp_checkbox_1_2': 'Starter Pack _2'}, 'product_id': 111252, 'per_product_pricing': True, 'cpf_product_price': '0', 'variation_id': False, 'form_prefix': '', 'tc_added_in_currency': 'USD', 'tc_default_currency': 'USD', 'tmcartepo_data': [{'key': '23andMe_0', 'attribute': 'tmcp_select_0'}, {'key': 'Starter Pack _2', 'attribute': 'tmcp_checkbox_1_2'}]}]}], 'sku': '', 'price': 49, 'parent_name': None}]</t>
  </si>
  <si>
    <t xml:space="preserve">Starter Pack </t>
  </si>
  <si>
    <t>{'USD': '49'}</t>
  </si>
  <si>
    <t>pending</t>
  </si>
  <si>
    <t>wc_order_yiHqsFdPqJDya</t>
  </si>
  <si>
    <t>Living DNA</t>
  </si>
  <si>
    <t>[{'id': 46922, 'name': 'DNA Health Insights', 'product_id': 111252, 'variation_id': 0, 'quantity': 1, 'tax_class': '', 'subtotal': '49', 'subtotal_tax': '0', 'total': '49', 'total_tax': '0', 'taxes': [], 'meta_data': [{'id': 511141,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'Living DNA', 'price': '', 'section': '5b220c73f1d2c9.96157531', 'section_label': 'My raw data is from', 'percentcurrenttotal': 0, 'fixedcurrenttotal': 0, 'currencies': [], 'price_per_currency': {'USD': ''}, 'quantity': 1, 'multiple': '1', 'key': 'Living DNA_4',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{'Best Seller Pack _0': ['49'], 'Gene Nutrition_1': ['20'], 'Gene Fitness_2': ['20'], 'Gene Health _3': ['20'], 'Gene Allergy_4': ['20'], 'BRCA &amp;amp; Breast Cancer_5': ['30'], 'Gene Skin_6': ['20'], 'MTHFR &amp;amp; Methylation_7': ['20'], 'Carrier Status_8': ['40'], 'Traits and Personality_9': ['20'], 'ACMG_10': ['20']}, 'rules_type': {'Best Seller Pack _0': [''], 'Gene Nutrition_1': [''], 'Gene Fitness_2': [''], 'Gene Health _3': [''], 'Gene Allergy_4': [''], 'BRCA &amp;amp; Breast Cancer_5': [''], 'Gene Skin_6': [''], 'MTHFR &amp;amp; Methylation_7': [''], 'Carrier Status_8': [''], 'Traits and Personality_9': [''], 'ACMG_10': ['']}, '_': {'price_type': False}}, 'name': 'Step 2. Choose your reports', 'value': 'Best Seller Pack ', 'price': '49', 'section': '5cff6d70e9e6c7.55984340', 'section_label': 'Step 2. Choose your reports', 'percentcurrenttotal': 0, 'fixedcurrenttotal': 0, 'currencies': [], 'price_per_currency': {'USD': '49'}, 'quantity': 1, 'multiple': '1', 'key': 'Best Seller Pack 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'Living DNA', 'price': '', 'section': '5b220c73f1d2c9.96157531', 'section_label': 'My raw data is from', 'percentcurrenttotal': 0, 'fixedcurrenttotal': 0, 'currencies': [], 'price_per_currency': {'USD': ''}, 'quantity': 1, 'multiple': '1', 'key': 'Living DNA_4',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{'Best Seller Pack _0': ['49'], 'Gene Nutrition_1': ['20'], 'Gene Fitness_2': ['20'], 'Gene Health _3': ['20'], 'Gene Allergy_4': ['20'], 'BRCA &amp;amp; Breast Cancer_5': ['30'], 'Gene Skin_6': ['20'], 'MTHFR &amp;amp; Methylation_7': ['20'], 'Carrier Status_8': ['40'], 'Traits and Personality_9': ['20'], 'ACMG_10': ['20']}, 'rules_type': {'Best Seller Pack _0': [''], 'Gene Nutrition_1': [''], 'Gene Fitness_2': [''], 'Gene Health _3': [''], 'Gene Allergy_4': [''], 'BRCA &amp;amp; Breast Cancer_5': [''], 'Gene Skin_6': [''], 'MTHFR &amp;amp; Methylation_7': [''], 'Carrier Status_8': [''], 'Traits and Personality_9': [''], 'ACMG_10': ['']}, '_': {'price_type': False}}, 'name': 'Step 2. Choose your reports', 'value': 'Best Seller Pack ', 'price': '49', 'section': '5cff6d70e9e6c7.55984340', 'section_label': 'Step 2. Choose your reports', 'percentcurrenttotal': 0, 'fixedcurrenttotal': 0, 'currencies': [], 'price_per_currency': {'USD': '49'}, 'quantity': 1, 'multiple': '1', 'key': 'Best Seller Pack _0', 'use_images': '', 'use_colors': '', 'changes_product_image': '', 'imagesp': '', 'images': '', 'color': ''}]}, {'id': 511142, 'key': '_tm_epo_product_original_price', 'value': ['0'], 'display_key': '_tm_epo_product_original_price', 'display_value': ['0']}, {'id': 511143, 'key': '_tm_epo', 'value': [1], 'display_key': '_tm_epo', 'display_value': [1]}, {'id': 511144, 'key': '_tmdata', 'value': [{'tmcp_post_fields': {'tmcp_select_0': 'Living DNA_4', 'tmcp_checkbox_2_0': 'Best Seller Pack _0'}, 'product_id': 111252, 'per_product_pricing': True, 'cpf_product_price': '0', 'variation_id': False, 'form_prefix': '', 'tc_added_in_currency': 'USD', 'tc_default_currency': 'USD', 'tmcartepo_data': [{'key': 'Living DNA_4', 'attribute': 'tmcp_select_0'}, {'key': 'Best Seller Pack _0', 'attribute': 'tmcp_checkbox_2_0'}]}], 'display_key': '_tmdata', 'display_value': [{'tmcp_post_fields': {'tmcp_select_0': 'Living DNA_4', 'tmcp_checkbox_2_0': 'Best Seller Pack _0'}, 'product_id': 111252, 'per_product_pricing': True, 'cpf_product_price': '0', 'variation_id': False, 'form_prefix': '', 'tc_added_in_currency': 'USD', 'tc_default_currency': 'USD', 'tmcartepo_data': [{'key': 'Living DNA_4', 'attribute': 'tmcp_select_0'}, {'key': 'Best Seller Pack _0', 'attribute': 'tmcp_checkbox_2_0'}]}]}], 'sku': '', 'price': 49, 'parent_name': None}]</t>
  </si>
  <si>
    <t>Step 2. Choose your reports</t>
  </si>
  <si>
    <t xml:space="preserve">Best Seller Pack </t>
  </si>
  <si>
    <t>10</t>
  </si>
  <si>
    <t>39</t>
  </si>
  <si>
    <t>2022-02-28T07:31:17</t>
  </si>
  <si>
    <t>wc_order_fCXGCbI85bx7P</t>
  </si>
  <si>
    <t>24N338924N881350D</t>
  </si>
  <si>
    <t>Starter Pack</t>
  </si>
  <si>
    <t>[{'id': 46920, 'name': 'Starter Pack', 'product_id': 111561, 'variation_id': 0, 'quantity': 1, 'tax_class': '', 'subtotal': '49', 'subtotal_tax': '0', 'total': '39', 'total_tax': '0', 'taxes': [], 'meta_data': [], 'sku': '', 'price': 39, 'parent_name': None}]</t>
  </si>
  <si>
    <t>refunded</t>
  </si>
  <si>
    <t>2022-02-28T07:18:17</t>
  </si>
  <si>
    <t>wc_order_2KyfwX5tsd3vm</t>
  </si>
  <si>
    <t>3M869914W29811250</t>
  </si>
  <si>
    <t>[{'id': 46919, 'name': 'Starter Pack', 'product_id': 111561, 'variation_id': 0, 'quantity': 1, 'tax_class': '', 'subtotal': '49', 'subtotal_tax': '0', 'total': '49', 'total_tax': '0', 'taxes': [], 'meta_data': [], 'sku': '', 'price': 49, 'parent_name': None}]</t>
  </si>
  <si>
    <t>2022-02-28T07:11:01</t>
  </si>
  <si>
    <t>wc_order_FnYOkRSLhV9rW</t>
  </si>
  <si>
    <t>1TY08942EV761202B</t>
  </si>
  <si>
    <t>[{'id': 46917, 'name': 'Starter Pack', 'product_id': 111561, 'variation_id': 0, 'quantity': 1, 'tax_class': '', 'subtotal': '49', 'subtotal_tax': '0', 'total': '39', 'total_tax': '0', 'taxes': [], 'meta_data': [], 'sku': '', 'price': 39, 'parent_name': None}]</t>
  </si>
  <si>
    <t>upload-pending</t>
  </si>
  <si>
    <t>2022-02-28T05:31:17</t>
  </si>
  <si>
    <t>wc_order_hoy3W6DldreKO</t>
  </si>
  <si>
    <t>6P23179085063674C</t>
  </si>
  <si>
    <t>[{'id': 46915, 'name': 'Mega Pack', 'product_id': 111562, 'variation_id': 0, 'quantity': 1, 'tax_class': '', 'subtotal': '99', 'subtotal_tax': '0', 'total': '79', 'total_tax': '0', 'taxes': [], 'meta_data': [], 'sku': '', 'price': 79, 'parent_name': None}]</t>
  </si>
  <si>
    <t>12</t>
  </si>
  <si>
    <t>28</t>
  </si>
  <si>
    <t>2022-02-28T05:17:02</t>
  </si>
  <si>
    <t>wc_order_0GEyUDt0C6aE9</t>
  </si>
  <si>
    <t>3LH78229CW059425M</t>
  </si>
  <si>
    <t>Personalized Medicine</t>
  </si>
  <si>
    <t>[{'id': 46913, 'name': 'Personalized Medicine', 'product_id': 60786, 'variation_id': 0, 'quantity': 1, 'tax_class': '', 'subtotal': '40', 'subtotal_tax': '0', 'total': '28', 'total_tax': '0', 'taxes': [], 'meta_data': [], 'sku': '', 'price': 28, 'parent_name': None}]</t>
  </si>
  <si>
    <t>2022-02-28T01:04:18</t>
  </si>
  <si>
    <t>wc_order_BIIsqD7Fe9wpq</t>
  </si>
  <si>
    <t>762122920W474035W</t>
  </si>
  <si>
    <t>[{'id': 46912, 'name': 'Gene Health', 'product_id': 60781, 'variation_id': 0, 'quantity': 1, 'tax_class': '', 'subtotal': '20', 'subtotal_tax': '0', 'total': '20', 'total_tax': '0', 'taxes': [], 'meta_data': [], 'sku': '', 'price': 20, 'parent_name': None}]</t>
  </si>
  <si>
    <t>32</t>
  </si>
  <si>
    <t>127</t>
  </si>
  <si>
    <t>2022-02-27T20:36:47</t>
  </si>
  <si>
    <t>wc_order_k3hr31jIfNW5t</t>
  </si>
  <si>
    <t>4C64797381668061F</t>
  </si>
  <si>
    <t>159</t>
  </si>
  <si>
    <t>[{'id': 46910, 'name': 'DNA Health Insights', 'product_id': 111252, 'variation_id': 0, 'quantity': 1, 'tax_class': '', 'subtotal': '159', 'subtotal_tax': '0', 'total': '127', 'total_tax': '0', 'taxes': [], 'meta_data': [{'id': 511059,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'Pro-Athlete Report', 'price': '20', 'section': '5b220c73f1d2e3.35874079', 'section_label': 'Select your reports', 'percentcurrenttotal': 0, 'fixedcurrenttotal': 0, 'currencies': [], 'price_per_currency': {'USD': '20'}, 'quantity': 1, 'multiple': '1', 'key': 'Pro-Athlete Report_3',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'Pro-Athlete Report', 'price': '20', 'section': '5b220c73f1d2e3.35874079', 'section_label': 'Select your reports', 'percentcurrenttotal': 0, 'fixedcurrenttotal': 0, 'currencies': [], 'price_per_currency': {'USD': '20'}, 'quantity': 1, 'multiple': '1', 'key': 'Pro-Athlete Report_3',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511060, 'key': '_tm_epo_product_original_price', 'value': ['0'], 'display_key': '_tm_epo_product_original_price', 'display_value': ['0']}, {'id': 511061, 'key': '_tm_epo', 'value': [1], 'display_key': '_tm_epo', 'display_value': [1]}, {'id': 511062, 'key': '_tmdata', 'value': [{'tmcp_post_fields': {'tmcp_select_0': 'Ancestry DNA_2', 'tmcp_checkbox_1_0': 'Mega Pack_0', 'tmcp_checkbox_1_3': 'Pro-Athlete Report_3', 'tmcp_checkbox_1_4': 'Gene Sleep_4', 'tmcp_checkbox_1_16': 'ACMG_16'},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'tmcp_checkbox_1_0'}, {'key': 'Pro-Athlete Report_3', 'attribute': 'tmcp_checkbox_1_3'}, {'key': 'Gene Sleep_4', 'attribute': 'tmcp_checkbox_1_4'}, {'key': 'ACMG_16', 'attribute': 'tmcp_checkbox_1_16'}]}], 'display_key': '_tmdata', 'display_value': [{'tmcp_post_fields': {'tmcp_select_0': 'Ancestry DNA_2', 'tmcp_checkbox_1_0': 'Mega Pack_0', 'tmcp_checkbox_1_3': 'Pro-Athlete Report_3', 'tmcp_checkbox_1_4': 'Gene Sleep_4', 'tmcp_checkbox_1_16': 'ACMG_16'},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'tmcp_checkbox_1_0'}, {'key': 'Pro-Athlete Report_3', 'attribute': 'tmcp_checkbox_1_3'}, {'key': 'Gene Sleep_4', 'attribute': 'tmcp_checkbox_1_4'}, {'key': 'ACMG_16', 'attribute': 'tmcp_checkbox_1_16'}]}]}], 'sku': '', 'price': 127, 'parent_name': None}]</t>
  </si>
  <si>
    <t>Pro-Athlete Report</t>
  </si>
  <si>
    <t>Gene Sleep</t>
  </si>
  <si>
    <t>ACMG</t>
  </si>
  <si>
    <t>wc_order_AxfVcpA8DfhsM</t>
  </si>
  <si>
    <t>[{'id': 46909, 'name': 'DNA Health Insights', 'product_id': 111252, 'variation_id': 0, 'quantity': 1, 'tax_class': '', 'subtotal': '99', 'subtotal_tax': '0', 'total': '99', 'total_tax': '0', 'taxes': [], 'meta_data': [{'id': 511046,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511047, 'key': '_tm_epo_product_original_price', 'value': ['0'], 'display_key': '_tm_epo_product_original_price', 'display_value': ['0']}, {'id': 511048, 'key': '_tm_epo', 'value': [1], 'display_key': '_tm_epo', 'display_value': [1]}, {'id': 511049,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</si>
  <si>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2022-02-27T16:44:11</t>
  </si>
  <si>
    <t>wc_order_xfv2gd7kvSDqT</t>
  </si>
  <si>
    <t>94H57060D70738546</t>
  </si>
  <si>
    <t>[{'id': 46907, 'name': 'Mega Pack', 'product_id': 111562, 'variation_id': 0, 'quantity': 1, 'tax_class': '', 'subtotal': '99', 'subtotal_tax': '0', 'total': '79', 'total_tax': '0', 'taxes': [], 'meta_data': [], 'sku': '', 'price': 79, 'parent_name': None}]</t>
  </si>
  <si>
    <t>wc_order_Sa1h5HAnaitzc</t>
  </si>
  <si>
    <t>[{'id': 46906, 'name': 'DNA Health Insights', 'product_id': 111252, 'variation_id': 0, 'quantity': 1, 'tax_class': '', 'subtotal': '99', 'subtotal_tax': '0', 'total': '99', 'total_tax': '0', 'taxes': [], 'meta_data': [{'id': 511021,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511022, 'key': '_tm_epo_product_original_price', 'value': ['0'], 'display_key': '_tm_epo_product_original_price', 'display_value': ['0']}, {'id': 511023, 'key': '_tm_epo', 'value': [1], 'display_key': '_tm_epo', 'display_value': [1]}, {'id': 511024,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</si>
  <si>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2022-02-27T15:27:24</t>
  </si>
  <si>
    <t>wc_order_YRAuQlURHZrvc</t>
  </si>
  <si>
    <t>stripe_cc</t>
  </si>
  <si>
    <t>ch_1KXtKuIqGbNkShMPaY7wgywS</t>
  </si>
  <si>
    <t>[{'id': 46904, 'name': 'DNA Health Insights', 'product_id': 111252, 'variation_id': 0, 'quantity': 1, 'tax_class': '', 'subtotal': '99', 'subtotal_tax': '0', 'total': '79', 'total_tax': '0', 'taxes': [], 'meta_data': [{'id': 511005,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511006, 'key': '_tm_epo_product_original_price', 'value': ['0'], 'display_key': '_tm_epo_product_original_price', 'display_value': ['0']}, {'id': 511007, 'key': '_tm_epo', 'value': [1], 'display_key': '_tm_epo', 'display_value': [1]}, {'id': 511008,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</si>
  <si>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2022-02-27T15:05:39</t>
  </si>
  <si>
    <t>wc_order_LOfIFhc37wKaU</t>
  </si>
  <si>
    <t>67C026497F342263A</t>
  </si>
  <si>
    <t>[{'id': 46903, 'name': 'DNA Health Insights', 'product_id': 111252, 'variation_id': 0, 'quantity': 1, 'tax_class': '', 'subtotal': '99', 'subtotal_tax': '0', 'total': '99', 'total_tax': '0', 'taxes': [], 'meta_data': [{'id': 510992,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510993, 'key': '_tm_epo_product_original_price', 'value': ['0'], 'display_key': '_tm_epo_product_original_price', 'display_value': ['0']}, {'id': 510994, 'key': '_tm_epo', 'value': [1], 'display_key': '_tm_epo', 'display_value': [1]}, {'id': 510995,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</si>
  <si>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wc_order_75wQrBGamjxRO</t>
  </si>
  <si>
    <t>[{'id': 46902, 'name': 'DNA Health Insights', 'product_id': 111252, 'variation_id': 0, 'quantity': 1, 'tax_class': '', 'subtotal': '20', 'subtotal_tax': '0', 'total': '20', 'total_tax': '0', 'taxes': [], 'meta_data': [{'id': 510979,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''}]}, {'id': 510980, 'key': '_tm_epo_product_original_price', 'value': ['0'], 'display_key': '_tm_epo_product_original_price', 'display_value': ['0']}, {'id': 510981, 'key': '_tm_epo', 'value': [1], 'display_key': '_tm_epo', 'display_value': [1]}, {'id': 510982, 'key': '_tmdata', 'value':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'tmcp_checkbox_1_6'}]}], 'display_key': '_tmdata', 'display_value':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'tmcp_checkbox_1_6'}]}]}], 'sku': '', 'price': 20, 'parent_name': None}]</t>
  </si>
  <si>
    <t>Gene Nutrition</t>
  </si>
  <si>
    <t>2022-02-27T11:08:34</t>
  </si>
  <si>
    <t>wc_order_SCGufelnHXeAP</t>
  </si>
  <si>
    <t>5LT06465J6117424U</t>
  </si>
  <si>
    <t>[{'id': 46899, 'name': 'Mega Pack', 'product_id': 111562, 'variation_id': 0, 'quantity': 1, 'tax_class': '', 'subtotal': '99', 'subtotal_tax': '0', 'total': '79', 'total_tax': '0', 'taxes': [], 'meta_data': [], 'sku': '', 'price': 79, 'parent_name': None}]</t>
  </si>
  <si>
    <t>2022-02-27T10:02:47</t>
  </si>
  <si>
    <t>wc_order_isoj8ANyvm7A6</t>
  </si>
  <si>
    <t>6XD27999U2857400A</t>
  </si>
  <si>
    <t>[{'id': 46897, 'name': 'Mega Pack', 'product_id': 111562, 'variation_id': 0, 'quantity': 1, 'tax_class': '', 'subtotal': '99', 'subtotal_tax': '0', 'total': '79', 'total_tax': '0', 'taxes': [], 'meta_data': [], 'sku': '', 'price': 79, 'parent_name': None}]</t>
  </si>
  <si>
    <t>2022-02-27T10:00:57</t>
  </si>
  <si>
    <t>wc_order_RCdn0IxdqQSrc</t>
  </si>
  <si>
    <t>9J913657197511738</t>
  </si>
  <si>
    <t>[{'id': 46895, 'name': 'Mega Pack', 'product_id': 111562, 'variation_id': 0, 'quantity': 1, 'tax_class': '', 'subtotal': '99', 'subtotal_tax': '0', 'total': '79', 'total_tax': '0', 'taxes': [], 'meta_data': [], 'sku': '', 'price': 79, 'parent_name': None}]</t>
  </si>
  <si>
    <t>2022-02-26T22:30:45</t>
  </si>
  <si>
    <t>wc_order_CQR6lyEyYppqa</t>
  </si>
  <si>
    <t>8XK6686447923805C</t>
  </si>
  <si>
    <t>[{'id': 46894, 'name': 'Gene Nutrition', 'product_id': 60606, 'variation_id': 0, 'quantity': 1, 'tax_class': '', 'subtotal': '20', 'subtotal_tax': '0', 'total': '20', 'total_tax': '0', 'taxes': [], 'meta_data': [], 'sku': '', 'price': 20, 'parent_name': None}]</t>
  </si>
  <si>
    <t>2022-02-26T21:44:09</t>
  </si>
  <si>
    <t>wc_order_TepPsxfSK9DpK</t>
  </si>
  <si>
    <t>66U83405WG9047225</t>
  </si>
  <si>
    <t>[{'id': 46893, 'name': 'DNA Health Insights', 'product_id': 111252, 'variation_id': 0, 'quantity': 1, 'tax_class': '', 'subtotal': '20', 'subtotal_tax': '0', 'total': '20', 'total_tax': '0', 'taxes': [], 'meta_data': [{'id': 510908,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Allergy', 'price': '20', 'section': '5b220c73f1d2e3.35874079', 'section_label': 'Select your reports', 'percentcurrenttotal': 0, 'fixedcurrenttotal': 0, 'currencies': [], 'price_per_currency': {'USD': '20'}, 'quantity': 1, 'multiple': '1', 'key': 'Gene Allergy_9',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Allergy', 'price': '20', 'section': '5b220c73f1d2e3.35874079', 'section_label': 'Select your reports', 'percentcurrenttotal': 0, 'fixedcurrenttotal': 0, 'currencies': [], 'price_per_currency': {'USD': '20'}, 'quantity': 1, 'multiple': '1', 'key': 'Gene Allergy_9', 'use_images': '', 'use_colors': '', 'changes_product_image': '', 'imagesp': '', 'images': '', 'color': ''}]}, {'id': 510909, 'key': '_tm_epo_product_original_price', 'value': ['0'], 'display_key': '_tm_epo_product_original_price', 'display_value': ['0']}, {'id': 510910, 'key': '_tm_epo', 'value': [1], 'display_key': '_tm_epo', 'display_value': [1]}, {'id': 510911, 'key': '_tmdata', 'value': [{'tmcp_post_fields': {'tmcp_select_0': '23andMe_0', 'tmcp_checkbox_1_9': 'Gene Allergy_9'}, 'product_id': 111252, 'per_product_pricing': True, 'cpf_product_price': '0', 'variation_id': False, 'form_prefix': '', 'tc_added_in_currency': 'USD', 'tc_default_currency': 'USD', 'tmcartepo_data': [{'key': '23andMe_0', 'attribute': 'tmcp_select_0'}, {'key': 'Gene Allergy_9', 'attribute': 'tmcp_checkbox_1_9'}]}], 'display_key': '_tmdata', 'display_value': [{'tmcp_post_fields': {'tmcp_select_0': '23andMe_0', 'tmcp_checkbox_1_9': 'Gene Allergy_9'}, 'product_id': 111252, 'per_product_pricing': True, 'cpf_product_price': '0', 'variation_id': False, 'form_prefix': '', 'tc_added_in_currency': 'USD', 'tc_default_currency': 'USD', 'tmcartepo_data': [{'key': '23andMe_0', 'attribute': 'tmcp_select_0'}, {'key': 'Gene Allergy_9', 'attribute': 'tmcp_checkbox_1_9'}]}]}], 'sku': '', 'price': 20, 'parent_name': None}]</t>
  </si>
  <si>
    <t>Gene Allergy</t>
  </si>
  <si>
    <t>2022-02-26T21:21:45</t>
  </si>
  <si>
    <t>wc_order_2MjnWuhhSElzo</t>
  </si>
  <si>
    <t>822967768U942691K</t>
  </si>
  <si>
    <t>BRCA &amp; Breast Cancer</t>
  </si>
  <si>
    <t>[{'id': 46892, 'name': 'BRCA &amp; Breast Cancer', 'product_id': 60791, 'variation_id': 0, 'quantity': 1, 'tax_class': '', 'subtotal': '40', 'subtotal_tax': '0', 'total': '40', 'total_tax': '0', 'taxes': [], 'meta_data': [], 'sku': '', 'price': 40, 'parent_name': None}]</t>
  </si>
  <si>
    <t>wc_order_xxvLXmOJ46nLe</t>
  </si>
  <si>
    <t>Methylation &amp; MTHFR</t>
  </si>
  <si>
    <t>[{'id': 46890,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</si>
  <si>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2022-02-26T19:50:07</t>
  </si>
  <si>
    <t>wc_order_peIBEIqYBDXyz</t>
  </si>
  <si>
    <t>6XA77009S2852853A</t>
  </si>
  <si>
    <t>[{'id': 46888, 'name': 'Gene Health', 'product_id': 60781, 'variation_id': 0, 'quantity': 1, 'tax_class': '', 'subtotal': '20', 'subtotal_tax': '0', 'total': '20', 'total_tax': '0', 'taxes': [], 'meta_data': [], 'sku': '', 'price': 20, 'parent_name': None}]</t>
  </si>
  <si>
    <t>2022-02-26T16:55:26</t>
  </si>
  <si>
    <t>wc_order_q5WX6J7PCjR0X</t>
  </si>
  <si>
    <t>8SD731689H472334D</t>
  </si>
  <si>
    <t>[{'id': 46887, 'name': 'DNA Health Insights', 'product_id': 111252, 'variation_id': 0, 'quantity': 1, 'tax_class': '', 'subtotal': '99', 'subtotal_tax': '0', 'total': '99', 'total_tax': '0', 'taxes': [], 'meta_data': [{'id': 510850,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510851, 'key': '_tm_epo_product_original_price', 'value': ['0'], 'display_key': '_tm_epo_product_original_price', 'display_value': ['0']}, {'id': 510852, 'key': '_tm_epo', 'value': [1], 'display_key': '_tm_epo', 'display_value': [1]}, {'id': 510853,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</si>
  <si>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2022-02-26T14:13:58</t>
  </si>
  <si>
    <t>wc_order_clQNW3XOZlHSx</t>
  </si>
  <si>
    <t>1R826601C09148354</t>
  </si>
  <si>
    <t>[{'id': 46886, 'name': 'DNA Health Insights', 'product_id': 111252, 'variation_id': 0, 'quantity': 1, 'tax_class': '', 'subtotal': '20', 'subtotal_tax': '0', 'total': '20', 'total_tax': '0', 'taxes': [], 'meta_data': [{'id': 510837,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''}]}, {'id': 510838, 'key': '_tm_epo_product_original_price', 'value': ['0'], 'display_key': '_tm_epo_product_original_price', 'display_value': ['0']}, {'id': 510839, 'key': '_tm_epo', 'value': [1], 'display_key': '_tm_epo', 'display_value': [1]}, {'id': 510840, 'key': '_tmdata', 'value':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'tmcp_checkbox_1_6'}]}], 'display_key': '_tmdata', 'display_value':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'tmcp_checkbox_1_6'}]}]}], 'sku': '', 'price': 20, 'parent_name': None}]</t>
  </si>
  <si>
    <t>2022-02-26T14:15:07</t>
  </si>
  <si>
    <t>wc_order_pH6kWOM7V3YCZ</t>
  </si>
  <si>
    <t>2AA90043NH1587727</t>
  </si>
  <si>
    <t>Traits and Personality</t>
  </si>
  <si>
    <t>[{'id': 46885, 'name': 'Traits and Personality', 'product_id': 203176, 'variation_id': 0, 'quantity': 1, 'tax_class': '', 'subtotal': '20', 'subtotal_tax': '0', 'total': '20', 'total_tax': '0', 'taxes': [], 'meta_data': [], 'sku': '', 'price': 20, 'parent_name': None}]</t>
  </si>
  <si>
    <t>2022-02-26T13:38:04</t>
  </si>
  <si>
    <t>wc_order_3akNVEiX4mNWw</t>
  </si>
  <si>
    <t>19J76059HM5300824</t>
  </si>
  <si>
    <t>[{'id': 46884, 'name': 'Starter Pack', 'product_id': 111561, 'variation_id': 0, 'quantity': 1, 'tax_class': '', 'subtotal': '49', 'subtotal_tax': '0', 'total': '49', 'total_tax': '0', 'taxes': [], 'meta_data': [], 'sku': '', 'price': 49, 'parent_name': None}]</t>
  </si>
  <si>
    <t>2022-02-26T12:38:07</t>
  </si>
  <si>
    <t>wc_order_cYBJ3ebM19FOq</t>
  </si>
  <si>
    <t>23K202855E296225V</t>
  </si>
  <si>
    <t>[{'id': 46883, 'name': 'DNA Health Insights', 'product_id': 111252, 'variation_id': 0, 'quantity': 1, 'tax_class': '', 'subtotal': '20', 'subtotal_tax': '0', 'total': '20', 'total_tax': '0', 'taxes': [], 'meta_data': [{'id': 510806,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510807, 'key': '_tm_epo_product_original_price', 'value': ['0'], 'display_key': '_tm_epo_product_original_price', 'display_value': ['0']}, {'id': 510808, 'key': '_tm_epo', 'value': [1], 'display_key': '_tm_epo', 'display_value': [1]}, {'id': 510809, 'key': '_tmdata', 'value': [{'tmcp_post_fields': {'tmcp_select_0': '23andMe_0', 'tmcp_checkbox_1_8':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'tmcp_checkbox_1_8'}]}], 'display_key': '_tmdata', 'display_value': [{'tmcp_post_fields': {'tmcp_select_0': '23andMe_0', 'tmcp_checkbox_1_8':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'tmcp_checkbox_1_8'}]}]}], 'sku': '', 'price': 20, 'parent_name': None}]</t>
  </si>
  <si>
    <t>18</t>
  </si>
  <si>
    <t>71</t>
  </si>
  <si>
    <t>2022-02-26T10:13:49</t>
  </si>
  <si>
    <t>wc_order_RqUdJ25MrQxMx</t>
  </si>
  <si>
    <t>ch_1KXRxtIqGbNkShMP83cwl95q</t>
  </si>
  <si>
    <t>89</t>
  </si>
  <si>
    <t>[{'id': 46881, 'name': 'DNA Health Insights', 'product_id': 111252, 'variation_id': 0, 'quantity': 1, 'tax_class': '', 'subtotal': '89', 'subtotal_tax': '0', 'total': '71', 'total_tax': '0', 'taxes': [], 'meta_data': [{'id': 510790,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'Super Pack', 'price': '89', 'section': '5b220c73f1d2e3.35874079', 'section_label': 'Select your reports', 'percentcurrenttotal': 0, 'fixedcurrenttotal': 0, 'currencies': [], 'price_per_currency': {'USD': '89'}, 'quantity': 1, 'multiple': '1', 'key': 'Super Pack_1',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'Super Pack', 'price': '89', 'section': '5b220c73f1d2e3.35874079', 'section_label': 'Select your reports', 'percentcurrenttotal': 0, 'fixedcurrenttotal': 0, 'currencies': [], 'price_per_currency': {'USD': '89'}, 'quantity': 1, 'multiple': '1', 'key': 'Super Pack_1', 'use_images': '', 'use_colors': '', 'changes_product_image': '', 'imagesp': '', 'images': '', 'color': ''}]}, {'id': 510791, 'key': '_tm_epo_product_original_price', 'value': ['0'], 'display_key': '_tm_epo_product_original_price', 'display_value': ['0']}, {'id': 510792, 'key': '_tm_epo', 'value': [1], 'display_key': '_tm_epo', 'display_value': [1]}, {'id': 510793, 'key': '_tmdata', 'value': [{'tmcp_post_fields': {'tmcp_select_0': '23andMe_0', 'tmcp_checkbox_1_1': 'Super Pack_1'}, 'product_id': 111252, 'per_product_pricing': True, 'cpf_product_price': '0', 'variation_id': False, 'form_prefix': '', 'tc_added_in_currency': 'USD', 'tc_default_currency': 'USD', 'tmcartepo_data': [{'key': '23andMe_0', 'attribute': 'tmcp_select_0'}, {'key': 'Super Pack_1', 'attribute': 'tmcp_checkbox_1_1'}]}], 'display_key': '_tmdata', 'display_value': [{'tmcp_post_fields': {'tmcp_select_0': '23andMe_0', 'tmcp_checkbox_1_1': 'Super Pack_1'}, 'product_id': 111252, 'per_product_pricing': True, 'cpf_product_price': '0', 'variation_id': False, 'form_prefix': '', 'tc_added_in_currency': 'USD', 'tc_default_currency': 'USD', 'tmcartepo_data': [{'key': '23andMe_0', 'attribute': 'tmcp_select_0'}, {'key': 'Super Pack_1', 'attribute': 'tmcp_checkbox_1_1'}]}]}], 'sku': '', 'price': 71, 'parent_name': None}]</t>
  </si>
  <si>
    <t>Super Pack</t>
  </si>
  <si>
    <t>{'USD': '89'}</t>
  </si>
  <si>
    <t>2022-02-26T10:05:04</t>
  </si>
  <si>
    <t>wc_order_vnIYweoRihbBX</t>
  </si>
  <si>
    <t>4YU15377KB7935055</t>
  </si>
  <si>
    <t>[{'id': 46879, 'name': 'Mega Pack', 'product_id': 111562, 'variation_id': 0, 'quantity': 1, 'tax_class': '', 'subtotal': '99', 'subtotal_tax': '0', 'total': '79', 'total_tax': '0', 'taxes': [], 'meta_data': [], 'sku': '', 'price': 79, 'parent_name': None}]</t>
  </si>
  <si>
    <t>2022-02-26T08:57:03</t>
  </si>
  <si>
    <t>wc_order_Cqh1UeyTJwqjI</t>
  </si>
  <si>
    <t>3EE993228K500572B</t>
  </si>
  <si>
    <t>[{'id': 46878, 'name': 'DNA Health Insights', 'product_id': 111252, 'variation_id': 0, 'quantity': 1, 'tax_class': '', 'subtotal': '20', 'subtotal_tax': '0', 'total': '20', 'total_tax': '0', 'taxes': [], 'meta_data': [{'id': 510765,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''}]}, {'id': 510766, 'key': '_tm_epo_product_original_price', 'value': ['0'], 'display_key': '_tm_epo_product_original_price', 'display_value': ['0']}, {'id': 510767, 'key': '_tm_epo', 'value': [1], 'display_key': '_tm_epo', 'display_value': [1]}, {'id': 510768, 'key': '_tmdata', 'value': [{'tmcp_post_fields': {'tmcp_select_0': '23andMe_0', 'tmcp_checkbox_1_15':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'Traits and Personality_15', 'attribute': 'tmcp_checkbox_1_15'}]}], 'display_key': '_tmdata', 'display_value': [{'tmcp_post_fields': {'tmcp_select_0': '23andMe_0', 'tmcp_checkbox_1_15':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'Traits and Personality_15', 'attribute': 'tmcp_checkbox_1_15'}]}]}], 'sku': '', 'price': 20, 'parent_name': None}]</t>
  </si>
  <si>
    <t>2022-02-26T00:27:12</t>
  </si>
  <si>
    <t>wc_order_tdV0GdZQicIWY</t>
  </si>
  <si>
    <t>00627327AE0263012</t>
  </si>
  <si>
    <t>[{'id': 46876, 'name': 'DNA Health Insights', 'product_id': 111252, 'variation_id': 0, 'quantity': 1, 'tax_class': '', 'subtotal': '99', 'subtotal_tax': '0', 'total': '79', 'total_tax': '0', 'taxes': [], 'meta_data': [{'id': 510749,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510750, 'key': '_tm_epo_product_original_price', 'value': ['0'], 'display_key': '_tm_epo_product_original_price', 'display_value': ['0']}, {'id': 510751, 'key': '_tm_epo', 'value': [1], 'display_key': '_tm_epo', 'display_value': [1]}, {'id': 510752,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</si>
  <si>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2022-02-25T23:18:01</t>
  </si>
  <si>
    <t>wc_order_nPlAbgSbzCliS</t>
  </si>
  <si>
    <t>0RH401471X942415H</t>
  </si>
  <si>
    <t>Family Tree DNA (FTDNA)</t>
  </si>
  <si>
    <t>[{'id': 46875, 'name': 'DNA Health Insights', 'product_id': 111252, 'variation_id': 0, 'quantity': 1, 'tax_class': '', 'subtotal': '40', 'subtotal_tax': '0', 'total': '40', 'total_tax': '0', 'taxes': [], 'meta_data': [{'id': 510736,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'Family Tree DNA (FTDNA)', 'price': '0', 'section': '5b220c73f1d2c9.96157531', 'section_label': 'My raw data is from', 'percentcurrenttotal': 0, 'fixedcurrenttotal': 0, 'currencies': [], 'price_per_currency': {'USD': ''}, 'quantity': 1, 'multiple': '1', 'key': 'Family Tree DNA (FTDNA)_1',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'Family Tree DNA (FTDNA)', 'price': '0', 'section': '5b220c73f1d2c9.96157531', 'section_label': 'My raw data is from', 'percentcurrenttotal': 0, 'fixedcurrenttotal': 0, 'currencies': [], 'price_per_currency': {'USD': ''}, 'quantity': 1, 'multiple': '1', 'key': 'Family Tree DNA (FTDNA)_1',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''}]}, {'id': 510737, 'key': '_tm_epo_product_original_price', 'value': ['0'], 'display_key': '_tm_epo_product_original_price', 'display_value': ['0']}, {'id': 510738, 'key': '_tm_epo', 'value': [1], 'display_key': '_tm_epo', 'display_value': [1]}, {'id': 510739, 'key': '_tmdata', 'value': [{'tmcp_post_fields': {'tmcp_select_0': 'Family Tree DNA (FTDNA)_1', 'tmcp_checkbox_1_14': 'Carrier Status_14'}, 'product_id': 111252, 'per_product_pricing': True, 'cpf_product_price': '0', 'variation_id': False, 'form_prefix': '', 'tc_added_in_currency': 'USD', 'tc_default_currency': 'USD', 'tmcartepo_data': [{'key': 'Family Tree DNA (FTDNA)_1', 'attribute': 'tmcp_select_0'}, {'key': 'Carrier Status_14', 'attribute': 'tmcp_checkbox_1_14'}]}], 'display_key': '_tmdata', 'display_value': [{'tmcp_post_fields': {'tmcp_select_0': 'Family Tree DNA (FTDNA)_1', 'tmcp_checkbox_1_14': 'Carrier Status_14'}, 'product_id': 111252, 'per_product_pricing': True, 'cpf_product_price': '0', 'variation_id': False, 'form_prefix': '', 'tc_added_in_currency': 'USD', 'tc_default_currency': 'USD', 'tmcartepo_data': [{'key': 'Family Tree DNA (FTDNA)_1', 'attribute': 'tmcp_select_0'}, {'key': 'Carrier Status_14', 'attribute': 'tmcp_checkbox_1_14'}]}]}], 'sku': '', 'price': 40, 'parent_name': None}]</t>
  </si>
  <si>
    <t>{'USD': '40'}</t>
  </si>
  <si>
    <t>2022-02-25T22:35:12</t>
  </si>
  <si>
    <t>wc_order_llQbsApg9a2dM</t>
  </si>
  <si>
    <t>1VN986617A248854T</t>
  </si>
  <si>
    <t>[{'id': 46874,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</si>
  <si>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2022-02-25T21:59:12</t>
  </si>
  <si>
    <t>wc_order_wkG2URBDHWUDQ</t>
  </si>
  <si>
    <t>5E514379ES464123E</t>
  </si>
  <si>
    <t>[{'id': 46873, 'name': 'DNA Health Insights', 'product_id': 111252, 'variation_id': 0, 'quantity': 1, 'tax_class': '', 'subtotal': '99', 'subtotal_tax': '0', 'total': '99', 'total_tax': '0', 'taxes': [], 'meta_data': [{'id': 510714,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510715, 'key': '_tm_epo_product_original_price', 'value': ['0'], 'display_key': '_tm_epo_product_original_price', 'display_value': ['0']}, {'id': 510716, 'key': '_tm_epo', 'value': [1], 'display_key': '_tm_epo', 'display_value': [1]}, {'id': 510717,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</si>
  <si>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2022-02-25T19:57:56</t>
  </si>
  <si>
    <t>wc_order_hzAW1WZ3Uhac3</t>
  </si>
  <si>
    <t>3P787266P5059412K</t>
  </si>
  <si>
    <t>[{'id': 46871, 'name': 'DNA Health Insights', 'product_id': 111252, 'variation_id': 0, 'quantity': 1, 'tax_class': '', 'subtotal': '99', 'subtotal_tax': '0', 'total': '79', 'total_tax': '0', 'taxes': [], 'meta_data': [{'id': 510698,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510699, 'key': '_tm_epo_product_original_price', 'value': ['0'], 'display_key': '_tm_epo_product_original_price', 'display_value': ['0']}, {'id': 510700, 'key': '_tm_epo', 'value': [1], 'display_key': '_tm_epo', 'display_value': [1]}, {'id': 510701,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</si>
  <si>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2022-02-25T19:10:32</t>
  </si>
  <si>
    <t>wc_order_h8S1xSE4rVJhS</t>
  </si>
  <si>
    <t>81264418RT250904N</t>
  </si>
  <si>
    <t>[{'id': 46867, 'name': 'DNA Health Insights', 'product_id': 111252, 'variation_id': 0, 'quantity': 1, 'tax_class': '', 'subtotal': '99', 'subtotal_tax': '0', 'total': '79', 'total_tax': '0', 'taxes': [], 'meta_data': [{'id': 510666,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510667, 'key': '_tm_epo_product_original_price', 'value': ['0'], 'display_key': '_tm_epo_product_original_price', 'display_value': ['0']}, {'id': 510668, 'key': '_tm_epo', 'value': [1], 'display_key': '_tm_epo', 'display_value': [1]}, {'id': 510669,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</si>
  <si>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2022-02-25T18:06:13</t>
  </si>
  <si>
    <t>wc_order_xk18zGG464XJc</t>
  </si>
  <si>
    <t>8TA1970885447871T</t>
  </si>
  <si>
    <t>[{'id': 46866,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</si>
  <si>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14</t>
  </si>
  <si>
    <t>55</t>
  </si>
  <si>
    <t>2022-02-25T17:53:24</t>
  </si>
  <si>
    <t>wc_order_LY7ruaDU486NZ</t>
  </si>
  <si>
    <t>8TG12565D9882943D</t>
  </si>
  <si>
    <t>69</t>
  </si>
  <si>
    <t>[{'id': 46864, 'name': 'DNA Health Insights', 'product_id': 111252, 'variation_id': 0, 'quantity': 1, 'tax_class': '', 'subtotal': '69', 'subtotal_tax': '0', 'total': '55', 'total_tax': '0', 'taxes': [], 'meta_data': [{'id': 510641,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''}]}, {'id': 510642, 'key': '_tm_epo_product_original_price', 'value': ['0'], 'display_key': '_tm_epo_product_original_price', 'display_value': ['0']}, {'id': 510643, 'key': '_tm_epo', 'value': [1], 'display_key': '_tm_epo', 'display_value': [1]}, {'id': 510644, 'key': '_tmdata', 'value': [{'tmcp_post_fields': {'tmcp_select_0': 'Ancestry DNA_2', 'tmcp_checkbox_1_2': 'Starter Pack _2', 'tmcp_checkbox_1_15': 'Traits and Personality_15'}, 'product_id': 111252, 'per_product_pricing': True, 'cpf_product_price': '0', 'variation_id': False, 'form_prefix': '', 'tc_added_in_currency': 'USD', 'tc_default_currency': 'USD', 'tmcartepo_data': [{'key': 'Ancestry DNA_2', 'attribute': 'tmcp_select_0'}, {'key': 'Starter Pack _2', 'attribute': 'tmcp_checkbox_1_2'}, {'key': 'Traits and Personality_15', 'attribute': 'tmcp_checkbox_1_15'}]}], 'display_key': '_tmdata', 'display_value': [{'tmcp_post_fields': {'tmcp_select_0': 'Ancestry DNA_2', 'tmcp_checkbox_1_2': 'Starter Pack _2', 'tmcp_checkbox_1_15': 'Traits and Personality_15'}, 'product_id': 111252, 'per_product_pricing': True, 'cpf_product_price': '0', 'variation_id': False, 'form_prefix': '', 'tc_added_in_currency': 'USD', 'tc_default_currency': 'USD', 'tmcartepo_data': [{'key': 'Ancestry DNA_2', 'attribute': 'tmcp_select_0'}, {'key': 'Starter Pack _2', 'attribute': 'tmcp_checkbox_1_2'}, {'key': 'Traits and Personality_15', 'attribute': 'tmcp_checkbox_1_15'}]}]}], 'sku': '', 'price': 55, 'parent_name': None}]</t>
  </si>
  <si>
    <t>cancelled</t>
  </si>
  <si>
    <t>wc_order_IGVeUpvpv5JSg</t>
  </si>
  <si>
    <t>[{'id': 46863, 'name': 'DNA Health Insights', 'product_id': 111252, 'variation_id': 0, 'quantity': 1, 'tax_class': '', 'subtotal': '69', 'subtotal_tax': '0', 'total': '69', 'total_tax': '0', 'taxes': [], 'meta_data': [{'id': 510628,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''}]}, {'id': 510629, 'key': '_tm_epo_product_original_price', 'value': ['0'], 'display_key': '_tm_epo_product_original_price', 'display_value': ['0']}, {'id': 510630, 'key': '_tm_epo', 'value': [1], 'display_key': '_tm_epo', 'display_value': [1]}, {'id': 510631, 'key': '_tmdata', 'value': [{'tmcp_post_fields': {'tmcp_select_0': 'Ancestry DNA_2', 'tmcp_checkbox_1_2': 'Starter Pack _2', 'tmcp_checkbox_1_15': 'Traits and Personality_15'}, 'product_id': 111252, 'per_product_pricing': True, 'cpf_product_price': '0', 'variation_id': False, 'form_prefix': '', 'tc_added_in_currency': 'USD', 'tc_default_currency': 'USD', 'tmcartepo_data': [{'key': 'Ancestry DNA_2', 'attribute': 'tmcp_select_0'}, {'key': 'Starter Pack _2', 'attribute': 'tmcp_checkbox_1_2'}, {'key': 'Traits and Personality_15', 'attribute': 'tmcp_checkbox_1_15'}]}], 'display_key': '_tmdata', 'display_value': [{'tmcp_post_fields': {'tmcp_select_0': 'Ancestry DNA_2', 'tmcp_checkbox_1_2': 'Starter Pack _2', 'tmcp_checkbox_1_15': 'Traits and Personality_15'}, 'product_id': 111252, 'per_product_pricing': True, 'cpf_product_price': '0', 'variation_id': False, 'form_prefix': '', 'tc_added_in_currency': 'USD', 'tc_default_currency': 'USD', 'tmcartepo_data': [{'key': 'Ancestry DNA_2', 'attribute': 'tmcp_select_0'}, {'key': 'Starter Pack _2', 'attribute': 'tmcp_checkbox_1_2'}, {'key': 'Traits and Personality_15', 'attribute': 'tmcp_checkbox_1_15'}]}]}], 'sku': '', 'price': 69, 'parent_name': None}]</t>
  </si>
  <si>
    <t>2022-02-25T15:49:39</t>
  </si>
  <si>
    <t>wc_order_0RTpRxIDsu6KN</t>
  </si>
  <si>
    <t>7TS894692E280761X</t>
  </si>
  <si>
    <t>[{'id': 46861, 'name': 'DNA Health Insights', 'product_id': 111252, 'variation_id': 0, 'quantity': 1, 'tax_class': '', 'subtotal': '99', 'subtotal_tax': '0', 'total': '79', 'total_tax': '0', 'taxes': [], 'meta_data': [{'id': 510612,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510613, 'key': '_tm_epo_product_original_price', 'value': ['0'], 'display_key': '_tm_epo_product_original_price', 'display_value': ['0']}, {'id': 510614, 'key': '_tm_epo', 'value': [1], 'display_key': '_tm_epo', 'display_value': [1]}, {'id': 510615,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</si>
  <si>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111</t>
  </si>
  <si>
    <t>2022-02-25T15:08:12</t>
  </si>
  <si>
    <t>wc_order_VBo89uFlSgXn3</t>
  </si>
  <si>
    <t>8V168334CR613331C</t>
  </si>
  <si>
    <t>139</t>
  </si>
  <si>
    <t>[{'id': 46859, 'name': 'DNA Health Insights', 'product_id': 111252, 'variation_id': 0, 'quantity': 1, 'tax_class': '', 'subtotal': '139', 'subtotal_tax': '0', 'total': '111', 'total_tax': '0', 'taxes': [], 'meta_data': [{'id': 510596,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510597, 'key': '_tm_epo_product_original_price', 'value': ['0'], 'display_key': '_tm_epo_product_original_price', 'display_value': ['0']}, {'id': 510598, 'key': '_tm_epo', 'value': [1], 'display_key': '_tm_epo', 'display_value': [1]}, {'id': 510599, 'key': '_tmdata', 'value': [{'tmcp_post_fields': {'tmcp_select_0': '23andMe_0', 'tmcp_checkbox_1_2': 'Starter Pack _2', 'tmcp_checkbox_1_5': 'COVID-19 Report_5', 'tmcp_checkbox_1_10': 'BRCA &amp; Breast Cancer_10', 'tmcp_checkbox_1_12': 'MTHFR &amp; Methylation_12',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'Starter Pack _2', 'attribute': 'tmcp_checkbox_1_2'}, {'key': 'COVID-19 Report_5', 'attribute': 'tmcp_checkbox_1_5'}, {'key': 'BRCA &amp; Breast Cancer_10', 'attribute': 'tmcp_checkbox_1_10'}, {'key': 'MTHFR &amp; Methylation_12', 'attribute': 'tmcp_checkbox_1_12'}, {'key': 'ACMG_16', 'attribute': 'tmcp_checkbox_1_16'}]}], 'display_key': '_tmdata', 'display_value': [{'tmcp_post_fields': {'tmcp_select_0': '23andMe_0', 'tmcp_checkbox_1_2': 'Starter Pack _2', 'tmcp_checkbox_1_5': 'COVID-19 Report_5', 'tmcp_checkbox_1_10': 'BRCA &amp; Breast Cancer_10', 'tmcp_checkbox_1_12': 'MTHFR &amp; Methylation_12',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'Starter Pack _2', 'attribute': 'tmcp_checkbox_1_2'}, {'key': 'COVID-19 Report_5', 'attribute': 'tmcp_checkbox_1_5'}, {'key': 'BRCA &amp; Breast Cancer_10', 'attribute': 'tmcp_checkbox_1_10'}, {'key': 'MTHFR &amp; Methylation_12', 'attribute': 'tmcp_checkbox_1_12'}, {'key': 'ACMG_16', 'attribute': 'tmcp_checkbox_1_16'}]}]}], 'sku': '', 'price': 111, 'parent_name': None}]</t>
  </si>
  <si>
    <t>COVID-19 Report</t>
  </si>
  <si>
    <t>{'USD': '10'}</t>
  </si>
  <si>
    <t>2022-02-25T14:49:08</t>
  </si>
  <si>
    <t>wc_order_cdaUO8tbwrbHa</t>
  </si>
  <si>
    <t>7PV63179G95523018</t>
  </si>
  <si>
    <t>[{'id': 46857, 'name': 'DNA Health Insights', 'product_id': 111252, 'variation_id': 0, 'quantity': 1, 'tax_class': '', 'subtotal': '99', 'subtotal_tax': '0', 'total': '89', 'total_tax': '0', 'taxes': [], 'meta_data': [{'id': 510580,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510581, 'key': '_tm_epo_product_original_price', 'value': ['0'], 'display_key': '_tm_epo_product_original_price', 'display_value': ['0']}, {'id': 510582, 'key': '_tm_epo', 'value': [1], 'display_key': '_tm_epo', 'display_value': [1]}, {'id': 510583,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89, 'parent_name': None}]</t>
  </si>
  <si>
    <t>2022-02-25T14:17:18</t>
  </si>
  <si>
    <t>wc_order_TJUeAjkLqvX2h</t>
  </si>
  <si>
    <t>08E29066N10232339</t>
  </si>
  <si>
    <t>[{'id': 46856, 'name': 'DNA Health Insights', 'product_id': 111252, 'variation_id': 0, 'quantity': 1, 'tax_class': '', 'subtotal': '20', 'subtotal_tax': '0', 'total': '20', 'total_tax': '0', 'taxes': [], 'meta_data': [{'id': 510567,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''}]}, {'id': 510568, 'key': '_tm_epo_product_original_price', 'value': ['0'], 'display_key': '_tm_epo_product_original_price', 'display_value': ['0']}, {'id': 510569, 'key': '_tm_epo', 'value': [1], 'display_key': '_tm_epo', 'display_value': [1]}, {'id': 510570, 'key': '_tmdata', 'value':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'tmcp_checkbox_1_6'}]}], 'display_key': '_tmdata', 'display_value':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'tmcp_checkbox_1_6'}]}]}], 'sku': '', 'price': 20, 'parent_name': None}]</t>
  </si>
  <si>
    <t>2022-02-25T13:34:44</t>
  </si>
  <si>
    <t>wc_order_ocWwj98ClTUUp</t>
  </si>
  <si>
    <t>2HF27531EA175743R</t>
  </si>
  <si>
    <t>[{'id': 46855,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</si>
  <si>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2022-02-25T12:51:34</t>
  </si>
  <si>
    <t>wc_order_Aq28gYVhYSzFW</t>
  </si>
  <si>
    <t>6LK60778L06112525</t>
  </si>
  <si>
    <t>[{'id': 46850, 'name': 'DNA Health Insights', 'product_id': 111252, 'variation_id': 0, 'quantity': 1, 'tax_class': '', 'subtotal': '20', 'subtotal_tax': '0', 'total': '20', 'total_tax': '0', 'taxes': [], 'meta_data': [{'id': 510509,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510510, 'key': '_tm_epo_product_original_price', 'value': ['0'], 'display_key': '_tm_epo_product_original_price', 'display_value': ['0']}, {'id': 510511, 'key': '_tm_epo', 'value': [1], 'display_key': '_tm_epo', 'display_value': [1]}, {'id': 510512, 'key': '_tmdata', 'value': [{'tmcp_post_fields': {'tmcp_select_0': '23andMe_0', 'tmcp_checkbox_1_8':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'tmcp_checkbox_1_8'}]}], 'display_key': '_tmdata', 'display_value': [{'tmcp_post_fields': {'tmcp_select_0': '23andMe_0', 'tmcp_checkbox_1_8':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'tmcp_checkbox_1_8'}]}]}], 'sku': '', 'price': 20, 'parent_name': None}]</t>
  </si>
  <si>
    <t>2022-02-25T12:27:10</t>
  </si>
  <si>
    <t>wc_order_wPB991HFOr7WB</t>
  </si>
  <si>
    <t>3VC4878509434490N</t>
  </si>
  <si>
    <t>[{'id': 46848, 'name': 'Mega Pack', 'product_id': 111562, 'variation_id': 0, 'quantity': 1, 'tax_class': '', 'subtotal': '99', 'subtotal_tax': '0', 'total': '79', 'total_tax': '0', 'taxes': [], 'meta_data': [], 'sku': '', 'price': 79, 'parent_name': None}]</t>
  </si>
  <si>
    <t>2022-02-25T10:04:40</t>
  </si>
  <si>
    <t>wc_order_K99MR8bqsK4Yv</t>
  </si>
  <si>
    <t>22M38181AX1001001</t>
  </si>
  <si>
    <t>[{'id': 46846, 'name': 'DNA Health Insights', 'product_id': 111252, 'variation_id': 0, 'quantity': 1, 'tax_class': '', 'subtotal': '99', 'subtotal_tax': '0', 'total': '79', 'total_tax': '0', 'taxes': [], 'meta_data': [{'id': 510481,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510482, 'key': '_tm_epo_product_original_price', 'value': ['0'], 'display_key': '_tm_epo_product_original_price', 'display_value': ['0']}, {'id': 510483, 'key': '_tm_epo', 'value': [1], 'display_key': '_tm_epo', 'display_value': [1]}, {'id': 510484,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</si>
  <si>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2022-02-25T09:15:43</t>
  </si>
  <si>
    <t>wc_order_3v3uHQ38sHDpy</t>
  </si>
  <si>
    <t>8EU16760CA0345849</t>
  </si>
  <si>
    <t>[{'id': 46845, 'name': 'Gene Health', 'product_id': 60781, 'variation_id': 0, 'quantity': 1, 'tax_class': '', 'subtotal': '20', 'subtotal_tax': '0', 'total': '20', 'total_tax': '0', 'taxes': [], 'meta_data': [], 'sku': '', 'price': 20, 'parent_name': None}]</t>
  </si>
  <si>
    <t>wc_order_U1wVFxWQ8yTuf</t>
  </si>
  <si>
    <t>[{'id': 46843, 'name': 'Gene Health', 'product_id': 60781, 'variation_id': 0, 'quantity': 2, 'tax_class': '', 'subtotal': '40', 'subtotal_tax': '0', 'total': '40', 'total_tax': '0', 'taxes': [], 'meta_data': [], 'sku': '', 'price': 20, 'parent_name': None}]</t>
  </si>
  <si>
    <t>2022-02-25T07:58:15</t>
  </si>
  <si>
    <t>wc_order_S9M1tAdjFDG9Q</t>
  </si>
  <si>
    <t>1RN8418280525053B</t>
  </si>
  <si>
    <t>[{'id': 46841, 'name': 'DNA Health Insights', 'product_id': 111252, 'variation_id': 0, 'quantity': 1, 'tax_class': '', 'subtotal': '139', 'subtotal_tax': '0', 'total': '111', 'total_tax': '0', 'taxes': [], 'meta_data': [{'id': 510438,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'Family Tree DNA (FTDNA)', 'price': '0', 'section': '5b220c73f1d2c9.96157531', 'section_label': 'My raw data is from', 'percentcurrenttotal': 0, 'fixedcurrenttotal': 0, 'currencies': [], 'price_per_currency': {'USD': ''}, 'quantity': 1, 'multiple': '1', 'key': 'Family Tree DNA (FTDNA)_1',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'Family Tree DNA (FTDNA)', 'price': '0', 'section': '5b220c73f1d2c9.96157531', 'section_label': 'My raw data is from', 'percentcurrenttotal': 0, 'fixedcurrenttotal': 0, 'currencies': [], 'price_per_currency': {'USD': ''}, 'quantity': 1, 'multiple': '1', 'key': 'Family Tree DNA (FTDNA)_1',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510439, 'key': '_tm_epo_product_original_price', 'value': ['0'], 'display_key': '_tm_epo_product_original_price', 'display_value': ['0']}, {'id': 510440, 'key': '_tm_epo', 'value': [1], 'display_key': '_tm_epo', 'display_value': [1]}, {'id': 510441, 'key': '_tmdata', 'value': [{'tmcp_post_fields': {'tmcp_select_0': 'Family Tree DNA (FTDNA)_1', 'tmcp_checkbox_1_0': 'Mega Pack_0', 'tmcp_checkbox_1_4': 'Gene Sleep_4', 'tmcp_checkbox_1_16': 'ACMG_16'}, 'product_id': 111252, 'per_product_pricing': True, 'cpf_product_price': '0', 'variation_id': False, 'form_prefix': '', 'tc_added_in_currency': 'USD', 'tc_default_currency': 'USD', 'tmcartepo_data': [{'key': 'Family Tree DNA (FTDNA)_1', 'attribute': 'tmcp_select_0'}, {'key': 'Mega Pack_0', 'attribute': 'tmcp_checkbox_1_0'}, {'key': 'Gene Sleep_4', 'attribute': 'tmcp_checkbox_1_4'}, {'key': 'ACMG_16', 'attribute': 'tmcp_checkbox_1_16'}]}], 'display_key': '_tmdata', 'display_value': [{'tmcp_post_fields': {'tmcp_select_0': 'Family Tree DNA (FTDNA)_1', 'tmcp_checkbox_1_0': 'Mega Pack_0', 'tmcp_checkbox_1_4': 'Gene Sleep_4', 'tmcp_checkbox_1_16': 'ACMG_16'}, 'product_id': 111252, 'per_product_pricing': True, 'cpf_product_price': '0', 'variation_id': False, 'form_prefix': '', 'tc_added_in_currency': 'USD', 'tc_default_currency': 'USD', 'tmcartepo_data': [{'key': 'Family Tree DNA (FTDNA)_1', 'attribute': 'tmcp_select_0'}, {'key': 'Mega Pack_0', 'attribute': 'tmcp_checkbox_1_0'}, {'key': 'Gene Sleep_4', 'attribute': 'tmcp_checkbox_1_4'}, {'key': 'ACMG_16', 'attribute': 'tmcp_checkbox_1_16'}]}]}], 'sku': '', 'price': 111, 'parent_name': None}]</t>
  </si>
  <si>
    <t>2022-02-25T06:17:03</t>
  </si>
  <si>
    <t>wc_order_oLHqJQWOwAoPT</t>
  </si>
  <si>
    <t>ch_1KX1nDIqGbNkShMPhVoj9xFe</t>
  </si>
  <si>
    <t>[{'id': 46839, 'name': 'DNA Health Insights', 'product_id': 111252, 'variation_id': 0, 'quantity': 1, 'tax_class': '', 'subtotal': '99', 'subtotal_tax': '0', 'total': '79', 'total_tax': '0', 'taxes': [], 'meta_data': [{'id': 510422,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510423, 'key': '_tm_epo_product_original_price', 'value': ['0'], 'display_key': '_tm_epo_product_original_price', 'display_value': ['0']}, {'id': 510424, 'key': '_tm_epo', 'value': [1], 'display_key': '_tm_epo', 'display_value': [1]}, {'id': 510425,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</si>
  <si>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2022-02-25T02:11:55</t>
  </si>
  <si>
    <t>wc_order_karCvxKrBpSfu</t>
  </si>
  <si>
    <t>9PK491314H858474R</t>
  </si>
  <si>
    <t>[{'id': 46838, 'name': 'Gene Nutrition', 'product_id': 60606, 'variation_id': 0, 'quantity': 1, 'tax_class': '', 'subtotal': '20', 'subtotal_tax': '0', 'total': '20', 'total_tax': '0', 'taxes': [], 'meta_data': [], 'sku': '', 'price': 20, 'parent_name': None}]</t>
  </si>
  <si>
    <t>128</t>
  </si>
  <si>
    <t>2022-02-24T23:59:57</t>
  </si>
  <si>
    <t>wc_order_MEdz25w5aLpKd</t>
  </si>
  <si>
    <t>0T904019TL170941G</t>
  </si>
  <si>
    <t>160</t>
  </si>
  <si>
    <t>[{'id': 46836, 'name': 'DNA Health Insights', 'product_id': 111252, 'variation_id': 0, 'quantity': 1, 'tax_class': '', 'subtotal': '160', 'subtotal_tax': '0', 'total': '128', 'total_tax': '0', 'taxes': [], 'meta_data': [{'id': 510397,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Fitness', 'price': '20', 'section': '5b220c73f1d2e3.35874079', 'section_label': 'Select your reports', 'percentcurrenttotal': 0, 'fixedcurrenttotal': 0, 'currencies': [], 'price_per_currency': {'USD': '20'}, 'quantity': 1, 'multiple': '1', 'key': 'Gene Fitness_7',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Fitness', 'price': '20', 'section': '5b220c73f1d2e3.35874079', 'section_label': 'Select your reports', 'percentcurrenttotal': 0, 'fixedcurrenttotal': 0, 'currencies': [], 'price_per_currency': {'USD': '20'}, 'quantity': 1, 'multiple': '1', 'key': 'Gene Fitness_7',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510398, 'key': '_tm_epo_product_original_price', 'value': ['0'], 'display_key': '_tm_epo_product_original_price', 'display_value': ['0']}, {'id': 510399, 'key': '_tm_epo', 'value': [1], 'display_key': '_tm_epo', 'display_value': [1]}, {'id': 510400, 'key': '_tmdata', 'value': [{'tmcp_post_fields': {'tmcp_select_0': '23andMe_0', 'tmcp_checkbox_1_7': 'Gene Fitness_7', 'tmcp_checkbox_1_12': 'MTHFR &amp; Methylation_12', 'tmcp_checkbox_1_13': 'Personalized Medicine_13', 'tmcp_checkbox_1_14': 'Carrier Status_14', 'tmcp_checkbox_1_15': 'Traits and Personality_15',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'Gene Fitness_7', 'attribute': 'tmcp_checkbox_1_7'}, {'key': 'MTHFR &amp; Methylation_12', 'attribute': 'tmcp_checkbox_1_12'}, {'key': 'Personalized Medicine_13', 'attribute': 'tmcp_checkbox_1_13'}, {'key': 'Carrier Status_14', 'attribute': 'tmcp_checkbox_1_14'}, {'key': 'Traits and Personality_15', 'attribute': 'tmcp_checkbox_1_15'}, {'key': 'ACMG_16', 'attribute': 'tmcp_checkbox_1_16'}]}], 'display_key': '_tmdata', 'display_value': [{'tmcp_post_fields': {'tmcp_select_0': '23andMe_0', 'tmcp_checkbox_1_7': 'Gene Fitness_7', 'tmcp_checkbox_1_12': 'MTHFR &amp; Methylation_12', 'tmcp_checkbox_1_13': 'Personalized Medicine_13', 'tmcp_checkbox_1_14': 'Carrier Status_14', 'tmcp_checkbox_1_15': 'Traits and Personality_15',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'Gene Fitness_7', 'attribute': 'tmcp_checkbox_1_7'}, {'key': 'MTHFR &amp; Methylation_12', 'attribute': 'tmcp_checkbox_1_12'}, {'key': 'Personalized Medicine_13', 'attribute': 'tmcp_checkbox_1_13'}, {'key': 'Carrier Status_14', 'attribute': 'tmcp_checkbox_1_14'}, {'key': 'Traits and Personality_15', 'attribute': 'tmcp_checkbox_1_15'}, {'key': 'ACMG_16', 'attribute': 'tmcp_checkbox_1_16'}]}]}], 'sku': '', 'price': 128, 'parent_name': None}]</t>
  </si>
  <si>
    <t>Gene Fitness</t>
  </si>
  <si>
    <t>wc_order_PkR8rj4hTwz8T</t>
  </si>
  <si>
    <t>[{'id': 46835, 'name': 'Gene Health', 'product_id': 60781, 'variation_id': 0, 'quantity': 1, 'tax_class': '', 'subtotal': '20', 'subtotal_tax': '0', 'total': '20', 'total_tax': '0', 'taxes': [], 'meta_data': [], 'sku': '', 'price': 20, 'parent_name': None}]</t>
  </si>
  <si>
    <t>2022-02-24T22:13:58</t>
  </si>
  <si>
    <t>wc_order_qwgfuRuev2ySb</t>
  </si>
  <si>
    <t>8TY72665HM0875647</t>
  </si>
  <si>
    <t>[{'id': 46832, 'name': 'DNA Health Insights', 'product_id': 111252, 'variation_id': 0, 'quantity': 1, 'tax_class': '', 'subtotal': '99', 'subtotal_tax': '0', 'total': '79', 'total_tax': '0', 'taxes': [], 'meta_data': [{'id': 510363,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510364, 'key': '_tm_epo_product_original_price', 'value': ['0'], 'display_key': '_tm_epo_product_original_price', 'display_value': ['0']}, {'id': 510365, 'key': '_tm_epo', 'value': [1], 'display_key': '_tm_epo', 'display_value': [1]}, {'id': 510366,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</si>
  <si>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2022-02-24T22:06:36</t>
  </si>
  <si>
    <t>wc_order_f2bfaeev3oNLo</t>
  </si>
  <si>
    <t>0VF40208XH3051156</t>
  </si>
  <si>
    <t>[{'id': 46830, 'name': 'Methylation &amp; MTHFR', 'product_id': 60789, 'variation_id': 0, 'quantity': 1, 'tax_class': '', 'subtotal': '20', 'subtotal_tax': '0', 'total': '20', 'total_tax': '0', 'taxes': [], 'meta_data': [], 'sku': '', 'price': 20, 'parent_name': None}, {'id': 46831, 'name': 'DNA Health Insights', 'product_id': 111252, 'variation_id': 0, 'quantity': 1, 'tax_class': '', 'subtotal': '20', 'subtotal_tax': '0', 'total': '20', 'total_tax': '0', 'taxes': [], 'meta_data': [{'id': 510350,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510351, 'key': '_tm_epo_product_original_price', 'value': ['0'], 'display_key': '_tm_epo_product_original_price', 'display_value': ['0']}, {'id': 510352, 'key': '_tm_epo', 'value': [1], 'display_key': '_tm_epo', 'display_value': [1]}, {'id': 510353, 'key': '_tmdata', 'value':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'tmcp_checkbox_1_12'}]}], 'display_key': '_tmdata', 'display_value':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'tmcp_checkbox_1_12'}]}]}], 'sku': '', 'price': 20, 'parent_name': None}]</t>
  </si>
  <si>
    <t>2022-02-24T19:40:10</t>
  </si>
  <si>
    <t>wc_order_riBYI6IQ20SDl</t>
  </si>
  <si>
    <t>49M46040GJ7264158</t>
  </si>
  <si>
    <t>[{'id': 46828, 'name': 'DNA Health Insights', 'product_id': 111252, 'variation_id': 0, 'quantity': 1, 'tax_class': '', 'subtotal': '99', 'subtotal_tax': '0', 'total': '79', 'total_tax': '0', 'taxes': [], 'meta_data': [{'id': 510325,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510326, 'key': '_tm_epo_product_original_price', 'value': ['0'], 'display_key': '_tm_epo_product_original_price', 'display_value': ['0']}, {'id': 510327, 'key': '_tm_epo', 'value': [1], 'display_key': '_tm_epo', 'display_value': [1]}, {'id': 510328,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</si>
  <si>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2022-02-24T19:31:51</t>
  </si>
  <si>
    <t>wc_order_UlnqelX4DmC3i</t>
  </si>
  <si>
    <t>8ES13175KJ895921J</t>
  </si>
  <si>
    <t>[{'id': 46826, 'name': 'Mega Pack', 'product_id': 111562, 'variation_id': 0, 'quantity': 1, 'tax_class': '', 'subtotal': '99', 'subtotal_tax': '0', 'total': '79', 'total_tax': '0', 'taxes': [], 'meta_data': [], 'sku': '', 'price': 79, 'parent_name': None}]</t>
  </si>
  <si>
    <t>2022-02-24T17:28:31</t>
  </si>
  <si>
    <t>wc_order_rgARkxUpwEXJ4</t>
  </si>
  <si>
    <t>6UE58191TB470940M</t>
  </si>
  <si>
    <t>[{'id': 46825, 'name': 'DNA Health Insights', 'product_id': 111252, 'variation_id': 0, 'quantity': 1, 'tax_class': '', 'subtotal': '20', 'subtotal_tax': '0', 'total': '20', 'total_tax': '0', 'taxes': [], 'meta_data': [{'id': 510300,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Allergy', 'price': '20', 'section': '5b220c73f1d2e3.35874079', 'section_label': 'Select your reports', 'percentcurrenttotal': 0, 'fixedcurrenttotal': 0, 'currencies': [], 'price_per_currency': {'USD': '20'}, 'quantity': 1, 'multiple': '1', 'key': 'Gene Allergy_9',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Allergy', 'price': '20', 'section': '5b220c73f1d2e3.35874079', 'section_label': 'Select your reports', 'percentcurrenttotal': 0, 'fixedcurrenttotal': 0, 'currencies': [], 'price_per_currency': {'USD': '20'}, 'quantity': 1, 'multiple': '1', 'key': 'Gene Allergy_9', 'use_images': '', 'use_colors': '', 'changes_product_image': '', 'imagesp': '', 'images': '', 'color': ''}]}, {'id': 510301, 'key': '_tm_epo_product_original_price', 'value': ['0'], 'display_key': '_tm_epo_product_original_price', 'display_value': ['0']}, {'id': 510302, 'key': '_tm_epo', 'value': [1], 'display_key': '_tm_epo', 'display_value': [1]}, {'id': 510303, 'key': '_tmdata', 'value': [{'tmcp_post_fields': {'tmcp_select_0': '23andMe_0', 'tmcp_checkbox_1_9': 'Gene Allergy_9'}, 'product_id': 111252, 'per_product_pricing': True, 'cpf_product_price': '0', 'variation_id': False, 'form_prefix': '', 'tc_added_in_currency': 'USD', 'tc_default_currency': 'USD', 'tmcartepo_data': [{'key': '23andMe_0', 'attribute': 'tmcp_select_0'}, {'key': 'Gene Allergy_9', 'attribute': 'tmcp_checkbox_1_9'}]}], 'display_key': '_tmdata', 'display_value': [{'tmcp_post_fields': {'tmcp_select_0': '23andMe_0', 'tmcp_checkbox_1_9': 'Gene Allergy_9'}, 'product_id': 111252, 'per_product_pricing': True, 'cpf_product_price': '0', 'variation_id': False, 'form_prefix': '', 'tc_added_in_currency': 'USD', 'tc_default_currency': 'USD', 'tmcartepo_data': [{'key': '23andMe_0', 'attribute': 'tmcp_select_0'}, {'key': 'Gene Allergy_9', 'attribute': 'tmcp_checkbox_1_9'}]}]}], 'sku': '', 'price': 20, 'parent_name': None}]</t>
  </si>
  <si>
    <t>2022-02-24T17:22:24</t>
  </si>
  <si>
    <t>wc_order_Fp4IhznPeGgRU</t>
  </si>
  <si>
    <t>9AF10073DK386254L</t>
  </si>
  <si>
    <t>[{'id': 46823, 'name': 'Mega Pack', 'product_id': 111562, 'variation_id': 0, 'quantity': 1, 'tax_class': '', 'subtotal': '99', 'subtotal_tax': '0', 'total': '79', 'total_tax': '0', 'taxes': [], 'meta_data': [], 'sku': '', 'price': 79, 'parent_name': None}]</t>
  </si>
  <si>
    <t>wc_order_KFdKVYrkzpfOf</t>
  </si>
  <si>
    <t>[{'id': 46822, 'name': 'DNA Health Insights', 'product_id': 111252, 'variation_id': 0, 'quantity': 1, 'tax_class': '', 'subtotal': '99', 'subtotal_tax': '0', 'total': '99', 'total_tax': '0', 'taxes': [], 'meta_data': [{'id': 510275,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510276, 'key': '_tm_epo_product_original_price', 'value': ['0'], 'display_key': '_tm_epo_product_original_price', 'display_value': ['0']}, {'id': 510277, 'key': '_tm_epo', 'value': [1], 'display_key': '_tm_epo', 'display_value': [1]}, {'id': 510278,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</si>
  <si>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2022-02-24T16:52:14</t>
  </si>
  <si>
    <t>wc_order_6mvXwq5jRFnkR</t>
  </si>
  <si>
    <t>9TH65246TA396894V</t>
  </si>
  <si>
    <t>[{'id': 46821,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</si>
  <si>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2022-02-24T16:08:12</t>
  </si>
  <si>
    <t>wc_order_sYhozQEOtgm5n</t>
  </si>
  <si>
    <t>20H87759TB407034X</t>
  </si>
  <si>
    <t>[{'id': 46819, 'name': 'DNA Health Insights', 'product_id': 111252, 'variation_id': 0, 'quantity': 1, 'tax_class': '', 'subtotal': '99', 'subtotal_tax': '0', 'total': '79', 'total_tax': '0', 'taxes': [], 'meta_data': [{'id': 510250,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510251, 'key': '_tm_epo_product_original_price', 'value': ['0'], 'display_key': '_tm_epo_product_original_price', 'display_value': ['0']}, {'id': 510252, 'key': '_tm_epo', 'value': [1], 'display_key': '_tm_epo', 'display_value': [1]}, {'id': 510253,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</si>
  <si>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wc_order_9chVi2ApLSdx5</t>
  </si>
  <si>
    <t>[{'id': 46817, 'name': 'Mega Pack', 'product_id': 111562, 'variation_id': 0, 'quantity': 1, 'tax_class': '', 'subtotal': '99', 'subtotal_tax': '0', 'total': '79', 'total_tax': '0', 'taxes': [], 'meta_data': [], 'sku': '', 'price': 79, 'parent_name': None}]</t>
  </si>
  <si>
    <t>2022-02-24T14:48:23</t>
  </si>
  <si>
    <t>wc_order_dh7JWGXdhBMvP</t>
  </si>
  <si>
    <t>894024785V813831B</t>
  </si>
  <si>
    <t>[{'id': 46815, 'name': 'Mega Pack', 'product_id': 111562, 'variation_id': 0, 'quantity': 1, 'tax_class': '', 'subtotal': '99', 'subtotal_tax': '0', 'total': '79', 'total_tax': '0', 'taxes': [], 'meta_data': [], 'sku': '', 'price': 79, 'parent_name': None}]</t>
  </si>
  <si>
    <t>2022-02-24T12:48:22</t>
  </si>
  <si>
    <t>wc_order_77eHgUerBwkYl</t>
  </si>
  <si>
    <t>13A828468J997604D</t>
  </si>
  <si>
    <t>[{'id': 46814, 'name': 'Gene Health', 'product_id': 60781, 'variation_id': 0, 'quantity': 1, 'tax_class': '', 'subtotal': '20', 'subtotal_tax': '0', 'total': '20', 'total_tax': '0', 'taxes': [], 'meta_data': [], 'sku': '', 'price': 20, 'parent_name': None}]</t>
  </si>
  <si>
    <t>2022-02-24T11:06:31</t>
  </si>
  <si>
    <t>wc_order_iWvsFdvq8NqKO</t>
  </si>
  <si>
    <t>8R221487D6731242X</t>
  </si>
  <si>
    <t>[{'id': 46812, 'name': 'Mega Pack', 'product_id': 111562, 'variation_id': 0, 'quantity': 1, 'tax_class': '', 'subtotal': '99', 'subtotal_tax': '0', 'total': '79', 'total_tax': '0', 'taxes': [], 'meta_data': [], 'sku': '', 'price': 79, 'parent_name': None}]</t>
  </si>
  <si>
    <t>2022-02-23T22:27:25</t>
  </si>
  <si>
    <t>wc_order_Qi76WfKgebQQO</t>
  </si>
  <si>
    <t>5K9878774C328920S</t>
  </si>
  <si>
    <t>[{'id': 46811, 'name': 'Gene Health', 'product_id': 60781, 'variation_id': 0, 'quantity': 1, 'tax_class': '', 'subtotal': '20', 'subtotal_tax': '0', 'total': '20', 'total_tax': '0', 'taxes': [], 'meta_data': [], 'sku': '', 'price': 20, 'parent_name': None}]</t>
  </si>
  <si>
    <t>60</t>
  </si>
  <si>
    <t>wc_order_dSzlR3xZU0Ddy</t>
  </si>
  <si>
    <t>[{'id': 46809, 'name': 'Gene Health', 'product_id': 60781, 'variation_id': 0, 'quantity': 1, 'tax_class': '', 'subtotal': '20', 'subtotal_tax': '0', 'total': '20', 'total_tax': '0', 'taxes': [], 'meta_data': [], 'sku': '', 'price': 20, 'parent_name': None}, {'id': 46810, 'name': 'DNA Health Insights', 'product_id': 111252, 'variation_id': 0, 'quantity': 1, 'tax_class': '', 'subtotal': '40', 'subtotal_tax': '0', 'total': '40', 'total_tax': '0', 'taxes': [], 'meta_data': [{'id': 510183,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''}]}, {'id': 510184, 'key': '_tm_epo_product_original_price', 'value': ['0'], 'display_key': '_tm_epo_product_original_price', 'display_value': ['0']}, {'id': 510185, 'key': '_tm_epo', 'value': [1], 'display_key': '_tm_epo', 'display_value': [1]}, {'id': 510186, 'key': '_tmdata', 'value': [{'tmcp_post_fields': {'tmcp_select_0': '23andMe_0', 'tmcp_checkbox_1_10': 'BRCA &amp; Breast Cancer_10'}, 'product_id': 111252, 'per_product_pricing': True, 'cpf_product_price': '0', 'variation_id': False, 'form_prefix': '', 'tc_added_in_currency': 'USD', 'tc_default_currency': 'USD', 'tmcartepo_data': [{'key': '23andMe_0', 'attribute': 'tmcp_select_0'}, {'key': 'BRCA &amp; Breast Cancer_10', 'attribute': 'tmcp_checkbox_1_10'}]}], 'display_key': '_tmdata', 'display_value': [{'tmcp_post_fields': {'tmcp_select_0': '23andMe_0', 'tmcp_checkbox_1_10': 'BRCA &amp; Breast Cancer_10'}, 'product_id': 111252, 'per_product_pricing': True, 'cpf_product_price': '0', 'variation_id': False, 'form_prefix': '', 'tc_added_in_currency': 'USD', 'tc_default_currency': 'USD', 'tmcartepo_data': [{'key': '23andMe_0', 'attribute': 'tmcp_select_0'}, {'key': 'BRCA &amp; Breast Cancer_10', 'attribute': 'tmcp_checkbox_1_10'}]}]}], 'sku': '', 'price': 40, 'parent_name': None}]</t>
  </si>
  <si>
    <t>2022-02-23T17:43:30</t>
  </si>
  <si>
    <t>wc_order_AzEKKtJEetfUN</t>
  </si>
  <si>
    <t>7RE81468WB166072L</t>
  </si>
  <si>
    <t>MyHeritage DNA</t>
  </si>
  <si>
    <t>[{'id': 46808, 'name': 'DNA Health Insights', 'product_id': 111252, 'variation_id': 0, 'quantity': 1, 'tax_class': '', 'subtotal': '40', 'subtotal_tax': '0', 'total': '40', 'total_tax': '0', 'taxes': [], 'meta_data': [{'id': 510161,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''}]}, {'id': 510162, 'key': '_tm_epo_product_original_price', 'value': ['0'], 'display_key': '_tm_epo_product_original_price', 'display_value': ['0']}, {'id': 510163, 'key': '_tm_epo', 'value': [1], 'display_key': '_tm_epo', 'display_value': [1]}, {'id': 510164, 'key': '_tmdata', 'value': [{'tmcp_post_fields': {'tmcp_select_0': 'MyHeritage DNA_3', 'tmcp_checkbox_1_14': 'Carrier Status_14'}, 'product_id': 111252, 'per_product_pricing': True, 'cpf_product_price': '0', 'variation_id': False, 'form_prefix': '', 'tc_added_in_currency': 'USD', 'tc_default_currency': 'USD', 'tmcartepo_data': [{'key': 'MyHeritage DNA_3', 'attribute': 'tmcp_select_0'}, {'key': 'Carrier Status_14', 'attribute': 'tmcp_checkbox_1_14'}]}], 'display_key': '_tmdata', 'display_value': [{'tmcp_post_fields': {'tmcp_select_0': 'MyHeritage DNA_3', 'tmcp_checkbox_1_14': 'Carrier Status_14'}, 'product_id': 111252, 'per_product_pricing': True, 'cpf_product_price': '0', 'variation_id': False, 'form_prefix': '', 'tc_added_in_currency': 'USD', 'tc_default_currency': 'USD', 'tmcartepo_data': [{'key': 'MyHeritage DNA_3', 'attribute': 'tmcp_select_0'}, {'key': 'Carrier Status_14', 'attribute': 'tmcp_checkbox_1_14'}]}]}], 'sku': '', 'price': 40, 'parent_name': None}]</t>
  </si>
  <si>
    <t>2022-02-23T15:38:27</t>
  </si>
  <si>
    <t>wc_order_5pTRX8DIizhXa</t>
  </si>
  <si>
    <t>2DS812894R353502M</t>
  </si>
  <si>
    <t>[{'id': 46807, 'name': 'DNA Health Insights', 'product_id': 111252, 'variation_id': 0, 'quantity': 1, 'tax_class': '', 'subtotal': '99', 'subtotal_tax': '0', 'total': '99', 'total_tax': '0', 'taxes': [], 'meta_data': [{'id': 510148,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510149, 'key': '_tm_epo_product_original_price', 'value': ['0'], 'display_key': '_tm_epo_product_original_price', 'display_value': ['0']}, {'id': 510150, 'key': '_tm_epo', 'value': [1], 'display_key': '_tm_epo', 'display_value': [1]}, {'id': 510151,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</si>
  <si>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2022-02-23T15:04:06</t>
  </si>
  <si>
    <t>wc_order_gsdfPH0W3GZ1n</t>
  </si>
  <si>
    <t>4R5660576D889334U</t>
  </si>
  <si>
    <t>[{'id': 46805, 'name': 'DNA Health Insights', 'product_id': 111252, 'variation_id': 0, 'quantity': 1, 'tax_class': '', 'subtotal': '99', 'subtotal_tax': '0', 'total': '89', 'total_tax': '0', 'taxes': [], 'meta_data': [{'id': 510132,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510133, 'key': '_tm_epo_product_original_price', 'value': ['0'], 'display_key': '_tm_epo_product_original_price', 'display_value': ['0']}, {'id': 510134, 'key': '_tm_epo', 'value': [1], 'display_key': '_tm_epo', 'display_value': [1]}, {'id': 510135,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89, 'parent_name': None}]</t>
  </si>
  <si>
    <t>2022-02-23T10:36:13</t>
  </si>
  <si>
    <t>wc_order_rJiqlNFig66cj</t>
  </si>
  <si>
    <t>6RN745742Y745362F</t>
  </si>
  <si>
    <t>[{'id': 46804,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</si>
  <si>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2022-02-23T09:30:18</t>
  </si>
  <si>
    <t>wc_order_hKyNylLsuODBB</t>
  </si>
  <si>
    <t>4B998151497606058</t>
  </si>
  <si>
    <t>Other</t>
  </si>
  <si>
    <t>[{'id': 46802, 'name': 'DNA Health Insights', 'product_id': 111252, 'variation_id': 0, 'quantity': 1, 'tax_class': '', 'subtotal': '99', 'subtotal_tax': '0', 'total': '79', 'total_tax': '0', 'taxes': [], 'meta_data': [{'id': 510107,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510108, 'key': '_tm_epo_product_original_price', 'value': ['0'], 'display_key': '_tm_epo_product_original_price', 'display_value': ['0']}, {'id': 510109, 'key': '_tm_epo', 'value': [1], 'display_key': '_tm_epo', 'display_value': [1]}, {'id': 510110, 'key': '_tmdata', 'value':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'tmcp_checkbox_1_0'}]}], 'display_key': '_tmdata', 'display_value':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'tmcp_checkbox_1_0'}]}]}], 'sku': '', 'price': 79, 'parent_name': None}]</t>
  </si>
  <si>
    <t>on-hold</t>
  </si>
  <si>
    <t>2022-02-23T01:01:33</t>
  </si>
  <si>
    <t>wc_order_ePZstCDfojjvR</t>
  </si>
  <si>
    <t>2TD19628HN612543Y</t>
  </si>
  <si>
    <t>[{'id': 46801, 'name': 'DNA Health Insights', 'product_id': 111252, 'variation_id': 0, 'quantity': 1, 'tax_class': '', 'subtotal': '20', 'subtotal_tax': '0', 'total': '20', 'total_tax': '0', 'taxes': [], 'meta_data': [{'id': 510094,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510095, 'key': '_tm_epo_product_original_price', 'value': ['0'], 'display_key': '_tm_epo_product_original_price', 'display_value': ['0']}, {'id': 510096, 'key': '_tm_epo', 'value': [1], 'display_key': '_tm_epo', 'display_value': [1]}, {'id': 510097, 'key': '_tmdata', 'value':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'tmcp_checkbox_1_8'}]}], 'display_key': '_tmdata', 'display_value':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'tmcp_checkbox_1_8'}]}]}], 'sku': '', 'price': 20, 'parent_name': None}]</t>
  </si>
  <si>
    <t>2022-02-23T00:12:18</t>
  </si>
  <si>
    <t>wc_order_magkqudYrz167</t>
  </si>
  <si>
    <t>04323074X3806322B</t>
  </si>
  <si>
    <t>[{'id': 46800, 'name': 'DNA Health Insights', 'product_id': 111252, 'variation_id': 0, 'quantity': 1, 'tax_class': '', 'subtotal': '20', 'subtotal_tax': '0', 'total': '20', 'total_tax': '0', 'taxes': [], 'meta_data': [{'id': 510081,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510082, 'key': '_tm_epo_product_original_price', 'value': ['0'], 'display_key': '_tm_epo_product_original_price', 'display_value': ['0']}, {'id': 510083, 'key': '_tm_epo', 'value': [1], 'display_key': '_tm_epo', 'display_value': [1]}, {'id': 510084, 'key': '_tmdata', 'value':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'tmcp_checkbox_1_12'}]}], 'display_key': '_tmdata', 'display_value':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'tmcp_checkbox_1_12'}]}]}], 'sku': '', 'price': 20, 'parent_name': None}]</t>
  </si>
  <si>
    <t>2022-02-22T23:11:48</t>
  </si>
  <si>
    <t>wc_order_oPvVlyxCtadNx</t>
  </si>
  <si>
    <t>4RN12870FE991664L</t>
  </si>
  <si>
    <t>[{'id': 46798, 'name': 'DNA Health Insights', 'product_id': 111252, 'variation_id': 0, 'quantity': 1, 'tax_class': '', 'subtotal': '99', 'subtotal_tax': '0', 'total': '79', 'total_tax': '0', 'taxes': [], 'meta_data': [{'id': 510065,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510066, 'key': '_tm_epo_product_original_price', 'value': ['0'], 'display_key': '_tm_epo_product_original_price', 'display_value': ['0']}, {'id': 510067, 'key': '_tm_epo', 'value': [1], 'display_key': '_tm_epo', 'display_value': [1]}, {'id': 510068,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</si>
  <si>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2022-02-22T22:06:13</t>
  </si>
  <si>
    <t>wc_order_HPhDHkiQt2356</t>
  </si>
  <si>
    <t>5VT14984W9836231D</t>
  </si>
  <si>
    <t>[{'id': 46796, 'name': 'Mega Pack', 'product_id': 111562, 'variation_id': 0, 'quantity': 1, 'tax_class': '', 'subtotal': '99', 'subtotal_tax': '0', 'total': '79', 'total_tax': '0', 'taxes': [], 'meta_data': [], 'sku': '', 'price': 79, 'parent_name': None}]</t>
  </si>
  <si>
    <t>26</t>
  </si>
  <si>
    <t>103</t>
  </si>
  <si>
    <t>wc_order_IN9uPMe9QM5xz</t>
  </si>
  <si>
    <t>[{'id': 46793, 'name': 'Super Pack', 'product_id': 111560, 'variation_id': 0, 'quantity': 1, 'tax_class': '', 'subtotal': '89', 'subtotal_tax': '0', 'total': '71', 'total_tax': '0', 'taxes': [], 'meta_data': [], 'sku': '', 'price': 71, 'parent_name': None}, {'id': 46794, 'name': 'BRCA &amp; Breast Cancer', 'product_id': 60791, 'variation_id': 0, 'quantity': 1, 'tax_class': '', 'subtotal': '40', 'subtotal_tax': '0', 'total': '32', 'total_tax': '0', 'taxes': [], 'meta_data': [], 'sku': '', 'price': 32, 'parent_name': None}]</t>
  </si>
  <si>
    <t>2022-02-22T14:46:04</t>
  </si>
  <si>
    <t>wc_order_0BnHhamo5ACtj</t>
  </si>
  <si>
    <t>4T857482KF5541844</t>
  </si>
  <si>
    <t>[{'id': 46792, 'name': 'Mega Pack', 'product_id': 111562, 'variation_id': 0, 'quantity': 1, 'tax_class': '', 'subtotal': '99', 'subtotal_tax': '0', 'total': '99', 'total_tax': '0', 'taxes': [], 'meta_data': [], 'sku': '', 'price': 99, 'parent_name': None}]</t>
  </si>
  <si>
    <t>2022-02-22T14:44:06</t>
  </si>
  <si>
    <t>wc_order_Lf0kc8OgifOPu</t>
  </si>
  <si>
    <t>ch_1KW4HHIqGbNkShMPNRDqobKj</t>
  </si>
  <si>
    <t>[{'id': 46791, 'name': 'Gene Nutrition', 'product_id': 60606, 'variation_id': 0, 'quantity': 1, 'tax_class': '', 'subtotal': '20', 'subtotal_tax': '0', 'total': '20', 'total_tax': '0', 'taxes': [], 'meta_data': [], 'sku': '', 'price': 20, 'parent_name': None}]</t>
  </si>
  <si>
    <t>2022-02-22T07:02:23</t>
  </si>
  <si>
    <t>wc_order_R79esO0b9hLZG</t>
  </si>
  <si>
    <t>65X76753SV5531214</t>
  </si>
  <si>
    <t>[{'id': 46786, 'name': 'Starter Pack', 'product_id': 111561, 'variation_id': 0, 'quantity': 1, 'tax_class': '', 'subtotal': '49', 'subtotal_tax': '0', 'total': '39', 'total_tax': '0', 'taxes': [], 'meta_data': [], 'sku': '', 'price': 39, 'parent_name': None}]</t>
  </si>
  <si>
    <t>2022-02-22T03:47:17</t>
  </si>
  <si>
    <t>wc_order_6pWkMASkUEBkI</t>
  </si>
  <si>
    <t>59M55271NX5261230</t>
  </si>
  <si>
    <t>[{'id': 46784, 'name': 'DNA Health Insights', 'product_id': 111252, 'variation_id': 0, 'quantity': 1, 'tax_class': '', 'subtotal': '99', 'subtotal_tax': '0', 'total': '79', 'total_tax': '0', 'taxes': [], 'meta_data': [{'id': 509959,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509960, 'key': '_tm_epo_product_original_price', 'value': ['0'], 'display_key': '_tm_epo_product_original_price', 'display_value': ['0']}, {'id': 509961, 'key': '_tm_epo', 'value': [1], 'display_key': '_tm_epo', 'display_value': [1]}, {'id': 509962,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</si>
  <si>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2022-02-22T00:06:13</t>
  </si>
  <si>
    <t>wc_order_lhbbhAnkiixcr</t>
  </si>
  <si>
    <t>60A51828D23347548</t>
  </si>
  <si>
    <t>[{'id': 46781, 'name': 'Mega Pack', 'product_id': 111562, 'variation_id': 0, 'quantity': 1, 'tax_class': '', 'subtotal': '99', 'subtotal_tax': '0', 'total': '79', 'total_tax': '0', 'taxes': [], 'meta_data': [], 'sku': '', 'price': 79, 'parent_name': None}, {'id': 46782, 'name': 'DNA Health Insights', 'product_id': 111252, 'variation_id': 0, 'quantity': 1, 'tax_class': '', 'subtotal': '99', 'subtotal_tax': '0', 'total': '79', 'total_tax': '0', 'taxes': [], 'meta_data': [{'id': 509943,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509944, 'key': '_tm_epo_product_original_price', 'value': ['0'], 'display_key': '_tm_epo_product_original_price', 'display_value': ['0']}, {'id': 509945, 'key': '_tm_epo', 'value': [1], 'display_key': '_tm_epo', 'display_value': [1]}, {'id': 509946,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</si>
  <si>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2022-02-21T22:38:59</t>
  </si>
  <si>
    <t>wc_order_H1BQyeYDzjAYf</t>
  </si>
  <si>
    <t>2LM15274N9761831T</t>
  </si>
  <si>
    <t>[{'id': 46779, 'name': 'Mega Pack', 'product_id': 111562, 'variation_id': 0, 'quantity': 1, 'tax_class': '', 'subtotal': '99', 'subtotal_tax': '0', 'total': '79', 'total_tax': '0', 'taxes': [], 'meta_data': [], 'sku': '', 'price': 79, 'parent_name': None}]</t>
  </si>
  <si>
    <t>2022-02-21T22:24:49</t>
  </si>
  <si>
    <t>wc_order_hQo484O1oN5xI</t>
  </si>
  <si>
    <t>24P35716HK8864741</t>
  </si>
  <si>
    <t>[{'id': 46778, 'name': 'Gene Health', 'product_id': 60781, 'variation_id': 0, 'quantity': 1, 'tax_class': '', 'subtotal': '20', 'subtotal_tax': '0', 'total': '20', 'total_tax': '0', 'taxes': [], 'meta_data': [], 'sku': '', 'price': 20, 'parent_name': None}]</t>
  </si>
  <si>
    <t>2022-02-21T18:52:05</t>
  </si>
  <si>
    <t>wc_order_49MXNsikpQyke</t>
  </si>
  <si>
    <t>ch_1KVlfhIqGbNkShMPHS4savp0</t>
  </si>
  <si>
    <t>[{'id': 46777, 'name': 'Starter Pack', 'product_id': 111561, 'variation_id': 0, 'quantity': 1, 'tax_class': '', 'subtotal': '49', 'subtotal_tax': '0', 'total': '49', 'total_tax': '0', 'taxes': [], 'meta_data': [], 'sku': '', 'price': 49, 'parent_name': None}]</t>
  </si>
  <si>
    <t>2022-02-21T14:40:05</t>
  </si>
  <si>
    <t>wc_order_opCaUCO34U1Xb</t>
  </si>
  <si>
    <t>2RT71953J2478861S</t>
  </si>
  <si>
    <t>[{'id': 46775, 'name': 'Mega Pack', 'product_id': 111562, 'variation_id': 0, 'quantity': 1, 'tax_class': '', 'subtotal': '99', 'subtotal_tax': '0', 'total': '79', 'total_tax': '0', 'taxes': [], 'meta_data': [], 'sku': '', 'price': 79, 'parent_name': None}]</t>
  </si>
  <si>
    <t>2022-02-21T13:26:02</t>
  </si>
  <si>
    <t>wc_order_i4hY2BEvtURX1</t>
  </si>
  <si>
    <t>72K55675J8116392D</t>
  </si>
  <si>
    <t>[{'id': 46774, 'name': 'DNA Health Insights', 'product_id': 111252, 'variation_id': 0, 'quantity': 1, 'tax_class': '', 'subtotal': '20', 'subtotal_tax': '0', 'total': '20', 'total_tax': '0', 'taxes': [], 'meta_data': [{'id': 509879,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509880, 'key': '_tm_epo_product_original_price', 'value': ['0'], 'display_key': '_tm_epo_product_original_price', 'display_value': ['0']}, {'id': 509881, 'key': '_tm_epo', 'value': [1], 'display_key': '_tm_epo', 'display_value': [1]}, {'id': 509882, 'key': '_tmdata', 'value':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'tmcp_checkbox_1_12'}]}], 'display_key': '_tmdata', 'display_value':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'tmcp_checkbox_1_12'}]}]}], 'sku': '', 'price': 20, 'parent_name': None}]</t>
  </si>
  <si>
    <t>2022-02-21T13:07:34</t>
  </si>
  <si>
    <t>wc_order_y8GHYuCt3DWDj</t>
  </si>
  <si>
    <t>0G788810L3845813A</t>
  </si>
  <si>
    <t>[{'id': 46773,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</si>
  <si>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2022-02-21T13:02:46</t>
  </si>
  <si>
    <t>wc_order_GbLaslpEkGGCh</t>
  </si>
  <si>
    <t>19J99569E4514173W</t>
  </si>
  <si>
    <t>[{'id': 46771, 'name': 'DNA Health Insights', 'product_id': 111252, 'variation_id': 0, 'quantity': 1, 'tax_class': '', 'subtotal': '99', 'subtotal_tax': '0', 'total': '79', 'total_tax': '0', 'taxes': [], 'meta_data': [{'id': 509854,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509855, 'key': '_tm_epo_product_original_price', 'value': ['0'], 'display_key': '_tm_epo_product_original_price', 'display_value': ['0']}, {'id': 509856, 'key': '_tm_epo', 'value': [1], 'display_key': '_tm_epo', 'display_value': [1]}, {'id': 509857,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</si>
  <si>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2022-02-21T10:28:53</t>
  </si>
  <si>
    <t>wc_order_IxhYbNsY51nYe</t>
  </si>
  <si>
    <t>1A435941E4406143S</t>
  </si>
  <si>
    <t>[{'id': 46770,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</si>
  <si>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2022-02-21T10:12:08</t>
  </si>
  <si>
    <t>wc_order_ZxdOg5WsA6jPt</t>
  </si>
  <si>
    <t>5SG84579BK6083848</t>
  </si>
  <si>
    <t>[{'id': 46769, 'name': 'Gene Health', 'product_id': 60781, 'variation_id': 0, 'quantity': 1, 'tax_class': '', 'subtotal': '20', 'subtotal_tax': '0', 'total': '20', 'total_tax': '0', 'taxes': [], 'meta_data': [], 'sku': '', 'price': 20, 'parent_name': None}]</t>
  </si>
  <si>
    <t>2022-02-21T09:23:37</t>
  </si>
  <si>
    <t>wc_order_wngWXcT4aC5eV</t>
  </si>
  <si>
    <t>4GD63715F7128135G</t>
  </si>
  <si>
    <t>[{'id': 46768, 'name': 'DNA Health Insights', 'product_id': 111252, 'variation_id': 0, 'quantity': 1, 'tax_class': '', 'subtotal': '99', 'subtotal_tax': '0', 'total': '99', 'total_tax': '0', 'taxes': [], 'meta_data': [{'id': 509823,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509824, 'key': '_tm_epo_product_original_price', 'value': ['0'], 'display_key': '_tm_epo_product_original_price', 'display_value': ['0']}, {'id': 509825, 'key': '_tm_epo', 'value': [1], 'display_key': '_tm_epo', 'display_value': [1]}, {'id': 509826, 'key': '_tmdata', 'value':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'tmcp_checkbox_1_0'}]}], 'display_key': '_tmdata', 'display_value':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'tmcp_checkbox_1_0'}]}]}], 'sku': '', 'price': 99, 'parent_name': None}]</t>
  </si>
  <si>
    <t>2022-02-21T07:53:22</t>
  </si>
  <si>
    <t>wc_order_KrOBGstywILeG</t>
  </si>
  <si>
    <t>7RR37189F01501131</t>
  </si>
  <si>
    <t>[{'id': 46765, 'name': 'Starter Pack', 'product_id': 111561, 'variation_id': 0, 'quantity': 1, 'tax_class': '', 'subtotal': '49', 'subtotal_tax': '0', 'total': '39', 'total_tax': '0', 'taxes': [], 'meta_data': [], 'sku': '', 'price': 39, 'parent_name': None}, {'id': 46766, 'name': 'DNA Health Insights', 'product_id': 111252, 'variation_id': 0, 'quantity': 1, 'tax_class': '', 'subtotal': '20', 'subtotal_tax': '0', 'total': '16', 'total_tax': '0', 'taxes': [], 'meta_data': [{'id': 509807,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''}]}, {'id': 509808, 'key': '_tm_epo_product_original_price', 'value': ['0'], 'display_key': '_tm_epo_product_original_price', 'display_value': ['0']}, {'id': 509809, 'key': '_tm_epo', 'value': [1], 'display_key': '_tm_epo', 'display_value': [1]}, {'id': 509810, 'key': '_tmdata', 'value':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'tmcp_checkbox_1_6'}]}], 'display_key': '_tmdata', 'display_value':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'tmcp_checkbox_1_6'}]}]}], 'sku': '', 'price': 16, 'parent_name': None}]</t>
  </si>
  <si>
    <t>16</t>
  </si>
  <si>
    <t>wc_order_y5h2COcUdsQ1E</t>
  </si>
  <si>
    <t>[{'id': 46764, 'name': 'DNA Health Insights', 'product_id': 111252, 'variation_id': 0, 'quantity': 1, 'tax_class': '', 'subtotal': '99', 'subtotal_tax': '0', 'total': '99', 'total_tax': '0', 'taxes': [], 'meta_data': [{'id': 509785,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509786, 'key': '_tm_epo_product_original_price', 'value': ['0'], 'display_key': '_tm_epo_product_original_price', 'display_value': ['0']}, {'id': 509787, 'key': '_tm_epo', 'value': [1], 'display_key': '_tm_epo', 'display_value': [1]}, {'id': 509788,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99, 'parent_name': None}]</t>
  </si>
  <si>
    <t>2022-02-20T17:45:45</t>
  </si>
  <si>
    <t>wc_order_8IGBoORoUpb6j</t>
  </si>
  <si>
    <t>2TY77048W0372261J</t>
  </si>
  <si>
    <t>[{'id': 46762, 'name': 'DNA Health Insights', 'product_id': 111252, 'variation_id': 0, 'quantity': 1, 'tax_class': '', 'subtotal': '99', 'subtotal_tax': '0', 'total': '79', 'total_tax': '0', 'taxes': [], 'meta_data': [{'id': 509769,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509770, 'key': '_tm_epo_product_original_price', 'value': ['0'], 'display_key': '_tm_epo_product_original_price', 'display_value': ['0']}, {'id': 509771, 'key': '_tm_epo', 'value': [1], 'display_key': '_tm_epo', 'display_value': [1]}, {'id': 509772,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</si>
  <si>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2022-02-20T16:06:33</t>
  </si>
  <si>
    <t>wc_order_sECp0TeCWxMKd</t>
  </si>
  <si>
    <t>6EL316037D395650S</t>
  </si>
  <si>
    <t>[{'id': 46760, 'name': 'Super Pack', 'product_id': 111560, 'variation_id': 0, 'quantity': 1, 'tax_class': '', 'subtotal': '89', 'subtotal_tax': '0', 'total': '71', 'total_tax': '0', 'taxes': [], 'meta_data': [], 'sku': '', 'price': 71, 'parent_name': None}]</t>
  </si>
  <si>
    <t>2022-02-20T15:14:46</t>
  </si>
  <si>
    <t>wc_order_2xqHfhdR7jsak</t>
  </si>
  <si>
    <t>2U392454LM042212N</t>
  </si>
  <si>
    <t>[{'id': 46759, 'name': 'Personalized Medicine', 'product_id': 60786, 'variation_id': 0, 'quantity': 1, 'tax_class': '', 'subtotal': '40', 'subtotal_tax': '0', 'total': '40', 'total_tax': '0', 'taxes': [], 'meta_data': [], 'sku': '', 'price': 40, 'parent_name': None}]</t>
  </si>
  <si>
    <t>2022-02-20T13:32:31</t>
  </si>
  <si>
    <t>wc_order_SZXxhX2Eedqha</t>
  </si>
  <si>
    <t>4PH89668EK678432S</t>
  </si>
  <si>
    <t>[{'id': 46757, 'name': 'DNA Health Insights', 'product_id': 111252, 'variation_id': 0, 'quantity': 1, 'tax_class': '', 'subtotal': '99', 'subtotal_tax': '0', 'total': '99', 'total_tax': '0', 'taxes': [], 'meta_data': [{'id': 509726,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509727, 'key': '_tm_epo_product_original_price', 'value': ['0'], 'display_key': '_tm_epo_product_original_price', 'display_value': ['0']}, {'id': 509728, 'key': '_tm_epo', 'value': [1], 'display_key': '_tm_epo', 'display_value': [1]}, {'id': 509729,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99, 'parent_name': None}]</t>
  </si>
  <si>
    <t>2022-02-20T06:21:34</t>
  </si>
  <si>
    <t>wc_order_yZ3ApUudItxm4</t>
  </si>
  <si>
    <t>7LS79168GH3106809</t>
  </si>
  <si>
    <t>[{'id': 46756,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</si>
  <si>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2022-02-20T00:06:34</t>
  </si>
  <si>
    <t>wc_order_0FCWncbhhWIPY</t>
  </si>
  <si>
    <t>ch_1KV7cxIqGbNkShMP6KtR07aR</t>
  </si>
  <si>
    <t>[{'id': 46754, 'name': 'Personalized Medicine', 'product_id': 60786, 'variation_id': 0, 'quantity': 1, 'tax_class': '', 'subtotal': '40', 'subtotal_tax': '0', 'total': '40', 'total_tax': '0', 'taxes': [], 'meta_data': [], 'sku': '', 'price': 40, 'parent_name': None}]</t>
  </si>
  <si>
    <t>2022-02-19T18:11:17</t>
  </si>
  <si>
    <t>wc_order_umHu9HKJ4DDir</t>
  </si>
  <si>
    <t>98254769YA8689320</t>
  </si>
  <si>
    <t>[{'id': 46752, 'name': 'DNA Health Insights', 'product_id': 111252, 'variation_id': 0, 'quantity': 1, 'tax_class': '', 'subtotal': '20', 'subtotal_tax': '0', 'total': '20', 'total_tax': '0', 'taxes': [], 'meta_data': [{'id': 509677,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'Family Tree DNA (FTDNA)', 'price': '0', 'section': '5b220c73f1d2c9.96157531', 'section_label': 'My raw data is from', 'percentcurrenttotal': 0, 'fixedcurrenttotal': 0, 'currencies': [], 'price_per_currency': {'USD': ''}, 'quantity': 1, 'multiple': '1', 'key': 'Family Tree DNA (FTDNA)_1',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'Family Tree DNA (FTDNA)', 'price': '0', 'section': '5b220c73f1d2c9.96157531', 'section_label': 'My raw data is from', 'percentcurrenttotal': 0, 'fixedcurrenttotal': 0, 'currencies': [], 'price_per_currency': {'USD': ''}, 'quantity': 1, 'multiple': '1', 'key': 'Family Tree DNA (FTDNA)_1',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509678, 'key': '_tm_epo_product_original_price', 'value': ['0'], 'display_key': '_tm_epo_product_original_price', 'display_value': ['0']}, {'id': 509679, 'key': '_tm_epo', 'value': [1], 'display_key': '_tm_epo', 'display_value': [1]}, {'id': 509680, 'key': '_tmdata', 'value': [{'tmcp_post_fields': {'tmcp_select_0': 'Family Tree DNA (FTDNA)_1', 'tmcp_checkbox_1_12': 'MTHFR &amp; Methylation_12'}, 'product_id': 111252, 'per_product_pricing': True, 'cpf_product_price': '0', 'variation_id': False, 'form_prefix': '', 'tc_added_in_currency': 'USD', 'tc_default_currency': 'USD', 'tmcartepo_data': [{'key': 'Family Tree DNA (FTDNA)_1', 'attribute': 'tmcp_select_0'}, {'key': 'MTHFR &amp; Methylation_12', 'attribute': 'tmcp_checkbox_1_12'}]}], 'display_key': '_tmdata', 'display_value': [{'tmcp_post_fields': {'tmcp_select_0': 'Family Tree DNA (FTDNA)_1', 'tmcp_checkbox_1_12': 'MTHFR &amp; Methylation_12'}, 'product_id': 111252, 'per_product_pricing': True, 'cpf_product_price': '0', 'variation_id': False, 'form_prefix': '', 'tc_added_in_currency': 'USD', 'tc_default_currency': 'USD', 'tmcartepo_data': [{'key': 'Family Tree DNA (FTDNA)_1', 'attribute': 'tmcp_select_0'}, {'key': 'MTHFR &amp; Methylation_12', 'attribute': 'tmcp_checkbox_1_12'}]}]}], 'sku': '', 'price': 20, 'parent_name': None}]</t>
  </si>
  <si>
    <t>2022-02-19T17:14:47</t>
  </si>
  <si>
    <t>wc_order_V9CjWv8VtyXzy</t>
  </si>
  <si>
    <t>70P52117YH2466244</t>
  </si>
  <si>
    <t>[{'id': 46750, 'name': 'Gene Health', 'product_id': 60781, 'variation_id': 0, 'quantity': 1, 'tax_class': '', 'subtotal': '20', 'subtotal_tax': '0', 'total': '20', 'total_tax': '0', 'taxes': [], 'meta_data': [], 'sku': '', 'price': 20, 'parent_name': None}, {'id': 46751, 'name': 'DNA Health Insights', 'product_id': 111252, 'variation_id': 0, 'quantity': 1, 'tax_class': '', 'subtotal': '20', 'subtotal_tax': '0', 'total': '20', 'total_tax': '0', 'taxes': [], 'meta_data': [{'id': 509664,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509665, 'key': '_tm_epo_product_original_price', 'value': ['0'], 'display_key': '_tm_epo_product_original_price', 'display_value': ['0']}, {'id': 509666, 'key': '_tm_epo', 'value': [1], 'display_key': '_tm_epo', 'display_value': [1]}, {'id': 509667, 'key': '_tmdata', 'value':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'tmcp_checkbox_1_8'}]}], 'display_key': '_tmdata', 'display_value':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'tmcp_checkbox_1_8'}]}]}], 'sku': '', 'price': 20, 'parent_name': None}]</t>
  </si>
  <si>
    <t>2022-02-19T16:51:15</t>
  </si>
  <si>
    <t>wc_order_abOpPnzJKDGpf</t>
  </si>
  <si>
    <t>9K766860YK6169911</t>
  </si>
  <si>
    <t>[{'id': 46749, 'name': 'DNA Health Insights', 'product_id': 111252, 'variation_id': 0, 'quantity': 1, 'tax_class': '', 'subtotal': '20', 'subtotal_tax': '0', 'total': '20', 'total_tax': '0', 'taxes': [], 'meta_data': [{'id': 509642,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''}]}, {'id': 509643, 'key': '_tm_epo_product_original_price', 'value': ['0'], 'display_key': '_tm_epo_product_original_price', 'display_value': ['0']}, {'id': 509644, 'key': '_tm_epo', 'value': [1], 'display_key': '_tm_epo', 'display_value': [1]}, {'id': 509645, 'key': '_tmdata', 'value':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'tmcp_checkbox_1_6'}]}], 'display_key': '_tmdata', 'display_value':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'tmcp_checkbox_1_6'}]}]}], 'sku': '', 'price': 20, 'parent_name': None}]</t>
  </si>
  <si>
    <t>2022-02-19T16:10:50</t>
  </si>
  <si>
    <t>wc_order_tASQGjWhst7Kw</t>
  </si>
  <si>
    <t>19154952CB453680N</t>
  </si>
  <si>
    <t>[{'id': 46747, 'name': 'DNA Health Insights', 'product_id': 111252, 'variation_id': 0, 'quantity': 1, 'tax_class': '', 'subtotal': '99', 'subtotal_tax': '0', 'total': '79', 'total_tax': '0', 'taxes': [], 'meta_data': [{'id': 509626,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509627, 'key': '_tm_epo_product_original_price', 'value': ['0'], 'display_key': '_tm_epo_product_original_price', 'display_value': ['0']}, {'id': 509628, 'key': '_tm_epo', 'value': [1], 'display_key': '_tm_epo', 'display_value': [1]}, {'id': 509629,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</si>
  <si>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2022-02-19T12:36:17</t>
  </si>
  <si>
    <t>wc_order_tAHJPGshGaGiQ</t>
  </si>
  <si>
    <t>1W0389926S938724T</t>
  </si>
  <si>
    <t>[{'id': 46744, 'name': 'Gene Health', 'product_id': 60781, 'variation_id': 0, 'quantity': 1, 'tax_class': '', 'subtotal': '20', 'subtotal_tax': '0', 'total': '20', 'total_tax': '0', 'taxes': [], 'meta_data': [], 'sku': '', 'price': 20, 'parent_name': None}]</t>
  </si>
  <si>
    <t>2022-02-19T12:29:34</t>
  </si>
  <si>
    <t>wc_order_FWfmMdln7FYzc</t>
  </si>
  <si>
    <t>47A04308B6921593P</t>
  </si>
  <si>
    <t>[{'id': 46743, 'name': 'Starter Pack', 'product_id': 111561, 'variation_id': 0, 'quantity': 1, 'tax_class': '', 'subtotal': '49', 'subtotal_tax': '0', 'total': '49', 'total_tax': '0', 'taxes': [], 'meta_data': [], 'sku': '', 'price': 49, 'parent_name': None}]</t>
  </si>
  <si>
    <t>2022-02-19T12:23:25</t>
  </si>
  <si>
    <t>wc_order_0WMhArXcj0MNh</t>
  </si>
  <si>
    <t>3RS2185727332254N</t>
  </si>
  <si>
    <t>[{'id': 46741, 'name': 'DNA Health Insights', 'product_id': 111252, 'variation_id': 0, 'quantity': 1, 'tax_class': '', 'subtotal': '99', 'subtotal_tax': '0', 'total': '79', 'total_tax': '0', 'taxes': [], 'meta_data': [{'id': 509576,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509577, 'key': '_tm_epo_product_original_price', 'value': ['0'], 'display_key': '_tm_epo_product_original_price', 'display_value': ['0']}, {'id': 509578, 'key': '_tm_epo', 'value': [1], 'display_key': '_tm_epo', 'display_value': [1]}, {'id': 509579,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</si>
  <si>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2022-02-19T09:08:02</t>
  </si>
  <si>
    <t>wc_order_f7q9TJvkWzJsF</t>
  </si>
  <si>
    <t>ch_1KUtbPIqGbNkShMPgWWWDn05</t>
  </si>
  <si>
    <t>[{'id': 46740, 'name': 'Mega Pack', 'product_id': 111562, 'variation_id': 0, 'quantity': 1, 'tax_class': '', 'subtotal': '99', 'subtotal_tax': '0', 'total': '99', 'total_tax': '0', 'taxes': [], 'meta_data': [], 'sku': '', 'price': 99, 'parent_name': None}]</t>
  </si>
  <si>
    <t>129</t>
  </si>
  <si>
    <t>2022-02-19T05:51:26</t>
  </si>
  <si>
    <t>wc_order_FW6T68YWnFmhK</t>
  </si>
  <si>
    <t>0B93810435372182M</t>
  </si>
  <si>
    <t>1</t>
  </si>
  <si>
    <t>[{'id': 46739, 'name': 'DNA Health Insights', 'product_id': 111252, 'variation_id': 0, 'quantity': 1, 'tax_class': '', 'subtotal': '129', 'subtotal_tax': '0', 'total': '129', 'total_tax': '0', 'taxes': [], 'meta_data': [{'id': 509554,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0, 'section': '5b220c73f1d2c9.96157531', 'section_label': 'My raw data is from', 'percentcurrenttotal': 0, 'fixedcurrenttotal': 0, 'currencies': [], 'price_per_currency': {'USD': ''}, 'quantity': '1',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99, 'section': '5b220c73f1d2e3.35874079', 'section_label': 'Select your reports', 'percentcurrenttotal': 0, 'fixedcurrenttotal': 0, 'currencies': [], 'price_per_currency': {'USD': 99}, 'quantity': '1',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10, 'section': '5b220c73f1d2e3.35874079', 'section_label': 'Select your reports', 'percentcurrenttotal': 0, 'fixedcurrenttotal': 0, 'currencies': [], 'price_per_currency': {'USD': 10}, 'quantity': '1', 'multiple': '1', 'key': 'COVID-19 Report_5',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20, 'section': '5b220c73f1d2e3.35874079', 'section_label': 'Select your reports', 'percentcurrenttotal': 0, 'fixedcurrenttotal': 0, 'currencies': [], 'price_per_currency': {'USD': 20}, 'quantity': '1',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0, 'section': '5b220c73f1d2c9.96157531', 'section_label': 'My raw data is from', 'percentcurrenttotal': 0, 'fixedcurrenttotal': 0, 'currencies': [], 'price_per_currency': {'USD': ''}, 'quantity': '1',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99, 'section': '5b220c73f1d2e3.35874079', 'section_label': 'Select your reports', 'percentcurrenttotal': 0, 'fixedcurrenttotal': 0, 'currencies': [], 'price_per_currency': {'USD': 99}, 'quantity': '1',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10, 'section': '5b220c73f1d2e3.35874079', 'section_label': 'Select your reports', 'percentcurrenttotal': 0, 'fixedcurrenttotal': 0, 'currencies': [], 'price_per_currency': {'USD': 10}, 'quantity': '1', 'multiple': '1', 'key': 'COVID-19 Report_5',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20, 'section': '5b220c73f1d2e3.35874079', 'section_label': 'Select your reports', 'percentcurrenttotal': 0, 'fixedcurrenttotal': 0, 'currencies': [], 'price_per_currency': {'USD': 20}, 'quantity': '1', 'multiple': '1', 'key': 'ACMG_16', 'use_images': '', 'use_colors': '', 'changes_product_image': '', 'imagesp': '', 'images': '', 'color': ''}]}, {'id': 509555, 'key': '_tm_epo_product_original_price', 'value': ['0'], 'display_key': '_tm_epo_product_original_price', 'display_value': ['0']}, {'id': 509556, 'key': '_tm_epo', 'value': [1], 'display_key': '_tm_epo', 'display_value': [1]}, {'id': 509557, 'key': '_tmdata', 'value': [{'tmcp_post_fields': {'tmcp_select_0': '23andMe_0', 'tmcp_checkbox_1_0': 'Mega Pack_0', 'tmcp_checkbox_1_5': 'COVID-19 Report_5',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'COVID-19 Report_5', 'attribute': 'tmcp_checkbox_1_5'}, {'key': 'ACMG_16', 'attribute': 'tmcp_checkbox_1_16'}]}], 'display_key': '_tmdata', 'display_value': [{'tmcp_post_fields': {'tmcp_select_0': '23andMe_0', 'tmcp_checkbox_1_0': 'Mega Pack_0', 'tmcp_checkbox_1_5': 'COVID-19 Report_5',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'COVID-19 Report_5', 'attribute': 'tmcp_checkbox_1_5'}, {'key': 'ACMG_16', 'attribute': 'tmcp_checkbox_1_16'}]}]}], 'sku': '', 'price': 129, 'parent_name': None}]</t>
  </si>
  <si>
    <t>{'USD': 99}</t>
  </si>
  <si>
    <t>{'USD': 10}</t>
  </si>
  <si>
    <t>{'USD': 20}</t>
  </si>
  <si>
    <t>2022-02-19T04:28:55</t>
  </si>
  <si>
    <t>wc_order_ZECrYNRGXyXa3</t>
  </si>
  <si>
    <t>4SG30329U11932239</t>
  </si>
  <si>
    <t>[{'id': 46737, 'name': 'DNA Health Insights', 'product_id': 111252, 'variation_id': 0, 'quantity': 1, 'tax_class': '', 'subtotal': '99', 'subtotal_tax': '0', 'total': '79', 'total_tax': '0', 'taxes': [], 'meta_data': [{'id': 509538,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509539, 'key': '_tm_epo_product_original_price', 'value': ['0'], 'display_key': '_tm_epo_product_original_price', 'display_value': ['0']}, {'id': 509540, 'key': '_tm_epo', 'value': [1], 'display_key': '_tm_epo', 'display_value': [1]}, {'id': 509541,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</si>
  <si>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2022-02-19T03:49:25</t>
  </si>
  <si>
    <t>wc_order_h6ttmcgpulnof</t>
  </si>
  <si>
    <t>7FX14985C4333572K</t>
  </si>
  <si>
    <t>[{'id': 46736, 'name': 'Starter Pack', 'product_id': 111561, 'variation_id': 0, 'quantity': 1, 'tax_class': '', 'subtotal': '49', 'subtotal_tax': '0', 'total': '49', 'total_tax': '0', 'taxes': [], 'meta_data': [], 'sku': '', 'price': 49, 'parent_name': None}]</t>
  </si>
  <si>
    <t>2022-02-18T21:50:58</t>
  </si>
  <si>
    <t>wc_order_EdtltjBAwAPrL</t>
  </si>
  <si>
    <t>5NN30056UP816393M</t>
  </si>
  <si>
    <t>[{'id': 46734, 'name': 'Mega Pack', 'product_id': 111562, 'variation_id': 0, 'quantity': 1, 'tax_class': '', 'subtotal': '99', 'subtotal_tax': '0', 'total': '79', 'total_tax': '0', 'taxes': [], 'meta_data': [], 'sku': '', 'price': 79, 'parent_name': None}]</t>
  </si>
  <si>
    <t>2022-02-18T14:14:58</t>
  </si>
  <si>
    <t>wc_order_k2z7d5ZJPmGbY</t>
  </si>
  <si>
    <t>0AL262029N8284238</t>
  </si>
  <si>
    <t>[{'id': 46733, 'name': 'Gene Health', 'product_id': 60781, 'variation_id': 0, 'quantity': 1, 'tax_class': '', 'subtotal': '20', 'subtotal_tax': '0', 'total': '20', 'total_tax': '0', 'taxes': [], 'meta_data': [], 'sku': '', 'price': 20, 'parent_name': None}]</t>
  </si>
  <si>
    <t>2022-02-18T11:59:58</t>
  </si>
  <si>
    <t>wc_order_TPVFnXoCkJh2n</t>
  </si>
  <si>
    <t>5HA51418U4576100B</t>
  </si>
  <si>
    <t>[{'id': 46731, 'name': 'DNA Health Insights', 'product_id': 111252, 'variation_id': 0, 'quantity': 2, 'tax_class': '', 'subtotal': '40', 'subtotal_tax': '0', 'total': '40', 'total_tax': '0', 'taxes': [], 'meta_data': [{'id': 509486,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Fitness', 'price': '20', 'section': '5b220c73f1d2e3.35874079', 'section_label': 'Select your reports', 'percentcurrenttotal': 0, 'fixedcurrenttotal': 0, 'currencies': [], 'price_per_currency': {'USD': '20'}, 'quantity': 1, 'multiple': '1', 'key': 'Gene Fitness_7',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Fitness', 'price': '20', 'section': '5b220c73f1d2e3.35874079', 'section_label': 'Select your reports', 'percentcurrenttotal': 0, 'fixedcurrenttotal': 0, 'currencies': [], 'price_per_currency': {'USD': '20'}, 'quantity': 1, 'multiple': '1', 'key': 'Gene Fitness_7', 'use_images': '', 'use_colors': '', 'changes_product_image': '', 'imagesp': '', 'images': '', 'color': ''}]}, {'id': 509487, 'key': '_tm_epo_product_original_price', 'value': ['0'], 'display_key': '_tm_epo_product_original_price', 'display_value': ['0']}, {'id': 509488, 'key': '_tm_epo', 'value': [1], 'display_key': '_tm_epo', 'display_value': [1]}, {'id': 509489, 'key': '_tmdata', 'value': [{'tmcp_post_fields': {'tmcp_select_0': 'Other_17', 'tmcp_checkbox_1_7': 'Gene Fitness_7'}, 'product_id': 111252, 'per_product_pricing': True, 'cpf_product_price': '0', 'variation_id': False, 'form_prefix': '', 'tc_added_in_currency': 'USD', 'tc_default_currency': 'USD', 'tmcartepo_data': [{'key': 'Other_17', 'attribute': 'tmcp_select_0'}, {'key': 'Gene Fitness_7', 'attribute': 'tmcp_checkbox_1_7'}]}], 'display_key': '_tmdata', 'display_value': [{'tmcp_post_fields': {'tmcp_select_0': 'Other_17', 'tmcp_checkbox_1_7': 'Gene Fitness_7'}, 'product_id': 111252, 'per_product_pricing': True, 'cpf_product_price': '0', 'variation_id': False, 'form_prefix': '', 'tc_added_in_currency': 'USD', 'tc_default_currency': 'USD', 'tmcartepo_data': [{'key': 'Other_17', 'attribute': 'tmcp_select_0'}, {'key': 'Gene Fitness_7', 'attribute': 'tmcp_checkbox_1_7'}]}]}], 'sku': '', 'price': 20, 'parent_name': None}]</t>
  </si>
  <si>
    <t>2022-02-18T11:56:40</t>
  </si>
  <si>
    <t>wc_order_dI8I5t3SRPvdn</t>
  </si>
  <si>
    <t>2C599880540902517</t>
  </si>
  <si>
    <t>[{'id': 46730, 'name': 'DNA Health Insights', 'product_id': 111252, 'variation_id': 0, 'quantity': 2, 'tax_class': '', 'subtotal': '40', 'subtotal_tax': '0', 'total': '40', 'total_tax': '0', 'taxes': [], 'meta_data': [{'id': 509473,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''}]}, {'id': 509474, 'key': '_tm_epo_product_original_price', 'value': ['0'], 'display_key': '_tm_epo_product_original_price', 'display_value': ['0']}, {'id': 509475, 'key': '_tm_epo', 'value': [1], 'display_key': '_tm_epo', 'display_value': [1]}, {'id': 509476, 'key': '_tmdata', 'value': [{'tmcp_post_fields': {'tmcp_select_0': 'Other_17', 'tmcp_checkbox_1_6': 'Gene Nutrition_6'}, 'product_id': 111252, 'per_product_pricing': True, 'cpf_product_price': '0', 'variation_id': False, 'form_prefix': '', 'tc_added_in_currency': 'USD', 'tc_default_currency': 'USD', 'tmcartepo_data': [{'key': 'Other_17', 'attribute': 'tmcp_select_0'}, {'key': 'Gene Nutrition_6', 'attribute': 'tmcp_checkbox_1_6'}]}], 'display_key': '_tmdata', 'display_value': [{'tmcp_post_fields': {'tmcp_select_0': 'Other_17', 'tmcp_checkbox_1_6': 'Gene Nutrition_6'}, 'product_id': 111252, 'per_product_pricing': True, 'cpf_product_price': '0', 'variation_id': False, 'form_prefix': '', 'tc_added_in_currency': 'USD', 'tc_default_currency': 'USD', 'tmcartepo_data': [{'key': 'Other_17', 'attribute': 'tmcp_select_0'}, {'key': 'Gene Nutrition_6', 'attribute': 'tmcp_checkbox_1_6'}]}]}], 'sku': '', 'price': 20, 'parent_name': None}]</t>
  </si>
  <si>
    <t>2022-02-18T08:17:20</t>
  </si>
  <si>
    <t>wc_order_BloQpqGMP3eN7</t>
  </si>
  <si>
    <t>0EB02979NJ0615348</t>
  </si>
  <si>
    <t>[{'id': 46728, 'name': 'DNA Health Insights', 'product_id': 111252, 'variation_id': 0, 'quantity': 1, 'tax_class': '', 'subtotal': '99', 'subtotal_tax': '0', 'total': '79', 'total_tax': '0', 'taxes': [], 'meta_data': [{'id': 509457,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509458, 'key': '_tm_epo_product_original_price', 'value': ['0'], 'display_key': '_tm_epo_product_original_price', 'display_value': ['0']}, {'id': 509459, 'key': '_tm_epo', 'value': [1], 'display_key': '_tm_epo', 'display_value': [1]}, {'id': 509460,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</si>
  <si>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2022-02-18T00:57:49</t>
  </si>
  <si>
    <t>wc_order_0Zek07hdijbeL</t>
  </si>
  <si>
    <t>95R82438A6944353K</t>
  </si>
  <si>
    <t>[{'id': 46727, 'name': 'Gene Allergy', 'product_id': 60784, 'variation_id': 0, 'quantity': 1, 'tax_class': '', 'subtotal': '20', 'subtotal_tax': '0', 'total': '20', 'total_tax': '0', 'taxes': [], 'meta_data': [], 'sku': '', 'price': 20, 'parent_name': None}]</t>
  </si>
  <si>
    <t>2022-02-17T18:25:21</t>
  </si>
  <si>
    <t>wc_order_PVheNqju24lTG</t>
  </si>
  <si>
    <t>22D88593BP672143R</t>
  </si>
  <si>
    <t>[{'id': 46726, 'name': 'BRCA &amp; Breast Cancer', 'product_id': 60791, 'variation_id': 0, 'quantity': 1, 'tax_class': '', 'subtotal': '40', 'subtotal_tax': '0', 'total': '40', 'total_tax': '0', 'taxes': [], 'meta_data': [], 'sku': '', 'price': 40, 'parent_name': None}]</t>
  </si>
  <si>
    <t>22</t>
  </si>
  <si>
    <t>87</t>
  </si>
  <si>
    <t>2022-02-17T18:07:22</t>
  </si>
  <si>
    <t>wc_order_uobUhw7NlTcGG</t>
  </si>
  <si>
    <t>8LT32347D9256501T</t>
  </si>
  <si>
    <t>109</t>
  </si>
  <si>
    <t>[{'id': 46724, 'name': 'DNA Health Insights', 'product_id': 111252, 'variation_id': 0, 'quantity': 1, 'tax_class': '', 'subtotal': '109', 'subtotal_tax': '0', 'total': '87', 'total_tax': '0', 'taxes': [], 'meta_data': [{'id': 509423,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''}]}, {'id': 509424, 'key': '_tm_epo_product_original_price', 'value': ['0'], 'display_key': '_tm_epo_product_original_price', 'display_value': ['0']}, {'id': 509425, 'key': '_tm_epo', 'value': [1], 'display_key': '_tm_epo', 'display_value': [1]}, {'id': 509426, 'key': '_tmdata', 'value': [{'tmcp_post_fields': {'tmcp_select_0': 'Ancestry DNA_2', 'tmcp_checkbox_1_0': 'Mega Pack_0', 'tmcp_checkbox_1_5': 'COVID-19 Report_5'},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'tmcp_checkbox_1_0'}, {'key': 'COVID-19 Report_5', 'attribute': 'tmcp_checkbox_1_5'}]}], 'display_key': '_tmdata', 'display_value': [{'tmcp_post_fields': {'tmcp_select_0': 'Ancestry DNA_2', 'tmcp_checkbox_1_0': 'Mega Pack_0', 'tmcp_checkbox_1_5': 'COVID-19 Report_5'},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'tmcp_checkbox_1_0'}, {'key': 'COVID-19 Report_5', 'attribute': 'tmcp_checkbox_1_5'}]}]}], 'sku': '', 'price': 87, 'parent_name': None}]</t>
  </si>
  <si>
    <t>2022-02-17T16:33:28</t>
  </si>
  <si>
    <t>wc_order_qonvpgmSeZ0PZ</t>
  </si>
  <si>
    <t>8L58465706074640W</t>
  </si>
  <si>
    <t>[{'id': 46722, 'name': 'DNA Health Insights', 'product_id': 111252, 'variation_id': 0, 'quantity': 1, 'tax_class': '', 'subtotal': '99', 'subtotal_tax': '0', 'total': '79', 'total_tax': '0', 'taxes': [], 'meta_data': [{'id': 509407,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509408, 'key': '_tm_epo_product_original_price', 'value': ['0'], 'display_key': '_tm_epo_product_original_price', 'display_value': ['0']}, {'id': 509409, 'key': '_tm_epo', 'value': [1], 'display_key': '_tm_epo', 'display_value': [1]}, {'id': 509410,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</si>
  <si>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2022-02-16T20:10:50</t>
  </si>
  <si>
    <t>wc_order_ewjdwku8Zi7iF</t>
  </si>
  <si>
    <t>71D898042Y475973S</t>
  </si>
  <si>
    <t>American College Of Medical Genetics &amp; Genomics (ACMG)</t>
  </si>
  <si>
    <t>[{'id': 46721, 'name': 'American College Of Medical Genetics &amp; Genomics (ACMG)', 'product_id': 204046, 'variation_id': 0, 'quantity': 1, 'tax_class': '', 'subtotal': '20', 'subtotal_tax': '0', 'total': '20', 'total_tax': '0', 'taxes': [], 'meta_data': [], 'sku': '', 'price': 20, 'parent_name': None}]</t>
  </si>
  <si>
    <t>48</t>
  </si>
  <si>
    <t>2022-02-16T17:33:25</t>
  </si>
  <si>
    <t>wc_order_q2FHz7l8QhBys</t>
  </si>
  <si>
    <t>7EF12544J8695754D</t>
  </si>
  <si>
    <t>[{'id': 46719, 'name': 'DNA Health Insights', 'product_id': 111252, 'variation_id': 0, 'quantity': 1, 'tax_class': '', 'subtotal': '60', 'subtotal_tax': '0', 'total': '48', 'total_tax': '0', 'taxes': [], 'meta_data': [{'id': 509382,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''}]}, {'id': 509383, 'key': '_tm_epo_product_original_price', 'value': ['0'], 'display_key': '_tm_epo_product_original_price', 'display_value': ['0']}, {'id': 509384, 'key': '_tm_epo', 'value': [1], 'display_key': '_tm_epo', 'display_value': [1]}, {'id': 509385, 'key': '_tmdata', 'value': [{'tmcp_post_fields': {'tmcp_select_0': 'Ancestry DNA_2', 'tmcp_checkbox_1_8': 'Gene Health _8', 'tmcp_checkbox_1_10': 'BRCA &amp; Breast Cancer_10'},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'tmcp_checkbox_1_8'}, {'key': 'BRCA &amp; Breast Cancer_10', 'attribute': 'tmcp_checkbox_1_10'}]}], 'display_key': '_tmdata', 'display_value': [{'tmcp_post_fields': {'tmcp_select_0': 'Ancestry DNA_2', 'tmcp_checkbox_1_8': 'Gene Health _8', 'tmcp_checkbox_1_10': 'BRCA &amp; Breast Cancer_10'},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'tmcp_checkbox_1_8'}, {'key': 'BRCA &amp; Breast Cancer_10', 'attribute': 'tmcp_checkbox_1_10'}]}]}], 'sku': '', 'price': 48, 'parent_name': None}]</t>
  </si>
  <si>
    <t>2022-02-16T16:52:35</t>
  </si>
  <si>
    <t>wc_order_88mH7UxOk4tPT</t>
  </si>
  <si>
    <t>4JD17260J5510334F</t>
  </si>
  <si>
    <t>[{'id': 46718, 'name': 'American College Of Medical Genetics &amp; Genomics (ACMG)', 'product_id': 204046, 'variation_id': 0, 'quantity': 1, 'tax_class': '', 'subtotal': '20', 'subtotal_tax': '0', 'total': '20', 'total_tax': '0', 'taxes': [], 'meta_data': [], 'sku': '', 'price': 20, 'parent_name': None}]</t>
  </si>
  <si>
    <t>2022-02-16T15:59:19</t>
  </si>
  <si>
    <t>wc_order_2cqaZ16ItvY6v</t>
  </si>
  <si>
    <t>1KL68452AX455440P</t>
  </si>
  <si>
    <t>[{'id': 46717, 'name': 'BRCA &amp; Breast Cancer', 'product_id': 60791, 'variation_id': 0, 'quantity': 1, 'tax_class': '', 'subtotal': '40', 'subtotal_tax': '0', 'total': '40', 'total_tax': '0', 'taxes': [], 'meta_data': [], 'sku': '', 'price': 40, 'parent_name': None}]</t>
  </si>
  <si>
    <t>2022-02-16T14:04:40</t>
  </si>
  <si>
    <t>wc_order_4OZf1Fs7SwFqq</t>
  </si>
  <si>
    <t>0MW48559F3578935G</t>
  </si>
  <si>
    <t>[{'id': 46716, 'name': 'DNA Health Insights', 'product_id': 111252, 'variation_id': 0, 'quantity': 1, 'tax_class': '', 'subtotal': '20', 'subtotal_tax': '0', 'total': '20', 'total_tax': '0', 'taxes': [], 'meta_data': [{'id': 509351,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''}]}, {'id': 509352, 'key': '_tm_epo_product_original_price', 'value': ['0'], 'display_key': '_tm_epo_product_original_price', 'display_value': ['0']}, {'id': 509353, 'key': '_tm_epo', 'value': [1], 'display_key': '_tm_epo', 'display_value': [1]}, {'id': 509354, 'key': '_tmdata', 'value': [{'tmcp_post_fields': {'tmcp_select_0': '23andMe_0', 'tmcp_checkbox_1_4': 'Gene Sleep_4'}, 'product_id': 111252, 'per_product_pricing': True, 'cpf_product_price': '0', 'variation_id': False, 'form_prefix': '', 'tc_added_in_currency': 'USD', 'tc_default_currency': 'USD', 'tmcartepo_data': [{'key': '23andMe_0', 'attribute': 'tmcp_select_0'}, {'key': 'Gene Sleep_4', 'attribute': 'tmcp_checkbox_1_4'}]}], 'display_key': '_tmdata', 'display_value': [{'tmcp_post_fields': {'tmcp_select_0': '23andMe_0', 'tmcp_checkbox_1_4': 'Gene Sleep_4'}, 'product_id': 111252, 'per_product_pricing': True, 'cpf_product_price': '0', 'variation_id': False, 'form_prefix': '', 'tc_added_in_currency': 'USD', 'tc_default_currency': 'USD', 'tmcartepo_data': [{'key': '23andMe_0', 'attribute': 'tmcp_select_0'}, {'key': 'Gene Sleep_4', 'attribute': 'tmcp_checkbox_1_4'}]}]}], 'sku': '', 'price': 20, 'parent_name': None}]</t>
  </si>
  <si>
    <t>2022-02-16T11:49:37</t>
  </si>
  <si>
    <t>wc_order_KcCvr2oJ917rl</t>
  </si>
  <si>
    <t>25Y07425UK4524227</t>
  </si>
  <si>
    <t>[{'id': 46714, 'name': 'DNA Health Insights', 'product_id': 111252, 'variation_id': 0, 'quantity': 1, 'tax_class': '', 'subtotal': '99', 'subtotal_tax': '0', 'total': '79', 'total_tax': '0', 'taxes': [], 'meta_data': [{'id': 509335,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509336, 'key': '_tm_epo_product_original_price', 'value': ['0'], 'display_key': '_tm_epo_product_original_price', 'display_value': ['0']}, {'id': 509337, 'key': '_tm_epo', 'value': [1], 'display_key': '_tm_epo', 'display_value': [1]}, {'id': 509338,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</si>
  <si>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2022-02-16T11:35:59</t>
  </si>
  <si>
    <t>wc_order_6yngeObCPCNwe</t>
  </si>
  <si>
    <t>27783988CJ153920X</t>
  </si>
  <si>
    <t>[{'id': 46713, 'name': 'BRCA &amp; Breast Cancer', 'product_id': 60791, 'variation_id': 0, 'quantity': 1, 'tax_class': '', 'subtotal': '40', 'subtotal_tax': '0', 'total': '40', 'total_tax': '0', 'taxes': [], 'meta_data': [], 'sku': '', 'price': 40, 'parent_name': None}]</t>
  </si>
  <si>
    <t>2022-02-16T09:52:38</t>
  </si>
  <si>
    <t>wc_order_dwCjsR3iBvb0D</t>
  </si>
  <si>
    <t>7KJ65172TH3348804</t>
  </si>
  <si>
    <t>[{'id': 46712, 'name': 'DNA Health Insights', 'product_id': 111252, 'variation_id': 0, 'quantity': 1, 'tax_class': '', 'subtotal': '20', 'subtotal_tax': '0', 'total': '20', 'total_tax': '0', 'taxes': [], 'meta_data': [{'id': 509313,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''}]}, {'id': 509314, 'key': '_tm_epo_product_original_price', 'value': ['0'], 'display_key': '_tm_epo_product_original_price', 'display_value': ['0']}, {'id': 509315, 'key': '_tm_epo', 'value': [1], 'display_key': '_tm_epo', 'display_value': [1]}, {'id': 509316, 'key': '_tmdata', 'value': [{'tmcp_post_fields': {'tmcp_select_0': '23andMe_0', 'tmcp_checkbox_1_4': 'Gene Sleep_4'}, 'product_id': 111252, 'per_product_pricing': True, 'cpf_product_price': '0', 'variation_id': False, 'form_prefix': '', 'tc_added_in_currency': 'USD', 'tc_default_currency': 'USD', 'tmcartepo_data': [{'key': '23andMe_0', 'attribute': 'tmcp_select_0'}, {'key': 'Gene Sleep_4', 'attribute': 'tmcp_checkbox_1_4'}]}], 'display_key': '_tmdata', 'display_value': [{'tmcp_post_fields': {'tmcp_select_0': '23andMe_0', 'tmcp_checkbox_1_4': 'Gene Sleep_4'}, 'product_id': 111252, 'per_product_pricing': True, 'cpf_product_price': '0', 'variation_id': False, 'form_prefix': '', 'tc_added_in_currency': 'USD', 'tc_default_currency': 'USD', 'tmcartepo_data': [{'key': '23andMe_0', 'attribute': 'tmcp_select_0'}, {'key': 'Gene Sleep_4', 'attribute': 'tmcp_checkbox_1_4'}]}]}], 'sku': '', 'price': 20, 'parent_name': None}]</t>
  </si>
  <si>
    <t>2022-02-16T02:51:03</t>
  </si>
  <si>
    <t>wc_order_a5Sa42A1s25bV</t>
  </si>
  <si>
    <t>6K4421969B668970H</t>
  </si>
  <si>
    <t>[{'id': 46710, 'name': 'Gene Allergy', 'product_id': 60784, 'variation_id': 0, 'quantity': 1, 'tax_class': '', 'subtotal': '20', 'subtotal_tax': '0', 'total': '20', 'total_tax': '0', 'taxes': [], 'meta_data': [], 'sku': '', 'price': 20, 'parent_name': None}, {'id': 46711, 'name': 'Gene Health', 'product_id': 60781, 'variation_id': 0, 'quantity': 1, 'tax_class': '', 'subtotal': '20', 'subtotal_tax': '0', 'total': '20', 'total_tax': '0', 'taxes': [], 'meta_data': [], 'sku': '', 'price': 20, 'parent_name': None}]</t>
  </si>
  <si>
    <t>2022-02-16T02:23:32</t>
  </si>
  <si>
    <t>wc_order_riyPUBxACuExO</t>
  </si>
  <si>
    <t>73D80229SF7526355</t>
  </si>
  <si>
    <t>[{'id': 46709, 'name': 'Mega Pack', 'product_id': 111562, 'variation_id': 0, 'quantity': 1, 'tax_class': '', 'subtotal': '99', 'subtotal_tax': '0', 'total': '99', 'total_tax': '0', 'taxes': [], 'meta_data': [], 'sku': '', 'price': 99, 'parent_name': None}]</t>
  </si>
  <si>
    <t>2022-02-16T00:13:53</t>
  </si>
  <si>
    <t>wc_order_b5nLVC5CMKK5A</t>
  </si>
  <si>
    <t>2SK85877W6307531B</t>
  </si>
  <si>
    <t>[{'id': 46708, 'name': 'DNA Health Insights', 'product_id': 111252, 'variation_id': 0, 'quantity': 1, 'tax_class': '', 'subtotal': '20', 'subtotal_tax': '0', 'total': '20', 'total_tax': '0', 'taxes': [], 'meta_data': [{'id': 509273,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509274, 'key': '_tm_epo_product_original_price', 'value': ['0'], 'display_key': '_tm_epo_product_original_price', 'display_value': ['0']}, {'id': 509275, 'key': '_tm_epo', 'value': [1], 'display_key': '_tm_epo', 'display_value': [1]}, {'id': 509276, 'key': '_tmdata', 'value': [{'tmcp_post_fields': {'tmcp_select_0': '23andMe_0', 'tmcp_checkbox_1_8':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'tmcp_checkbox_1_8'}]}], 'display_key': '_tmdata', 'display_value': [{'tmcp_post_fields': {'tmcp_select_0': '23andMe_0', 'tmcp_checkbox_1_8':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'tmcp_checkbox_1_8'}]}]}], 'sku': '', 'price': 20, 'parent_name': None}]</t>
  </si>
  <si>
    <t>2022-02-15T18:28:47</t>
  </si>
  <si>
    <t>wc_order_rRAUgDTlzX9wa</t>
  </si>
  <si>
    <t>07H44133NR7484802</t>
  </si>
  <si>
    <t>[{'id': 46707,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</si>
  <si>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2022-02-15T16:05:18</t>
  </si>
  <si>
    <t>wc_order_agB4ygF8x9cac</t>
  </si>
  <si>
    <t>52020178N3971122H</t>
  </si>
  <si>
    <t>[{'id': 46705, 'name': 'DNA Health Insights', 'product_id': 111252, 'variation_id': 0, 'quantity': 1, 'tax_class': '', 'subtotal': '99', 'subtotal_tax': '0', 'total': '79', 'total_tax': '0', 'taxes': [], 'meta_data': [{'id': 509248,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509249, 'key': '_tm_epo_product_original_price', 'value': ['0'], 'display_key': '_tm_epo_product_original_price', 'display_value': ['0']}, {'id': 509250, 'key': '_tm_epo', 'value': [1], 'display_key': '_tm_epo', 'display_value': [1]}, {'id': 509251,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</si>
  <si>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2022-02-14T22:36:29</t>
  </si>
  <si>
    <t>wc_order_8qpCoRcyG42x4</t>
  </si>
  <si>
    <t>09R21848JN081463K</t>
  </si>
  <si>
    <t>[{'id': 46704, 'name': 'DNA Health Insights', 'product_id': 111252, 'variation_id': 0, 'quantity': 1, 'tax_class': '', 'subtotal': '20', 'subtotal_tax': '0', 'total': '20', 'total_tax': '0', 'taxes': [], 'meta_data': [{'id': 509235,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''}]}, {'id': 509236, 'key': '_tm_epo_product_original_price', 'value': ['0'], 'display_key': '_tm_epo_product_original_price', 'display_value': ['0']}, {'id': 509237, 'key': '_tm_epo', 'value': [1], 'display_key': '_tm_epo', 'display_value': [1]}, {'id': 509238, 'key': '_tmdata', 'value':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'tmcp_checkbox_1_6'}]}], 'display_key': '_tmdata', 'display_value':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'tmcp_checkbox_1_6'}]}]}], 'sku': '', 'price': 20, 'parent_name': None}]</t>
  </si>
  <si>
    <t>wc_order_gXtjda8NmcFQm</t>
  </si>
  <si>
    <t>Nebula Genomics</t>
  </si>
  <si>
    <t>[{'id': 46702, 'name': 'DNA Health Insights', 'product_id': 111252, 'variation_id': 0, 'quantity': 1, 'tax_class': '', 'subtotal': '99', 'subtotal_tax': '0', 'total': '79', 'total_tax': '0', 'taxes': [], 'meta_data': [{'id': 509219,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'Nebula Genomics', 'price': '', 'section': '5b220c73f1d2c9.96157531', 'section_label': 'My raw data is from', 'percentcurrenttotal': 0, 'fixedcurrenttotal': 0, 'currencies': [], 'price_per_currency': {'USD': ''}, 'quantity': 1, 'multiple': '1', 'key': 'Nebula Genomics_14',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'Nebula Genomics', 'price': '', 'section': '5b220c73f1d2c9.96157531', 'section_label': 'My raw data is from', 'percentcurrenttotal': 0, 'fixedcurrenttotal': 0, 'currencies': [], 'price_per_currency': {'USD': ''}, 'quantity': 1, 'multiple': '1', 'key': 'Nebula Genomics_14',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509220, 'key': '_tm_epo_product_original_price', 'value': ['0'], 'display_key': '_tm_epo_product_original_price', 'display_value': ['0']}, {'id': 509221, 'key': '_tm_epo', 'value': [1], 'display_key': '_tm_epo', 'display_value': [1]}, {'id': 509222, 'key': '_tmdata', 'value': [{'tmcp_post_fields': {'tmcp_select_0': 'Nebula Genomics_14', 'tmcp_checkbox_1_0': 'Mega Pack_0'}, 'product_id': 111252, 'per_product_pricing': True, 'cpf_product_price': '0', 'variation_id': False, 'form_prefix': '', 'tc_added_in_currency': 'USD', 'tc_default_currency': 'USD', 'tmcartepo_data': [{'key': 'Nebula Genomics_14', 'attribute': 'tmcp_select_0'}, {'key': 'Mega Pack_0', 'attribute': 'tmcp_checkbox_1_0'}]}], 'display_key': '_tmdata', 'display_value': [{'tmcp_post_fields': {'tmcp_select_0': 'Nebula Genomics_14', 'tmcp_checkbox_1_0': 'Mega Pack_0'}, 'product_id': 111252, 'per_product_pricing': True, 'cpf_product_price': '0', 'variation_id': False, 'form_prefix': '', 'tc_added_in_currency': 'USD', 'tc_default_currency': 'USD', 'tmcartepo_data': [{'key': 'Nebula Genomics_14', 'attribute': 'tmcp_select_0'}, {'key': 'Mega Pack_0', 'attribute': 'tmcp_checkbox_1_0'}]}]}], 'sku': '', 'price': 79, 'parent_name': None}]</t>
  </si>
  <si>
    <t>2022-02-14T15:00:50</t>
  </si>
  <si>
    <t>wc_order_uYTBmqw36MC7X</t>
  </si>
  <si>
    <t>47114079P15005051</t>
  </si>
  <si>
    <t>[{'id': 46700, 'name': 'Mega Pack', 'product_id': 111562, 'variation_id': 0, 'quantity': 1, 'tax_class': '', 'subtotal': '99', 'subtotal_tax': '0', 'total': '79', 'total_tax': '0', 'taxes': [], 'meta_data': [], 'sku': '', 'price': 79, 'parent_name': None}]</t>
  </si>
  <si>
    <t>2022-02-14T14:59:35</t>
  </si>
  <si>
    <t>wc_order_YJ1xwgq5T38S1</t>
  </si>
  <si>
    <t>3S262170EB701100B</t>
  </si>
  <si>
    <t>[{'id': 46698, 'name': 'DNA Health Insights', 'product_id': 111252, 'variation_id': 0, 'quantity': 1, 'tax_class': '', 'subtotal': '89', 'subtotal_tax': '0', 'total': '71', 'total_tax': '0', 'taxes': [], 'meta_data': [{'id': 509191,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'Super Pack', 'price': '89', 'section': '5b220c73f1d2e3.35874079', 'section_label': 'Select your reports', 'percentcurrenttotal': 0, 'fixedcurrenttotal': 0, 'currencies': [], 'price_per_currency': {'USD': '89'}, 'quantity': 1, 'multiple': '1', 'key': 'Super Pack_1',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'Super Pack', 'price': '89', 'section': '5b220c73f1d2e3.35874079', 'section_label': 'Select your reports', 'percentcurrenttotal': 0, 'fixedcurrenttotal': 0, 'currencies': [], 'price_per_currency': {'USD': '89'}, 'quantity': 1, 'multiple': '1', 'key': 'Super Pack_1', 'use_images': '', 'use_colors': '', 'changes_product_image': '', 'imagesp': '', 'images': '', 'color': ''}]}, {'id': 509192, 'key': '_tm_epo_product_original_price', 'value': ['0'], 'display_key': '_tm_epo_product_original_price', 'display_value': ['0']}, {'id': 509193, 'key': '_tm_epo', 'value': [1], 'display_key': '_tm_epo', 'display_value': [1]}, {'id': 509194, 'key': '_tmdata', 'value': [{'tmcp_post_fields': {'tmcp_select_0': 'MyHeritage DNA_3', 'tmcp_checkbox_1_1': 'Super Pack_1'}, 'product_id': 111252, 'per_product_pricing': True, 'cpf_product_price': '0', 'variation_id': False, 'form_prefix': '', 'tc_added_in_currency': 'USD', 'tc_default_currency': 'USD', 'tmcartepo_data': [{'key': 'MyHeritage DNA_3', 'attribute': 'tmcp_select_0'}, {'key': 'Super Pack_1', 'attribute': 'tmcp_checkbox_1_1'}]}], 'display_key': '_tmdata', 'display_value': [{'tmcp_post_fields': {'tmcp_select_0': 'MyHeritage DNA_3', 'tmcp_checkbox_1_1': 'Super Pack_1'}, 'product_id': 111252, 'per_product_pricing': True, 'cpf_product_price': '0', 'variation_id': False, 'form_prefix': '', 'tc_added_in_currency': 'USD', 'tc_default_currency': 'USD', 'tmcartepo_data': [{'key': 'MyHeritage DNA_3', 'attribute': 'tmcp_select_0'}, {'key': 'Super Pack_1', 'attribute': 'tmcp_checkbox_1_1'}]}]}], 'sku': '', 'price': 71, 'parent_name': None}]</t>
  </si>
  <si>
    <t>2022-02-14T14:26:38</t>
  </si>
  <si>
    <t>wc_order_qzRQfw8SMx05V</t>
  </si>
  <si>
    <t>78950690JP6556810</t>
  </si>
  <si>
    <t>[{'id': 46697,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</si>
  <si>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2022-02-14T13:26:37</t>
  </si>
  <si>
    <t>wc_order_gyBOFb9KVABz0</t>
  </si>
  <si>
    <t>3D0610232X030214M</t>
  </si>
  <si>
    <t>[{'id': 46696, 'name': 'DNA Health Insights', 'product_id': 111252, 'variation_id': 0, 'quantity': 1, 'tax_class': '', 'subtotal': '20', 'subtotal_tax': '0', 'total': '20', 'total_tax': '0', 'taxes': [], 'meta_data': [{'id': 509169,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509170, 'key': '_tm_epo_product_original_price', 'value': ['0'], 'display_key': '_tm_epo_product_original_price', 'display_value': ['0']}, {'id': 509171, 'key': '_tm_epo', 'value': [1], 'display_key': '_tm_epo', 'display_value': [1]}, {'id': 509172, 'key': '_tmdata', 'value':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'tmcp_checkbox_1_12'}]}], 'display_key': '_tmdata', 'display_value':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'tmcp_checkbox_1_12'}]}]}], 'sku': '', 'price': 20, 'parent_name': None}]</t>
  </si>
  <si>
    <t>2022-02-14T10:52:16</t>
  </si>
  <si>
    <t>wc_order_BKVKZBz1M4UUU</t>
  </si>
  <si>
    <t>98781505NJ9090239</t>
  </si>
  <si>
    <t>[{'id': 46694, 'name': 'Mega Pack', 'product_id': 111562, 'variation_id': 0, 'quantity': 1, 'tax_class': '', 'subtotal': '99', 'subtotal_tax': '0', 'total': '79', 'total_tax': '0', 'taxes': [], 'meta_data': [], 'sku': '', 'price': 79, 'parent_name': None}]</t>
  </si>
  <si>
    <t>2022-02-14T09:05:55</t>
  </si>
  <si>
    <t>wc_order_xXDL12UCRtMfv</t>
  </si>
  <si>
    <t>9J119132A8736482Y</t>
  </si>
  <si>
    <t>[{'id': 46693, 'name': 'DNA Health Insights', 'product_id': 111252, 'variation_id': 0, 'quantity': 1, 'tax_class': '', 'subtotal': '40', 'subtotal_tax': '0', 'total': '40', 'total_tax': '0', 'taxes': [], 'meta_data': [{'id': 509144,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Skin', 'price': '20', 'section': '5b220c73f1d2e3.35874079', 'section_label': 'Select your reports', 'percentcurrenttotal': 0, 'fixedcurrenttotal': 0, 'currencies': [], 'price_per_currency': {'USD': '20'}, 'quantity': 1, 'multiple': '1', 'key': 'Gene Skin_11',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Skin', 'price': '20', 'section': '5b220c73f1d2e3.35874079', 'section_label': 'Select your reports', 'percentcurrenttotal': 0, 'fixedcurrenttotal': 0, 'currencies': [], 'price_per_currency': {'USD': '20'}, 'quantity': 1, 'multiple': '1', 'key': 'Gene Skin_11',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509145, 'key': '_tm_epo_product_original_price', 'value': ['0'], 'display_key': '_tm_epo_product_original_price', 'display_value': ['0']}, {'id': 509146, 'key': '_tm_epo', 'value': [1], 'display_key': '_tm_epo', 'display_value': [1]}, {'id': 509147, 'key': '_tmdata', 'value': [{'tmcp_post_fields': {'tmcp_select_0': 'MyHeritage DNA_3', 'tmcp_checkbox_1_11': 'Gene Skin_11', 'tmcp_checkbox_1_12': 'MTHFR &amp; Methylation_12'}, 'product_id': 111252, 'per_product_pricing': True, 'cpf_product_price': '0', 'variation_id': False, 'form_prefix': '', 'tc_added_in_currency': 'USD', 'tc_default_currency': 'USD', 'tmcartepo_data': [{'key': 'MyHeritage DNA_3', 'attribute': 'tmcp_select_0'}, {'key': 'Gene Skin_11', 'attribute': 'tmcp_checkbox_1_11'}, {'key': 'MTHFR &amp; Methylation_12', 'attribute': 'tmcp_checkbox_1_12'}]}], 'display_key': '_tmdata', 'display_value': [{'tmcp_post_fields': {'tmcp_select_0': 'MyHeritage DNA_3', 'tmcp_checkbox_1_11': 'Gene Skin_11', 'tmcp_checkbox_1_12': 'MTHFR &amp; Methylation_12'}, 'product_id': 111252, 'per_product_pricing': True, 'cpf_product_price': '0', 'variation_id': False, 'form_prefix': '', 'tc_added_in_currency': 'USD', 'tc_default_currency': 'USD', 'tmcartepo_data': [{'key': 'MyHeritage DNA_3', 'attribute': 'tmcp_select_0'}, {'key': 'Gene Skin_11', 'attribute': 'tmcp_checkbox_1_11'}, {'key': 'MTHFR &amp; Methylation_12', 'attribute': 'tmcp_checkbox_1_12'}]}]}], 'sku': '', 'price': 40, 'parent_name': None}]</t>
  </si>
  <si>
    <t>Gene Skin</t>
  </si>
  <si>
    <t>2022-02-14T06:53:45</t>
  </si>
  <si>
    <t>wc_order_Duf8hmsUZVZNs</t>
  </si>
  <si>
    <t>8JK72508NA9948701</t>
  </si>
  <si>
    <t>[{'id': 46691, 'name': 'DNA Health Insights', 'product_id': 111252, 'variation_id': 0, 'quantity': 1, 'tax_class': '', 'subtotal': '99', 'subtotal_tax': '0', 'total': '79', 'total_tax': '0', 'taxes': [], 'meta_data': [{'id': 509128,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509129, 'key': '_tm_epo_product_original_price', 'value': ['0'], 'display_key': '_tm_epo_product_original_price', 'display_value': ['0']}, {'id': 509130, 'key': '_tm_epo', 'value': [1], 'display_key': '_tm_epo', 'display_value': [1]}, {'id': 509131,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</si>
  <si>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2022-02-13T21:56:22</t>
  </si>
  <si>
    <t>wc_order_IJ33AOkzAI6O4</t>
  </si>
  <si>
    <t>7F431310RW607904N</t>
  </si>
  <si>
    <t>[{'id': 46689, 'name': 'Mega Pack', 'product_id': 111562, 'variation_id': 0, 'quantity': 1, 'tax_class': '', 'subtotal': '99', 'subtotal_tax': '0', 'total': '79', 'total_tax': '0', 'taxes': [], 'meta_data': [], 'sku': '', 'price': 79, 'parent_name': None}]</t>
  </si>
  <si>
    <t>2022-02-13T18:31:12</t>
  </si>
  <si>
    <t>wc_order_dYGvIvl5mgZbC</t>
  </si>
  <si>
    <t>7PY48382VE511844L</t>
  </si>
  <si>
    <t>[{'id': 46688, 'name': 'Personalized Medicine', 'product_id': 60786, 'variation_id': 0, 'quantity': 1, 'tax_class': '', 'subtotal': '40', 'subtotal_tax': '0', 'total': '40', 'total_tax': '0', 'taxes': [], 'meta_data': [], 'sku': '', 'price': 40, 'parent_name': None}]</t>
  </si>
  <si>
    <t>2022-02-13T17:57:42</t>
  </si>
  <si>
    <t>wc_order_vbNoptoq2J2tt</t>
  </si>
  <si>
    <t>93C617129Y6404923</t>
  </si>
  <si>
    <t>[{'id': 46686, 'name': 'DNA Health Insights', 'product_id': 111252, 'variation_id': 0, 'quantity': 1, 'tax_class': '', 'subtotal': '99', 'subtotal_tax': '0', 'total': '79', 'total_tax': '0', 'taxes': [], 'meta_data': [{'id': 509091,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509092, 'key': '_tm_epo_product_original_price', 'value': ['0'], 'display_key': '_tm_epo_product_original_price', 'display_value': ['0']}, {'id': 509093, 'key': '_tm_epo', 'value': [1], 'display_key': '_tm_epo', 'display_value': [1]}, {'id': 509094,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</si>
  <si>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2022-02-13T17:40:33</t>
  </si>
  <si>
    <t>wc_order_qgn3flMxbezKz</t>
  </si>
  <si>
    <t>4994815532940871F</t>
  </si>
  <si>
    <t>[{'id': 46679, 'name': 'Gene Health', 'product_id': 60781, 'variation_id': 0, 'quantity': 1, 'tax_class': '', 'subtotal': '20', 'subtotal_tax': '0', 'total': '20', 'total_tax': '0', 'taxes': [], 'meta_data': [], 'sku': '', 'price': 20, 'parent_name': None}]</t>
  </si>
  <si>
    <t>2022-02-13T17:30:31</t>
  </si>
  <si>
    <t>wc_order_Ztu6kYs2Ov1OE</t>
  </si>
  <si>
    <t>05G33407CV970192R</t>
  </si>
  <si>
    <t>[{'id': 46677, 'name': 'DNA Health Insights', 'product_id': 111252, 'variation_id': 0, 'quantity': 1, 'tax_class': '', 'subtotal': '99', 'subtotal_tax': '0', 'total': '79', 'total_tax': '0', 'taxes': [], 'meta_data': [{'id': 509018,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509019, 'key': '_tm_epo_product_original_price', 'value': ['0'], 'display_key': '_tm_epo_product_original_price', 'display_value': ['0']}, {'id': 509020, 'key': '_tm_epo', 'value': [1], 'display_key': '_tm_epo', 'display_value': [1]}, {'id': 509021,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</si>
  <si>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2022-02-13T16:04:58</t>
  </si>
  <si>
    <t>wc_order_BjgZuA9OIgmCy</t>
  </si>
  <si>
    <t>ch_1KSpFbIqGbNkShMPc4RrQAyr</t>
  </si>
  <si>
    <t>[{'id': 46674,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</si>
  <si>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2022-02-13T13:30:41</t>
  </si>
  <si>
    <t>wc_order_qF0D0NFjMjqBq</t>
  </si>
  <si>
    <t>65E66187R2521762T</t>
  </si>
  <si>
    <t>[{'id': 46673, 'name': 'DNA Health Insights', 'product_id': 111252, 'variation_id': 0, 'quantity': 1, 'tax_class': '', 'subtotal': '20', 'subtotal_tax': '0', 'total': '20', 'total_tax': '0', 'taxes': [], 'meta_data': [{'id': 508980,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508981, 'key': '_tm_epo_product_original_price', 'value': ['0'], 'display_key': '_tm_epo_product_original_price', 'display_value': ['0']}, {'id': 508982, 'key': '_tm_epo', 'value': [1], 'display_key': '_tm_epo', 'display_value': [1]}, {'id': 508983, 'key': '_tmdata', 'value':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'tmcp_checkbox_1_8'}]}], 'display_key': '_tmdata', 'display_value':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'tmcp_checkbox_1_8'}]}]}], 'sku': '', 'price': 20, 'parent_name': None}]</t>
  </si>
  <si>
    <t>2022-02-13T11:54:41</t>
  </si>
  <si>
    <t>wc_order_5BRwTSpxoE2tM</t>
  </si>
  <si>
    <t>6W198080NA421041D</t>
  </si>
  <si>
    <t>[{'id': 46671, 'name': 'DNA Health Insights', 'product_id': 111252, 'variation_id': 0, 'quantity': 1, 'tax_class': '', 'subtotal': '99', 'subtotal_tax': '0', 'total': '79', 'total_tax': '0', 'taxes': [], 'meta_data': [{'id': 508964,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508965, 'key': '_tm_epo_product_original_price', 'value': ['0'], 'display_key': '_tm_epo_product_original_price', 'display_value': ['0']}, {'id': 508966, 'key': '_tm_epo', 'value': [1], 'display_key': '_tm_epo', 'display_value': [1]}, {'id': 508967,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</si>
  <si>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wc_order_OZ3NkyMNnXWe1</t>
  </si>
  <si>
    <t>[{'id': 46670, 'name': 'Starter Pack', 'product_id': 111561, 'variation_id': 0, 'quantity': 1, 'tax_class': '', 'subtotal': '49', 'subtotal_tax': '0', 'total': '49', 'total_tax': '0', 'taxes': [], 'meta_data': [], 'sku': '', 'price': 49, 'parent_name': None}]</t>
  </si>
  <si>
    <t>2022-02-12T22:03:39</t>
  </si>
  <si>
    <t>wc_order_WxdKaxU7gMc8B</t>
  </si>
  <si>
    <t>6NM22563XU450134L</t>
  </si>
  <si>
    <t>[{'id': 46669, 'name': 'DNA Health Insights', 'product_id': 111252, 'variation_id': 0, 'quantity': 1, 'tax_class': '', 'subtotal': '40', 'subtotal_tax': '0', 'total': '40', 'total_tax': '0', 'taxes': [], 'meta_data': [{'id': 508942,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508943, 'key': '_tm_epo_product_original_price', 'value': ['0'], 'display_key': '_tm_epo_product_original_price', 'display_value': ['0']}, {'id': 508944, 'key': '_tm_epo', 'value': [1], 'display_key': '_tm_epo', 'display_value': [1]}, {'id': 508945, 'key': '_tmdata', 'value': [{'tmcp_post_fields': {'tmcp_select_0': '23andMe_0', 'tmcp_checkbox_1_8': 'Gene Health _8',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'tmcp_checkbox_1_8'}, {'key': 'ACMG_16', 'attribute': 'tmcp_checkbox_1_16'}]}], 'display_key': '_tmdata', 'display_value': [{'tmcp_post_fields': {'tmcp_select_0': '23andMe_0', 'tmcp_checkbox_1_8': 'Gene Health _8',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'tmcp_checkbox_1_8'}, {'key': 'ACMG_16', 'attribute': 'tmcp_checkbox_1_16'}]}]}], 'sku': '', 'price': 40, 'parent_name': None}]</t>
  </si>
  <si>
    <t>2022-02-12T17:40:44</t>
  </si>
  <si>
    <t>wc_order_DetOYr6gGIWDQ</t>
  </si>
  <si>
    <t>3LT11375D8451542V</t>
  </si>
  <si>
    <t>[{'id': 46668, 'name': 'DNA Health Insights', 'product_id': 111252, 'variation_id': 0, 'quantity': 1, 'tax_class': '', 'subtotal': '10', 'subtotal_tax': '0', 'total': '10', 'total_tax': '0', 'taxes': [], 'meta_data': [{'id': 508929,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''}]}, {'id': 508930, 'key': '_tm_epo_product_original_price', 'value': ['0'], 'display_key': '_tm_epo_product_original_price', 'display_value': ['0']}, {'id': 508931, 'key': '_tm_epo', 'value': [1], 'display_key': '_tm_epo', 'display_value': [1]}, {'id': 508932, 'key': '_tmdata', 'value': [{'tmcp_post_fields': {'tmcp_select_0': '23andMe_0', 'tmcp_checkbox_1_5': 'COVID-19 Report_5'}, 'product_id': 111252, 'per_product_pricing': True, 'cpf_product_price': '0', 'variation_id': False, 'form_prefix': '', 'tc_added_in_currency': 'USD', 'tc_default_currency': 'USD', 'tmcartepo_data': [{'key': '23andMe_0', 'attribute': 'tmcp_select_0'}, {'key': 'COVID-19 Report_5', 'attribute': 'tmcp_checkbox_1_5'}]}], 'display_key': '_tmdata', 'display_value': [{'tmcp_post_fields': {'tmcp_select_0': '23andMe_0', 'tmcp_checkbox_1_5': 'COVID-19 Report_5'}, 'product_id': 111252, 'per_product_pricing': True, 'cpf_product_price': '0', 'variation_id': False, 'form_prefix': '', 'tc_added_in_currency': 'USD', 'tc_default_currency': 'USD', 'tmcartepo_data': [{'key': '23andMe_0', 'attribute': 'tmcp_select_0'}, {'key': 'COVID-19 Report_5', 'attribute': 'tmcp_checkbox_1_5'}]}]}], 'sku': '', 'price': 10, 'parent_name': None}]</t>
  </si>
  <si>
    <t>2022-02-12T17:19:32</t>
  </si>
  <si>
    <t>wc_order_bAYhKnxYKCxK2</t>
  </si>
  <si>
    <t>78227624RB428352A</t>
  </si>
  <si>
    <t>[{'id': 46667, 'name': 'Gene Nutrition', 'product_id': 60606, 'variation_id': 0, 'quantity': 1, 'tax_class': '', 'subtotal': '20', 'subtotal_tax': '0', 'total': '20', 'total_tax': '0', 'taxes': [], 'meta_data': [], 'sku': '', 'price': 20, 'parent_name': None}]</t>
  </si>
  <si>
    <t>2022-02-12T16:54:26</t>
  </si>
  <si>
    <t>wc_order_SXUPbVSiI7nBb</t>
  </si>
  <si>
    <t>1DY9551634665013U</t>
  </si>
  <si>
    <t>[{'id': 46666, 'name': 'DNA Health Insights', 'product_id': 111252, 'variation_id': 0, 'quantity': 1, 'tax_class': '', 'subtotal': '49', 'subtotal_tax': '0', 'total': '49', 'total_tax': '0', 'taxes': [], 'meta_data': [{'id': 508907,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''}]}, {'id': 508908, 'key': '_tm_epo_product_original_price', 'value': ['0'], 'display_key': '_tm_epo_product_original_price', 'display_value': ['0']}, {'id': 508909, 'key': '_tm_epo', 'value': [1], 'display_key': '_tm_epo', 'display_value': [1]}, {'id': 508910, 'key': '_tmdata', 'value': [{'tmcp_post_fields': {'tmcp_select_0': '23andMe_0', 'tmcp_checkbox_1_2': 'Starter Pack _2'}, 'product_id': 111252, 'per_product_pricing': True, 'cpf_product_price': '0', 'variation_id': False, 'form_prefix': '', 'tc_added_in_currency': 'USD', 'tc_default_currency': 'USD', 'tmcartepo_data': [{'key': '23andMe_0', 'attribute': 'tmcp_select_0'}, {'key': 'Starter Pack _2', 'attribute': 'tmcp_checkbox_1_2'}]}], 'display_key': '_tmdata', 'display_value': [{'tmcp_post_fields': {'tmcp_select_0': '23andMe_0', 'tmcp_checkbox_1_2': 'Starter Pack _2'}, 'product_id': 111252, 'per_product_pricing': True, 'cpf_product_price': '0', 'variation_id': False, 'form_prefix': '', 'tc_added_in_currency': 'USD', 'tc_default_currency': 'USD', 'tmcartepo_data': [{'key': '23andMe_0', 'attribute': 'tmcp_select_0'}, {'key': 'Starter Pack _2', 'attribute': 'tmcp_checkbox_1_2'}]}]}], 'sku': '', 'price': 49, 'parent_name': None}]</t>
  </si>
  <si>
    <t>2022-02-12T13:34:25</t>
  </si>
  <si>
    <t>wc_order_hKhAaJMr6aOJG</t>
  </si>
  <si>
    <t>6GE59233YP832001J</t>
  </si>
  <si>
    <t>[{'id': 46665, 'name': 'DNA Health Insights', 'product_id': 111252, 'variation_id': 0, 'quantity': 1, 'tax_class': '', 'subtotal': '99', 'subtotal_tax': '0', 'total': '99', 'total_tax': '0', 'taxes': [], 'meta_data': [{'id': 508894,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508895, 'key': '_tm_epo_product_original_price', 'value': ['0'], 'display_key': '_tm_epo_product_original_price', 'display_value': ['0']}, {'id': 508896, 'key': '_tm_epo', 'value': [1], 'display_key': '_tm_epo', 'display_value': [1]}, {'id': 508897,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</si>
  <si>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2022-02-12T13:32:45</t>
  </si>
  <si>
    <t>wc_order_TKgIK0mUkjaRO</t>
  </si>
  <si>
    <t>9YS907207T996711K</t>
  </si>
  <si>
    <t>[{'id': 46663, 'name': 'Mega Pack', 'product_id': 111562, 'variation_id': 0, 'quantity': 1, 'tax_class': '', 'subtotal': '99', 'subtotal_tax': '0', 'total': '79', 'total_tax': '0', 'taxes': [], 'meta_data': [], 'sku': '', 'price': 79, 'parent_name': None}]</t>
  </si>
  <si>
    <t>2022-02-12T03:18:12</t>
  </si>
  <si>
    <t>wc_order_y2Vp0SJAd58q8</t>
  </si>
  <si>
    <t>2XH31330842364908</t>
  </si>
  <si>
    <t>[{'id': 46662, 'name': 'BRCA &amp; Breast Cancer', 'product_id': 60791, 'variation_id': 0, 'quantity': 1, 'tax_class': '', 'subtotal': '40', 'subtotal_tax': '0', 'total': '40', 'total_tax': '0', 'taxes': [], 'meta_data': [], 'sku': '', 'price': 40, 'parent_name': None}]</t>
  </si>
  <si>
    <t>2022-02-11T23:50:55</t>
  </si>
  <si>
    <t>wc_order_I6llzsCoTT4Qy</t>
  </si>
  <si>
    <t>82W613687K236533T</t>
  </si>
  <si>
    <t>[{'id': 46661, 'name': 'Starter Pack', 'product_id': 111561, 'variation_id': 0, 'quantity': 1, 'tax_class': '', 'subtotal': '49', 'subtotal_tax': '0', 'total': '49', 'total_tax': '0', 'taxes': [], 'meta_data': [], 'sku': '', 'price': 49, 'parent_name': None}]</t>
  </si>
  <si>
    <t>wc_order_rIk2RiED0TRLY</t>
  </si>
  <si>
    <t>[{'id': 46660, 'name': 'Gene Health', 'product_id': 60781, 'variation_id': 0, 'quantity': 1, 'tax_class': '', 'subtotal': '20', 'subtotal_tax': '0', 'total': '20', 'total_tax': '0', 'taxes': [], 'meta_data': [], 'sku': '', 'price': 20, 'parent_name': None}]</t>
  </si>
  <si>
    <t>2022-02-11T16:10:31</t>
  </si>
  <si>
    <t>wc_order_bn9pvAfHJGtav</t>
  </si>
  <si>
    <t>2E202538N58497749</t>
  </si>
  <si>
    <t>[{'id': 46658, 'name': 'DNA Health Insights', 'product_id': 111252, 'variation_id': 0, 'quantity': 1, 'tax_class': '', 'subtotal': '99', 'subtotal_tax': '0', 'total': '79', 'total_tax': '0', 'taxes': [], 'meta_data': [{'id': 508839,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508840, 'key': '_tm_epo_product_original_price', 'value': ['0'], 'display_key': '_tm_epo_product_original_price', 'display_value': ['0']}, {'id': 508841, 'key': '_tm_epo', 'value': [1], 'display_key': '_tm_epo', 'display_value': [1]}, {'id': 508842,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</si>
  <si>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2022-02-11T14:07:55</t>
  </si>
  <si>
    <t>wc_order_QH0d94tqyVlNm</t>
  </si>
  <si>
    <t>8L790583UY355211A</t>
  </si>
  <si>
    <t>[{'id': 46655, 'name': 'DNA Health Insights', 'product_id': 111252, 'variation_id': 0, 'quantity': 1, 'tax_class': '', 'subtotal': '129', 'subtotal_tax': '0', 'total': '129', 'total_tax': '0', 'taxes': [], 'meta_data': [{'id': 508810,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508811, 'key': '_tm_epo_product_original_price', 'value': ['0'], 'display_key': '_tm_epo_product_original_price', 'display_value': ['0']}, {'id': 508812, 'key': '_tm_epo', 'value': [1], 'display_key': '_tm_epo', 'display_value': [1]}, {'id': 508813, 'key': '_tmdata', 'value': [{'tmcp_post_fields': {'tmcp_select_0': '23andMe_0', 'tmcp_checkbox_1_0': 'Mega Pack_0', 'tmcp_checkbox_1_5': 'COVID-19 Report_5',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'COVID-19 Report_5', 'attribute': 'tmcp_checkbox_1_5'}, {'key': 'ACMG_16', 'attribute': 'tmcp_checkbox_1_16'}]}], 'display_key': '_tmdata', 'display_value': [{'tmcp_post_fields': {'tmcp_select_0': '23andMe_0', 'tmcp_checkbox_1_0': 'Mega Pack_0', 'tmcp_checkbox_1_5': 'COVID-19 Report_5',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'COVID-19 Report_5', 'attribute': 'tmcp_checkbox_1_5'}, {'key': 'ACMG_16', 'attribute': 'tmcp_checkbox_1_16'}]}]}], 'sku': '', 'price': 129, 'parent_name': None}]</t>
  </si>
  <si>
    <t>2022-02-11T13:33:46</t>
  </si>
  <si>
    <t>wc_order_SDptzVSH9oR3O</t>
  </si>
  <si>
    <t>27654611RJ3505522</t>
  </si>
  <si>
    <t>[{'id': 46654, 'name': 'DNA Health Insights', 'product_id': 111252, 'variation_id': 0, 'quantity': 1, 'tax_class': '', 'subtotal': '40', 'subtotal_tax': '0', 'total': '40', 'total_tax': '0', 'taxes': [], 'meta_data': [{'id': 508797,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''}]}, {'id': 508798, 'key': '_tm_epo_product_original_price', 'value': ['0'], 'display_key': '_tm_epo_product_original_price', 'display_value': ['0']}, {'id': 508799, 'key': '_tm_epo', 'value': [1], 'display_key': '_tm_epo', 'display_value': [1]}, {'id': 508800, 'key': '_tmdata', 'value': [{'tmcp_post_fields': {'tmcp_select_0': '23andMe_0', 'tmcp_checkbox_1_6': 'Gene Nutrition_6', 'tmcp_checkbox_1_15':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'tmcp_checkbox_1_6'}, {'key': 'Traits and Personality_15', 'attribute': 'tmcp_checkbox_1_15'}]}], 'display_key': '_tmdata', 'display_value': [{'tmcp_post_fields': {'tmcp_select_0': '23andMe_0', 'tmcp_checkbox_1_6': 'Gene Nutrition_6', 'tmcp_checkbox_1_15':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'tmcp_checkbox_1_6'}, {'key': 'Traits and Personality_15', 'attribute': 'tmcp_checkbox_1_15'}]}]}], 'sku': '', 'price': 40, 'parent_name': None}]</t>
  </si>
  <si>
    <t>2022-02-11T12:21:18</t>
  </si>
  <si>
    <t>wc_order_C6SXeDMqiRkx0</t>
  </si>
  <si>
    <t>1A405141938041326</t>
  </si>
  <si>
    <t>[{'id': 46653, 'name': 'DNA Health Insights', 'product_id': 111252, 'variation_id': 0, 'quantity': 1, 'tax_class': '', 'subtotal': '99', 'subtotal_tax': '0', 'total': '99', 'total_tax': '0', 'taxes': [], 'meta_data': [{'id': 508784,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508785, 'key': '_tm_epo_product_original_price', 'value': ['0'], 'display_key': '_tm_epo_product_original_price', 'display_value': ['0']}, {'id': 508786, 'key': '_tm_epo', 'value': [1], 'display_key': '_tm_epo', 'display_value': [1]}, {'id': 508787,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</si>
  <si>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2022-02-11T10:25:00</t>
  </si>
  <si>
    <t>wc_order_1DIYhGVRTUnL5</t>
  </si>
  <si>
    <t>8K3462738U991514D</t>
  </si>
  <si>
    <t>[{'id': 46651, 'name': 'Mega Pack', 'product_id': 111562, 'variation_id': 0, 'quantity': 1, 'tax_class': '', 'subtotal': '99', 'subtotal_tax': '0', 'total': '79', 'total_tax': '0', 'taxes': [], 'meta_data': [], 'sku': '', 'price': 79, 'parent_name': None}]</t>
  </si>
  <si>
    <t>2022-02-11T03:51:13</t>
  </si>
  <si>
    <t>wc_order_wmFsgMEfAAMdm</t>
  </si>
  <si>
    <t>16A2034724687671E</t>
  </si>
  <si>
    <t>[{'id': 46650, 'name': 'Starter Pack', 'product_id': 111561, 'variation_id': 0, 'quantity': 1, 'tax_class': '', 'subtotal': '49', 'subtotal_tax': '0', 'total': '49', 'total_tax': '0', 'taxes': [], 'meta_data': [], 'sku': '', 'price': 49, 'parent_name': None}]</t>
  </si>
  <si>
    <t>2022-02-10T22:45:35</t>
  </si>
  <si>
    <t>wc_order_08Aj2tDgaV0IR</t>
  </si>
  <si>
    <t>ch_1KRq4eIqGbNkShMP7xWVXwxk</t>
  </si>
  <si>
    <t>[{'id': 46648, 'name': 'Super Pack', 'product_id': 111560, 'variation_id': 0, 'quantity': 1, 'tax_class': '', 'subtotal': '89', 'subtotal_tax': '0', 'total': '89', 'total_tax': '0', 'taxes': [], 'meta_data': [], 'sku': '', 'price': 89, 'parent_name': None}]</t>
  </si>
  <si>
    <t>wc_order_UOfnwHm800RXN</t>
  </si>
  <si>
    <t>[{'id': 46647, 'name': 'DNA Health Insights', 'product_id': 111252, 'variation_id': 0, 'quantity': 1, 'tax_class': '', 'subtotal': '40', 'subtotal_tax': '0', 'total': '40', 'total_tax': '0', 'taxes': [], 'meta_data': [{'id': 508732,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''}]}, {'id': 508733, 'key': '_tm_epo_product_original_price', 'value': ['0'], 'display_key': '_tm_epo_product_original_price', 'display_value': ['0']}, {'id': 508734, 'key': '_tm_epo', 'value': [1], 'display_key': '_tm_epo', 'display_value': [1]}, {'id': 508735, 'key': '_tmdata', 'value': [{'tmcp_post_fields': {'tmcp_select_0': '23andMe_0', 'tmcp_checkbox_1_13': 'Personalized Medicine_13'}, 'product_id': 111252, 'per_product_pricing': True, 'cpf_product_price': '0', 'variation_id': False, 'form_prefix': '', 'tc_added_in_currency': 'USD', 'tc_default_currency': 'USD', 'tmcartepo_data': [{'key': '23andMe_0', 'attribute': 'tmcp_select_0'}, {'key': 'Personalized Medicine_13', 'attribute': 'tmcp_checkbox_1_13'}]}], 'display_key': '_tmdata', 'display_value': [{'tmcp_post_fields': {'tmcp_select_0': '23andMe_0', 'tmcp_checkbox_1_13': 'Personalized Medicine_13'}, 'product_id': 111252, 'per_product_pricing': True, 'cpf_product_price': '0', 'variation_id': False, 'form_prefix': '', 'tc_added_in_currency': 'USD', 'tc_default_currency': 'USD', 'tmcartepo_data': [{'key': '23andMe_0', 'attribute': 'tmcp_select_0'}, {'key': 'Personalized Medicine_13', 'attribute': 'tmcp_checkbox_1_13'}]}]}], 'sku': '', 'price': 40, 'parent_name': None}]</t>
  </si>
  <si>
    <t>2022-02-10T22:27:05</t>
  </si>
  <si>
    <t>wc_order_voEvBsqFM6ggq</t>
  </si>
  <si>
    <t>60D314583X791745W</t>
  </si>
  <si>
    <t>[{'id': 46643, 'name': 'Mega Pack', 'product_id': 111562, 'variation_id': 0, 'quantity': 1, 'tax_class': '', 'subtotal': '99', 'subtotal_tax': '0', 'total': '79', 'total_tax': '0', 'taxes': [], 'meta_data': [], 'sku': '', 'price': 79, 'parent_name': None}, {'id': 46644, 'name': 'DNA Health Insights', 'product_id': 111252, 'variation_id': 0, 'quantity': 1, 'tax_class': '', 'subtotal': '40', 'subtotal_tax': '0', 'total': '32', 'total_tax': '0', 'taxes': [], 'meta_data': [{'id': 508703,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''}]}, {'id': 508704, 'key': '_tm_epo_product_original_price', 'value': ['0'], 'display_key': '_tm_epo_product_original_price', 'display_value': ['0']}, {'id': 508705, 'key': '_tm_epo', 'value': [1], 'display_key': '_tm_epo', 'display_value': [1]}, {'id': 508706, 'key': '_tmdata', 'value': [{'tmcp_post_fields': {'tmcp_select_0': '23andMe_0', 'tmcp_checkbox_1_13': 'Personalized Medicine_13'}, 'product_id': 111252, 'per_product_pricing': True, 'cpf_product_price': '0', 'variation_id': False, 'form_prefix': '', 'tc_added_in_currency': 'USD', 'tc_default_currency': 'USD', 'tmcartepo_data': [{'key': '23andMe_0', 'attribute': 'tmcp_select_0'}, {'key': 'Personalized Medicine_13', 'attribute': 'tmcp_checkbox_1_13'}]}], 'display_key': '_tmdata', 'display_value': [{'tmcp_post_fields': {'tmcp_select_0': '23andMe_0', 'tmcp_checkbox_1_13': 'Personalized Medicine_13'}, 'product_id': 111252, 'per_product_pricing': True, 'cpf_product_price': '0', 'variation_id': False, 'form_prefix': '', 'tc_added_in_currency': 'USD', 'tc_default_currency': 'USD', 'tmcartepo_data': [{'key': '23andMe_0', 'attribute': 'tmcp_select_0'}, {'key': 'Personalized Medicine_13', 'attribute': 'tmcp_checkbox_1_13'}]}]}], 'sku': '', 'price': 32, 'parent_name': None}]</t>
  </si>
  <si>
    <t>2022-02-10T20:20:43</t>
  </si>
  <si>
    <t>wc_order_S8NhqHO9FsDbk</t>
  </si>
  <si>
    <t>3D09897165748830N</t>
  </si>
  <si>
    <t>[{'id': 46642, 'name': 'DNA Health Insights', 'product_id': 111252, 'variation_id': 0, 'quantity': 1, 'tax_class': '', 'subtotal': '20', 'subtotal_tax': '0', 'total': '20', 'total_tax': '0', 'taxes': [], 'meta_data': [{'id': 508681,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508682, 'key': '_tm_epo_product_original_price', 'value': ['0'], 'display_key': '_tm_epo_product_original_price', 'display_value': ['0']}, {'id': 508683, 'key': '_tm_epo', 'value': [1], 'display_key': '_tm_epo', 'display_value': [1]}, {'id': 508684, 'key': '_tmdata', 'value':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'tmcp_checkbox_1_12'}]}], 'display_key': '_tmdata', 'display_value':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'tmcp_checkbox_1_12'}]}]}], 'sku': '', 'price': 20, 'parent_name': None}]</t>
  </si>
  <si>
    <t>2022-02-10T13:40:15</t>
  </si>
  <si>
    <t>wc_order_IFEUkJUAbr9t6</t>
  </si>
  <si>
    <t>56H28436J3626435E</t>
  </si>
  <si>
    <t>[{'id': 46640, 'name': 'Methylation &amp; MTHFR', 'product_id': 60789, 'variation_id': 0, 'quantity': 1, 'tax_class': '', 'subtotal': '20', 'subtotal_tax': '0', 'total': '20', 'total_tax': '0', 'taxes': [], 'meta_data': [], 'sku': '', 'price': 20, 'parent_name': None}, {'id': 46641, 'name': 'Gene Nutrition', 'product_id': 60606, 'variation_id': 0, 'quantity': 1, 'tax_class': '', 'subtotal': '20', 'subtotal_tax': '0', 'total': '20', 'total_tax': '0', 'taxes': [], 'meta_data': [], 'sku': '', 'price': 20, 'parent_name': None}]</t>
  </si>
  <si>
    <t>2022-02-10T02:39:19</t>
  </si>
  <si>
    <t>wc_order_XRxJAHkJGR8e3</t>
  </si>
  <si>
    <t>6F568610W3098573C</t>
  </si>
  <si>
    <t>[{'id': 46638, 'name': 'Mega Pack', 'product_id': 111562, 'variation_id': 0, 'quantity': 1, 'tax_class': '', 'subtotal': '99', 'subtotal_tax': '0', 'total': '79', 'total_tax': '0', 'taxes': [], 'meta_data': [], 'sku': '', 'price': 79, 'parent_name': None}]</t>
  </si>
  <si>
    <t>2022-02-09T23:07:00</t>
  </si>
  <si>
    <t>wc_order_Gi3z3JTBemJXJ</t>
  </si>
  <si>
    <t>84C72635KT847151H</t>
  </si>
  <si>
    <t>[{'id': 46636, 'name': 'DNA Health Insights', 'product_id': 111252, 'variation_id': 0, 'quantity': 1, 'tax_class': '', 'subtotal': '139', 'subtotal_tax': '0', 'total': '111', 'total_tax': '0', 'taxes': [], 'meta_data': [{'id': 508635,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''}]}, {'id': 508636, 'key': '_tm_epo_product_original_price', 'value': ['0'], 'display_key': '_tm_epo_product_original_price', 'display_value': ['0']}, {'id': 508637, 'key': '_tm_epo', 'value': [1], 'display_key': '_tm_epo', 'display_value': [1]}, {'id': 508638, 'key': '_tmdata', 'value': [{'tmcp_post_fields': {'tmcp_select_0': '23andMe_0', 'tmcp_checkbox_1_0': 'Mega Pack_0', 'tmcp_checkbox_1_10': 'BRCA &amp; Breast Cancer_10'},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'BRCA &amp; Breast Cancer_10', 'attribute': 'tmcp_checkbox_1_10'}]}], 'display_key': '_tmdata', 'display_value': [{'tmcp_post_fields': {'tmcp_select_0': '23andMe_0', 'tmcp_checkbox_1_0': 'Mega Pack_0', 'tmcp_checkbox_1_10': 'BRCA &amp; Breast Cancer_10'},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'BRCA &amp; Breast Cancer_10', 'attribute': 'tmcp_checkbox_1_10'}]}]}], 'sku': '', 'price': 111, 'parent_name': None}]</t>
  </si>
  <si>
    <t>2022-02-09T22:45:08</t>
  </si>
  <si>
    <t>wc_order_MzU2Plpmp12mU</t>
  </si>
  <si>
    <t>8G985245V9365902J</t>
  </si>
  <si>
    <t>[{'id': 46633, 'name': 'DNA Health Insights', 'product_id': 111252, 'variation_id': 0, 'quantity': 1, 'tax_class': '', 'subtotal': '20', 'subtotal_tax': '0', 'total': '20', 'total_tax': '0', 'taxes': [], 'meta_data': [{'id': 508606,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508607, 'key': '_tm_epo_product_original_price', 'value': ['0'], 'display_key': '_tm_epo_product_original_price', 'display_value': ['0']}, {'id': 508608, 'key': '_tm_epo', 'value': [1], 'display_key': '_tm_epo', 'display_value': [1]}, {'id': 508609, 'key': '_tmdata', 'value': [{'tmcp_post_fields': {'tmcp_select_0': 'MyHeritage DNA_3', 'tmcp_checkbox_1_8': 'Gene Health _8'}, 'product_id': 111252, 'per_product_pricing': True, 'cpf_product_price': '0', 'variation_id': False, 'form_prefix': '', 'tc_added_in_currency': 'USD', 'tc_default_currency': 'USD', 'tmcartepo_data': [{'key': 'MyHeritage DNA_3', 'attribute': 'tmcp_select_0'}, {'key': 'Gene Health _8', 'attribute': 'tmcp_checkbox_1_8'}]}], 'display_key': '_tmdata', 'display_value': [{'tmcp_post_fields': {'tmcp_select_0': 'MyHeritage DNA_3', 'tmcp_checkbox_1_8': 'Gene Health _8'}, 'product_id': 111252, 'per_product_pricing': True, 'cpf_product_price': '0', 'variation_id': False, 'form_prefix': '', 'tc_added_in_currency': 'USD', 'tc_default_currency': 'USD', 'tmcartepo_data': [{'key': 'MyHeritage DNA_3', 'attribute': 'tmcp_select_0'}, {'key': 'Gene Health _8', 'attribute': 'tmcp_checkbox_1_8'}]}]}], 'sku': '', 'price': 20, 'parent_name': None}]</t>
  </si>
  <si>
    <t>2022-02-09T17:05:16</t>
  </si>
  <si>
    <t>wc_order_m64kIMArRe1Il</t>
  </si>
  <si>
    <t>72955014LL762102T</t>
  </si>
  <si>
    <t>[{'id': 46632, 'name': 'Mega Pack', 'product_id': 111562, 'variation_id': 0, 'quantity': 1, 'tax_class': '', 'subtotal': '99', 'subtotal_tax': '0', 'total': '99', 'total_tax': '0', 'taxes': [], 'meta_data': [], 'sku': '', 'price': 99, 'parent_name': None}]</t>
  </si>
  <si>
    <t>2022-02-09T13:56:50</t>
  </si>
  <si>
    <t>wc_order_UFeVSyWqZZwqp</t>
  </si>
  <si>
    <t>6J129551PC478462T</t>
  </si>
  <si>
    <t>[{'id': 46629, 'name': 'American College Of Medical Genetics &amp; Genomics (ACMG)', 'product_id': 204046, 'variation_id': 0, 'quantity': 1, 'tax_class': '', 'subtotal': '20', 'subtotal_tax': '0', 'total': '16', 'total_tax': '0', 'taxes': [], 'meta_data': [], 'sku': '', 'price': 16, 'parent_name': None}, {'id': 46630, 'name': 'Carrier Status', 'product_id': 60793, 'variation_id': 0, 'quantity': 1, 'tax_class': '', 'subtotal': '40', 'subtotal_tax': '0', 'total': '32', 'total_tax': '0', 'taxes': [], 'meta_data': [], 'sku': '', 'price': 32, 'parent_name': None}]</t>
  </si>
  <si>
    <t>2022-02-09T13:27:11</t>
  </si>
  <si>
    <t>wc_order_YNUDsr3QXC0In</t>
  </si>
  <si>
    <t>7LE45900319506545</t>
  </si>
  <si>
    <t>[{'id': 46628, 'name': 'Starter Pack', 'product_id': 111561, 'variation_id': 0, 'quantity': 1, 'tax_class': '', 'subtotal': '49', 'subtotal_tax': '0', 'total': '49', 'total_tax': '0', 'taxes': [], 'meta_data': [], 'sku': '', 'price': 49, 'parent_name': None}]</t>
  </si>
  <si>
    <t>80</t>
  </si>
  <si>
    <t>2022-02-09T12:14:13</t>
  </si>
  <si>
    <t>wc_order_YCj573EVxybur</t>
  </si>
  <si>
    <t>1EA59743K51083456</t>
  </si>
  <si>
    <t>[{'id': 46627, 'name': 'DNA Health Insights', 'product_id': 111252, 'variation_id': 0, 'quantity': 2, 'tax_class': '', 'subtotal': '80', 'subtotal_tax': '0', 'total': '80', 'total_tax': '0', 'taxes': [], 'meta_data': [{'id': 508554,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Fitness', 'price': '20', 'section': '5b220c73f1d2e3.35874079', 'section_label': 'Select your reports', 'percentcurrenttotal': 0, 'fixedcurrenttotal': 0, 'currencies': [], 'price_per_currency': {'USD': '20'}, 'quantity': 1, 'multiple': '1', 'key': 'Gene Fitness_7',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Fitness', 'price': '20', 'section': '5b220c73f1d2e3.35874079', 'section_label': 'Select your reports', 'percentcurrenttotal': 0, 'fixedcurrenttotal': 0, 'currencies': [], 'price_per_currency': {'USD': '20'}, 'quantity': 1, 'multiple': '1', 'key': 'Gene Fitness_7', 'use_images': '', 'use_colors': '', 'changes_product_image': '', 'imagesp': '', 'images': '', 'color': ''}]}, {'id': 508555, 'key': '_tm_epo_product_original_price', 'value': ['0'], 'display_key': '_tm_epo_product_original_price', 'display_value': ['0']}, {'id': 508556, 'key': '_tm_epo', 'value': [1], 'display_key': '_tm_epo', 'display_value': [1]}, {'id': 508557, 'key': '_tmdata', 'value': [{'tmcp_post_fields': {'tmcp_select_0': '23andMe_0', 'tmcp_checkbox_1_6': 'Gene Nutrition_6', 'tmcp_checkbox_1_7': 'Gene Fitness_7'},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'tmcp_checkbox_1_6'}, {'key': 'Gene Fitness_7', 'attribute': 'tmcp_checkbox_1_7'}]}], 'display_key': '_tmdata', 'display_value': [{'tmcp_post_fields': {'tmcp_select_0': '23andMe_0', 'tmcp_checkbox_1_6': 'Gene Nutrition_6', 'tmcp_checkbox_1_7': 'Gene Fitness_7'},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'tmcp_checkbox_1_6'}, {'key': 'Gene Fitness_7', 'attribute': 'tmcp_checkbox_1_7'}]}]}], 'sku': '', 'price': 40, 'parent_name': None}]</t>
  </si>
  <si>
    <t>2022-02-16T04:48:53</t>
  </si>
  <si>
    <t>wc_order_UNvUVcgLHCBSK</t>
  </si>
  <si>
    <t>5MF3615701024090K</t>
  </si>
  <si>
    <t>[{'id': 46626,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</si>
  <si>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wc_order_Hc8MwXrXnkzTq</t>
  </si>
  <si>
    <t>[{'id': 46625, 'name': 'DNA Health Insights', 'product_id': 111252, 'variation_id': 0, 'quantity': 1, 'tax_class': '', 'subtotal': '20', 'subtotal_tax': '0', 'total': '20', 'total_tax': '0', 'taxes': [], 'meta_data': [{'id': 508532,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508533, 'key': '_tm_epo_product_original_price', 'value': ['0'], 'display_key': '_tm_epo_product_original_price', 'display_value': ['0']}, {'id': 508534, 'key': '_tm_epo', 'value': [1], 'display_key': '_tm_epo', 'display_value': [1]}, {'id': 508535, 'key': '_tmdata', 'value':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'tmcp_checkbox_1_8'}]}], 'display_key': '_tmdata', 'display_value': [{'tmcp_post_fields': {'tmcp_select_0': 'Ancestry DNA_2', 'tmcp_checkbox_1_8': 'Gene Health _8'}, 'product_id': 111252, 'per_product_pricing': True, 'cpf_product_price': '0', 'variation_id': False, 'form_prefix': '', 'tc_added_in_currency': 'USD', 'tc_default_currency': 'USD', 'tmcartepo_data': [{'key': 'Ancestry DNA_2', 'attribute': 'tmcp_select_0'}, {'key': 'Gene Health _8', 'attribute': 'tmcp_checkbox_1_8'}]}]}], 'sku': '', 'price': 20, 'parent_name': None}]</t>
  </si>
  <si>
    <t>2022-02-08T16:00:41</t>
  </si>
  <si>
    <t>wc_order_BuNRGeoE3hsFq</t>
  </si>
  <si>
    <t>1742038397621633T</t>
  </si>
  <si>
    <t>[{'id': 46624, 'name': 'DNA Health Insights', 'product_id': 111252, 'variation_id': 0, 'quantity': 1, 'tax_class': '', 'subtotal': '99', 'subtotal_tax': '0', 'total': '99', 'total_tax': '0', 'taxes': [], 'meta_data': [{'id': 508519,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508520, 'key': '_tm_epo_product_original_price', 'value': ['0'], 'display_key': '_tm_epo_product_original_price', 'display_value': ['0']}, {'id': 508521, 'key': '_tm_epo', 'value': [1], 'display_key': '_tm_epo', 'display_value': [1]}, {'id': 508522,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99, 'parent_name': None}]</t>
  </si>
  <si>
    <t>2022-02-08T14:22:07</t>
  </si>
  <si>
    <t>wc_order_lQPYakhcq4KWz</t>
  </si>
  <si>
    <t>1KR04376TX5905128</t>
  </si>
  <si>
    <t>[{'id': 46623, 'name': 'DNA Health Insights', 'product_id': 111252, 'variation_id': 0, 'quantity': 1, 'tax_class': '', 'subtotal': '40', 'subtotal_tax': '0', 'total': '40', 'total_tax': '0', 'taxes': [], 'meta_data': [{'id': 508506,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''}]}, {'id': 508507, 'key': '_tm_epo_product_original_price', 'value': ['0'], 'display_key': '_tm_epo_product_original_price', 'display_value': ['0']}, {'id': 508508, 'key': '_tm_epo', 'value': [1], 'display_key': '_tm_epo', 'display_value': [1]}, {'id': 508509, 'key': '_tmdata', 'value': [{'tmcp_post_fields': {'tmcp_select_0': '23andMe_0', 'tmcp_checkbox_1_14': 'Carrier Status_14'}, 'product_id': 111252, 'per_product_pricing': True, 'cpf_product_price': '0', 'variation_id': False, 'form_prefix': '', 'tc_added_in_currency': 'USD', 'tc_default_currency': 'USD', 'tmcartepo_data': [{'key': '23andMe_0', 'attribute': 'tmcp_select_0'}, {'key': 'Carrier Status_14', 'attribute': 'tmcp_checkbox_1_14'}]}], 'display_key': '_tmdata', 'display_value': [{'tmcp_post_fields': {'tmcp_select_0': '23andMe_0', 'tmcp_checkbox_1_14': 'Carrier Status_14'}, 'product_id': 111252, 'per_product_pricing': True, 'cpf_product_price': '0', 'variation_id': False, 'form_prefix': '', 'tc_added_in_currency': 'USD', 'tc_default_currency': 'USD', 'tmcartepo_data': [{'key': '23andMe_0', 'attribute': 'tmcp_select_0'}, {'key': 'Carrier Status_14', 'attribute': 'tmcp_checkbox_1_14'}]}]}], 'sku': '', 'price': 40, 'parent_name': None}]</t>
  </si>
  <si>
    <t>2022-02-08T12:58:56</t>
  </si>
  <si>
    <t>wc_order_uPwwDZIRpftv6</t>
  </si>
  <si>
    <t>4BN45833UG8779715</t>
  </si>
  <si>
    <t>[{'id': 46622, 'name': 'DNA Health Insights', 'product_id': 111252, 'variation_id': 0, 'quantity': 1, 'tax_class': '', 'subtotal': '40', 'subtotal_tax': '0', 'total': '40', 'total_tax': '0', 'taxes': [], 'meta_data': [{'id': 508493,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''}]}, {'id': 508494, 'key': '_tm_epo_product_original_price', 'value': ['0'], 'display_key': '_tm_epo_product_original_price', 'display_value': ['0']}, {'id': 508495, 'key': '_tm_epo', 'value': [1], 'display_key': '_tm_epo', 'display_value': [1]}, {'id': 508496, 'key': '_tmdata', 'value': [{'tmcp_post_fields': {'tmcp_select_0': '23andMe_0', 'tmcp_checkbox_1_14': 'Carrier Status_14'}, 'product_id': 111252, 'per_product_pricing': True, 'cpf_product_price': '0', 'variation_id': False, 'form_prefix': '', 'tc_added_in_currency': 'USD', 'tc_default_currency': 'USD', 'tmcartepo_data': [{'key': '23andMe_0', 'attribute': 'tmcp_select_0'}, {'key': 'Carrier Status_14', 'attribute': 'tmcp_checkbox_1_14'}]}], 'display_key': '_tmdata', 'display_value': [{'tmcp_post_fields': {'tmcp_select_0': '23andMe_0', 'tmcp_checkbox_1_14': 'Carrier Status_14'}, 'product_id': 111252, 'per_product_pricing': True, 'cpf_product_price': '0', 'variation_id': False, 'form_prefix': '', 'tc_added_in_currency': 'USD', 'tc_default_currency': 'USD', 'tmcartepo_data': [{'key': '23andMe_0', 'attribute': 'tmcp_select_0'}, {'key': 'Carrier Status_14', 'attribute': 'tmcp_checkbox_1_14'}]}]}], 'sku': '', 'price': 40, 'parent_name': None}]</t>
  </si>
  <si>
    <t>2022-02-08T12:15:20</t>
  </si>
  <si>
    <t>wc_order_rvMdLw5iqB0zS</t>
  </si>
  <si>
    <t>1UW872979K997350M</t>
  </si>
  <si>
    <t>[{'id': 46620, 'name': 'Mega Pack', 'product_id': 111562, 'variation_id': 0, 'quantity': 1, 'tax_class': '', 'subtotal': '99', 'subtotal_tax': '0', 'total': '79', 'total_tax': '0', 'taxes': [], 'meta_data': [], 'sku': '', 'price': 79, 'parent_name': None}]</t>
  </si>
  <si>
    <t>2022-02-08T16:56:38</t>
  </si>
  <si>
    <t>wc_order_2sdToUE470isN</t>
  </si>
  <si>
    <t>3YC348019D1485127</t>
  </si>
  <si>
    <t>[{'id': 46618, 'name': 'DNA Health Insights', 'product_id': 111252, 'variation_id': 0, 'quantity': 1, 'tax_class': '', 'subtotal': '99', 'subtotal_tax': '0', 'total': '89', 'total_tax': '0', 'taxes': [], 'meta_data': [{'id': 508465,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508466, 'key': '_tm_epo_product_original_price', 'value': ['0'], 'display_key': '_tm_epo_product_original_price', 'display_value': ['0']}, {'id': 508467, 'key': '_tm_epo', 'value': [1], 'display_key': '_tm_epo', 'display_value': [1]}, {'id': 508468,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89, 'parent_name': None}]</t>
  </si>
  <si>
    <t>2022-02-07T20:33:00</t>
  </si>
  <si>
    <t>wc_order_Yt05y7P05isO8</t>
  </si>
  <si>
    <t>0DL40073SF7873540</t>
  </si>
  <si>
    <t>[{'id': 46617,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</si>
  <si>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wc_order_nZVrzLEUM38sW</t>
  </si>
  <si>
    <t>[{'id': 46616, 'name': 'DNA Health Insights', 'product_id': 111252, 'variation_id': 0, 'quantity': 1, 'tax_class': '', 'subtotal': '20', 'subtotal_tax': '0', 'total': '20', 'total_tax': '0', 'taxes': [], 'meta_data': [{'id': 508443,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''}]}, {'id': 508444, 'key': '_tm_epo_product_original_price', 'value': ['0'], 'display_key': '_tm_epo_product_original_price', 'display_value': ['0']}, {'id': 508445, 'key': '_tm_epo', 'value': [1], 'display_key': '_tm_epo', 'display_value': [1]}, {'id': 508446, 'key': '_tmdata', 'value': [{'tmcp_post_fields': {'tmcp_select_0': '23andMe_0', 'tmcp_checkbox_1_15':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'Traits and Personality_15', 'attribute': 'tmcp_checkbox_1_15'}]}], 'display_key': '_tmdata', 'display_value': [{'tmcp_post_fields': {'tmcp_select_0': '23andMe_0', 'tmcp_checkbox_1_15':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'Traits and Personality_15', 'attribute': 'tmcp_checkbox_1_15'}]}]}], 'sku': '', 'price': 20, 'parent_name': None}]</t>
  </si>
  <si>
    <t>wc_order_kM6gnWSSv5k5X</t>
  </si>
  <si>
    <t>[{'id': 46614, 'name': 'DNA Health Insights', 'product_id': 111252, 'variation_id': 0, 'quantity': 1, 'tax_class': '', 'subtotal': '20', 'subtotal_tax': '0', 'total': '20', 'total_tax': '0', 'taxes': [], 'meta_data': [{'id': 508417,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''}]}, {'id': 508418, 'key': '_tm_epo_product_original_price', 'value': ['0'], 'display_key': '_tm_epo_product_original_price', 'display_value': ['0']}, {'id': 508419, 'key': '_tm_epo', 'value': [1], 'display_key': '_tm_epo', 'display_value': [1]}, {'id': 508420, 'key': '_tmdata', 'value':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'tmcp_checkbox_1_6'}]}], 'display_key': '_tmdata', 'display_value': [{'tmcp_post_fields': {'tmcp_select_0': '23andMe_0', 'tmcp_checkbox_1_6': 'Gene Nutrition_6'},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'tmcp_checkbox_1_6'}]}]}], 'sku': '', 'price': 20, 'parent_name': None}]</t>
  </si>
  <si>
    <t>2022-02-07T18:58:25</t>
  </si>
  <si>
    <t>wc_order_OgQlq69bCdiYD</t>
  </si>
  <si>
    <t>49G73160BB171494J</t>
  </si>
  <si>
    <t>[{'id': 46611, 'name': 'Mega Pack', 'product_id': 111562, 'variation_id': 0, 'quantity': 1, 'tax_class': '', 'subtotal': '99', 'subtotal_tax': '0', 'total': '99', 'total_tax': '0', 'taxes': [], 'meta_data': [], 'sku': '', 'price': 99, 'parent_name': None}]</t>
  </si>
  <si>
    <t>2022-02-07T16:45:20</t>
  </si>
  <si>
    <t>wc_order_Op17JB1cK9Rs1</t>
  </si>
  <si>
    <t>81N27850A6696335R</t>
  </si>
  <si>
    <t>[{'id': 46609, 'name': 'DNA Health Insights', 'product_id': 111252, 'variation_id': 0, 'quantity': 1, 'tax_class': '', 'subtotal': '99', 'subtotal_tax': '0', 'total': '79', 'total_tax': '0', 'taxes': [], 'meta_data': [{'id': 508366,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508367, 'key': '_tm_epo_product_original_price', 'value': ['0'], 'display_key': '_tm_epo_product_original_price', 'display_value': ['0']}, {'id': 508368, 'key': '_tm_epo', 'value': [1], 'display_key': '_tm_epo', 'display_value': [1]}, {'id': 508369,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</si>
  <si>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2022-02-07T14:53:35</t>
  </si>
  <si>
    <t>wc_order_3OiWPFz84RuNm</t>
  </si>
  <si>
    <t>1WK72212AA5482256</t>
  </si>
  <si>
    <t>[{'id': 46604, 'name': 'Gene Health', 'product_id': 60781, 'variation_id': 0, 'quantity': 1, 'tax_class': '', 'subtotal': '20', 'subtotal_tax': '0', 'total': '20', 'total_tax': '0', 'taxes': [], 'meta_data': [], 'sku': '', 'price': 20, 'parent_name': None}]</t>
  </si>
  <si>
    <t>64</t>
  </si>
  <si>
    <t>2022-02-07T13:51:49</t>
  </si>
  <si>
    <t>wc_order_xyKHycIGn5LAr</t>
  </si>
  <si>
    <t>4N72146412461943K</t>
  </si>
  <si>
    <t>[{'id': 46602, 'name': 'DNA Health Insights', 'product_id': 111252, 'variation_id': 0, 'quantity': 1, 'tax_class': '', 'subtotal': '80', 'subtotal_tax': '0', 'total': '64', 'total_tax': '0', 'taxes': [], 'meta_data': [{'id': 508309,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Allergy', 'price': '20', 'section': '5b220c73f1d2e3.35874079', 'section_label': 'Select your reports', 'percentcurrenttotal': 0, 'fixedcurrenttotal': 0, 'currencies': [], 'price_per_currency': {'USD': '20'}, 'quantity': 1, 'multiple': '1', 'key': 'Gene Allergy_9',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Allergy', 'price': '20', 'section': '5b220c73f1d2e3.35874079', 'section_label': 'Select your reports', 'percentcurrenttotal': 0, 'fixedcurrenttotal': 0, 'currencies': [], 'price_per_currency': {'USD': '20'}, 'quantity': 1, 'multiple': '1', 'key': 'Gene Allergy_9',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''}]}, {'id': 508310, 'key': '_tm_epo_product_original_price', 'value': ['0'], 'display_key': '_tm_epo_product_original_price', 'display_value': ['0']}, {'id': 508311, 'key': '_tm_epo', 'value': [1], 'display_key': '_tm_epo', 'display_value': [1]}, {'id': 508312, 'key': '_tmdata', 'value': [{'tmcp_post_fields': {'tmcp_select_0': '23andMe_0', 'tmcp_checkbox_1_8': 'Gene Health _8', 'tmcp_checkbox_1_9': 'Gene Allergy_9', 'tmcp_checkbox_1_14': 'Carrier Status_14'},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'tmcp_checkbox_1_8'}, {'key': 'Gene Allergy_9', 'attribute': 'tmcp_checkbox_1_9'}, {'key': 'Carrier Status_14', 'attribute': 'tmcp_checkbox_1_14'}]}], 'display_key': '_tmdata', 'display_value': [{'tmcp_post_fields': {'tmcp_select_0': '23andMe_0', 'tmcp_checkbox_1_8': 'Gene Health _8', 'tmcp_checkbox_1_9': 'Gene Allergy_9', 'tmcp_checkbox_1_14': 'Carrier Status_14'},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'tmcp_checkbox_1_8'}, {'key': 'Gene Allergy_9', 'attribute': 'tmcp_checkbox_1_9'}, {'key': 'Carrier Status_14', 'attribute': 'tmcp_checkbox_1_14'}]}]}], 'sku': '', 'price': 64, 'parent_name': None}]</t>
  </si>
  <si>
    <t>2022-02-07T12:26:16</t>
  </si>
  <si>
    <t>wc_order_X0vXfvpTP1i8h</t>
  </si>
  <si>
    <t>85M2818615421812T</t>
  </si>
  <si>
    <t>[{'id': 46600, 'name': 'DNA Health Insights', 'product_id': 111252, 'variation_id': 0, 'quantity': 1, 'tax_class': '', 'subtotal': '99', 'subtotal_tax': '0', 'total': '79', 'total_tax': '0', 'taxes': [], 'meta_data': [{'id': 508293,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508294, 'key': '_tm_epo_product_original_price', 'value': ['0'], 'display_key': '_tm_epo_product_original_price', 'display_value': ['0']}, {'id': 508295, 'key': '_tm_epo', 'value': [1], 'display_key': '_tm_epo', 'display_value': [1]}, {'id': 508296,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</si>
  <si>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2022-02-07T12:19:30</t>
  </si>
  <si>
    <t>wc_order_KT0FDZZCWducw</t>
  </si>
  <si>
    <t>9LX6877060807720B</t>
  </si>
  <si>
    <t>[{'id': 46597, 'name': 'Gene Health', 'product_id': 60781, 'variation_id': 0, 'quantity': 1, 'tax_class': '', 'subtotal': '20', 'subtotal_tax': '0', 'total': '20', 'total_tax': '0', 'taxes': [], 'meta_data': [], 'sku': '', 'price': 20, 'parent_name': None}]</t>
  </si>
  <si>
    <t>2022-02-07T00:15:56</t>
  </si>
  <si>
    <t>wc_order_R32Vdx2NOUF7C</t>
  </si>
  <si>
    <t>7A060141UP738644F</t>
  </si>
  <si>
    <t>[{'id': 46596, 'name': 'Gene Sleep', 'product_id': 204522, 'variation_id': 0, 'quantity': 1, 'tax_class': '', 'subtotal': '20', 'subtotal_tax': '0', 'total': '20', 'total_tax': '0', 'taxes': [], 'meta_data': [], 'sku': '', 'price': 20, 'parent_name': None}]</t>
  </si>
  <si>
    <t>wc_order_QGIeiQDWGBhNG</t>
  </si>
  <si>
    <t>[{'id': 46595, 'name': 'Gene Sleep', 'product_id': 204522, 'variation_id': 0, 'quantity': 2, 'tax_class': '', 'subtotal': '40', 'subtotal_tax': '0', 'total': '40', 'total_tax': '0', 'taxes': [], 'meta_data': [], 'sku': '', 'price': 20, 'parent_name': None}]</t>
  </si>
  <si>
    <t>wc_order_PBSBSVqAD8429</t>
  </si>
  <si>
    <t>[{'id': 46594, 'name': 'Gene Sleep', 'product_id': 204522, 'variation_id': 0, 'quantity': 1, 'tax_class': '', 'subtotal': '20', 'subtotal_tax': '0', 'total': '20', 'total_tax': '0', 'taxes': [], 'meta_data': [], 'sku': '', 'price': 20, 'parent_name': None}]</t>
  </si>
  <si>
    <t>2022-02-06T22:07:24</t>
  </si>
  <si>
    <t>wc_order_WXZ5vMHjPJ4cm</t>
  </si>
  <si>
    <t>0TY485714J004413U</t>
  </si>
  <si>
    <t>[{'id': 46591, 'name': 'Mega Pack', 'product_id': 111562, 'variation_id': 0, 'quantity': 1, 'tax_class': '', 'subtotal': '99', 'subtotal_tax': '0', 'total': '79', 'total_tax': '0', 'taxes': [], 'meta_data': [], 'sku': '', 'price': 79, 'parent_name': None}]</t>
  </si>
  <si>
    <t>2022-02-06T19:38:10</t>
  </si>
  <si>
    <t>wc_order_o1j3MyKsTX4dV</t>
  </si>
  <si>
    <t>6R7238401F640335C</t>
  </si>
  <si>
    <t>[{'id': 46590, 'name': 'Starter Pack', 'product_id': 111561, 'variation_id': 0, 'quantity': 1, 'tax_class': '', 'subtotal': '49', 'subtotal_tax': '0', 'total': '49', 'total_tax': '0', 'taxes': [], 'meta_data': [], 'sku': '', 'price': 49, 'parent_name': None}]</t>
  </si>
  <si>
    <t>30</t>
  </si>
  <si>
    <t>119</t>
  </si>
  <si>
    <t>2022-02-06T17:10:07</t>
  </si>
  <si>
    <t>wc_order_ehHiIeLGuhLEc</t>
  </si>
  <si>
    <t>6GY96956E33363124</t>
  </si>
  <si>
    <t>149</t>
  </si>
  <si>
    <t>[{'id': 46588, 'name': 'DNA Health Insights', 'product_id': 111252, 'variation_id': 0, 'quantity': 1, 'tax_class': '', 'subtotal': '149', 'subtotal_tax': '0', 'total': '119', 'total_tax': '0', 'taxes': [], 'meta_data': [{'id': 508195,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'COVID-19 Report', 'price': '10', 'section': '5b220c73f1d2e3.35874079', 'section_label': 'Select your reports', 'percentcurrenttotal': 0, 'fixedcurrenttotal': 0, 'currencies': [], 'price_per_currency': {'USD': '10'}, 'quantity': 1, 'multiple': '1', 'key': 'COVID-19 Report_5',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508196, 'key': '_tm_epo_product_original_price', 'value': ['0'], 'display_key': '_tm_epo_product_original_price', 'display_value': ['0']}, {'id': 508197, 'key': '_tm_epo', 'value': [1], 'display_key': '_tm_epo', 'display_value': [1]}, {'id': 508198, 'key': '_tmdata', 'value': [{'tmcp_post_fields': {'tmcp_select_0': '23andMe_0', 'tmcp_checkbox_1_0': 'Mega Pack_0', 'tmcp_checkbox_1_4': 'Gene Sleep_4', 'tmcp_checkbox_1_5': 'COVID-19 Report_5',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'Gene Sleep_4', 'attribute': 'tmcp_checkbox_1_4'}, {'key': 'COVID-19 Report_5', 'attribute': 'tmcp_checkbox_1_5'}, {'key': 'ACMG_16', 'attribute': 'tmcp_checkbox_1_16'}]}], 'display_key': '_tmdata', 'display_value': [{'tmcp_post_fields': {'tmcp_select_0': '23andMe_0', 'tmcp_checkbox_1_0': 'Mega Pack_0', 'tmcp_checkbox_1_4': 'Gene Sleep_4', 'tmcp_checkbox_1_5': 'COVID-19 Report_5',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'Gene Sleep_4', 'attribute': 'tmcp_checkbox_1_4'}, {'key': 'COVID-19 Report_5', 'attribute': 'tmcp_checkbox_1_5'}, {'key': 'ACMG_16', 'attribute': 'tmcp_checkbox_1_16'}]}]}], 'sku': '', 'price': 119, 'parent_name': None}]</t>
  </si>
  <si>
    <t>wc_order_Jwd3Fk4t4t42v</t>
  </si>
  <si>
    <t>WeGene</t>
  </si>
  <si>
    <t>[{'id': 46587, 'name': 'DNA Health Insights', 'product_id': 111252, 'variation_id': 0, 'quantity': 1, 'tax_class': '', 'subtotal': '99', 'subtotal_tax': '0', 'total': '99', 'total_tax': '0', 'taxes': [], 'meta_data': [{'id': 508182,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'WeGene', 'price': '', 'section': '5b220c73f1d2c9.96157531', 'section_label': 'My raw data is from', 'percentcurrenttotal': 0, 'fixedcurrenttotal': 0, 'currencies': [], 'price_per_currency': {'USD': ''}, 'quantity': 1, 'multiple': '1', 'key': 'WeGene_8',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'WeGene', 'price': '', 'section': '5b220c73f1d2c9.96157531', 'section_label': 'My raw data is from', 'percentcurrenttotal': 0, 'fixedcurrenttotal': 0, 'currencies': [], 'price_per_currency': {'USD': ''}, 'quantity': 1, 'multiple': '1', 'key': 'WeGene_8',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508183, 'key': '_tm_epo_product_original_price', 'value': ['0'], 'display_key': '_tm_epo_product_original_price', 'display_value': ['0']}, {'id': 508184, 'key': '_tm_epo', 'value': [1], 'display_key': '_tm_epo', 'display_value': [1]}, {'id': 508185, 'key': '_tmdata', 'value': [{'tmcp_post_fields': {'tmcp_select_0': 'WeGene_8', 'tmcp_checkbox_1_0': 'Mega Pack_0'}, 'product_id': 111252, 'per_product_pricing': True, 'cpf_product_price': '0', 'variation_id': False, 'form_prefix': '', 'tc_added_in_currency': 'USD', 'tc_default_currency': 'USD', 'tmcartepo_data': [{'key': 'WeGene_8', 'attribute': 'tmcp_select_0'}, {'key': 'Mega Pack_0', 'attribute': 'tmcp_checkbox_1_0'}]}], 'display_key': '_tmdata', 'display_value': [{'tmcp_post_fields': {'tmcp_select_0': 'WeGene_8', 'tmcp_checkbox_1_0': 'Mega Pack_0'}, 'product_id': 111252, 'per_product_pricing': True, 'cpf_product_price': '0', 'variation_id': False, 'form_prefix': '', 'tc_added_in_currency': 'USD', 'tc_default_currency': 'USD', 'tmcartepo_data': [{'key': 'WeGene_8', 'attribute': 'tmcp_select_0'}, {'key': 'Mega Pack_0', 'attribute': 'tmcp_checkbox_1_0'}]}]}], 'sku': '', 'price': 99, 'parent_name': None}]</t>
  </si>
  <si>
    <t>2022-02-06T16:08:51</t>
  </si>
  <si>
    <t>wc_order_NEdriCmQfYtGg</t>
  </si>
  <si>
    <t>4W015253RS994960K</t>
  </si>
  <si>
    <t>[{'id': 46585, 'name': 'Mega Pack', 'product_id': 111562, 'variation_id': 0, 'quantity': 1, 'tax_class': '', 'subtotal': '99', 'subtotal_tax': '0', 'total': '79', 'total_tax': '0', 'taxes': [], 'meta_data': [], 'sku': '', 'price': 79, 'parent_name': None}]</t>
  </si>
  <si>
    <t>2022-02-06T15:33:51</t>
  </si>
  <si>
    <t>wc_order_PYZkXNwznTTmi</t>
  </si>
  <si>
    <t>7XR09575RE536591X</t>
  </si>
  <si>
    <t>[{'id': 46584, 'name': 'DNA Health Insights', 'product_id': 111252, 'variation_id': 0, 'quantity': 1, 'tax_class': '', 'subtotal': '99', 'subtotal_tax': '0', 'total': '99', 'total_tax': '0', 'taxes': [], 'meta_data': [{'id': 508157,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508158, 'key': '_tm_epo_product_original_price', 'value': ['0'], 'display_key': '_tm_epo_product_original_price', 'display_value': ['0']}, {'id': 508159, 'key': '_tm_epo', 'value': [1], 'display_key': '_tm_epo', 'display_value': [1]}, {'id': 508160,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</si>
  <si>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wc_order_um7XUHka7HmDK</t>
  </si>
  <si>
    <t>Pro-Athlete Gene Report</t>
  </si>
  <si>
    <t>[{'id': 46581, 'name': 'Pro-Athlete Gene Report', 'product_id': 207855, 'variation_id': 0, 'quantity': 1, 'tax_class': '', 'subtotal': '20', 'subtotal_tax': '0', 'total': '16', 'total_tax': '0', 'taxes': [], 'meta_data': [], 'sku': '', 'price': 16, 'parent_name': None}, {'id': 46582, 'name': 'Personalized Medicine', 'product_id': 60786, 'variation_id': 0, 'quantity': 1, 'tax_class': '', 'subtotal': '40', 'subtotal_tax': '0', 'total': '32', 'total_tax': '0', 'taxes': [], 'meta_data': [], 'sku': '', 'price': 32, 'parent_name': None}]</t>
  </si>
  <si>
    <t>2022-02-06T14:24:26</t>
  </si>
  <si>
    <t>wc_order_yXFPWV33X9bIe</t>
  </si>
  <si>
    <t>ch_1KQGLTIqGbNkShMP2Bp0XAVB</t>
  </si>
  <si>
    <t>[{'id': 46574, 'name': 'Starter Pack', 'product_id': 111561, 'variation_id': 0, 'quantity': 1, 'tax_class': '', 'subtotal': '49', 'subtotal_tax': '0', 'total': '49', 'total_tax': '0', 'taxes': [], 'meta_data': [], 'sku': '', 'price': 49, 'parent_name': None}]</t>
  </si>
  <si>
    <t>2022-02-06T13:02:06</t>
  </si>
  <si>
    <t>wc_order_LtuxGjxA9XhTO</t>
  </si>
  <si>
    <t>31A18517F89813030</t>
  </si>
  <si>
    <t>[{'id': 46572, 'name': 'DNA Health Insights', 'product_id': 111252, 'variation_id': 0, 'quantity': 1, 'tax_class': '', 'subtotal': '99', 'subtotal_tax': '0', 'total': '79', 'total_tax': '0', 'taxes': [], 'meta_data': [{'id': 508069,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508070, 'key': '_tm_epo_product_original_price', 'value': ['0'], 'display_key': '_tm_epo_product_original_price', 'display_value': ['0']}, {'id': 508071, 'key': '_tm_epo', 'value': [1], 'display_key': '_tm_epo', 'display_value': [1]}, {'id': 508072,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</si>
  <si>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2022-02-06T10:21:28</t>
  </si>
  <si>
    <t>wc_order_FhxbzeKprVwWp</t>
  </si>
  <si>
    <t>ch_1KQCYLIqGbNkShMP99NmoR4n</t>
  </si>
  <si>
    <t>[{'id': 46570, 'name': 'DNA Health Insights', 'product_id': 111252, 'variation_id': 0, 'quantity': 1, 'tax_class': '', 'subtotal': '99', 'subtotal_tax': '0', 'total': '69', 'total_tax': '0', 'taxes': [], 'meta_data': [{'id': 508053,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508054, 'key': '_tm_epo_product_original_price', 'value': ['0'], 'display_key': '_tm_epo_product_original_price', 'display_value': ['0']}, {'id': 508055, 'key': '_tm_epo', 'value': [1], 'display_key': '_tm_epo', 'display_value': [1]}, {'id': 508056, 'key': '_tmdata', 'value': [{'tmcp_post_fields': {'tmcp_select_0': 'MyHeritage DNA_3', 'tmcp_checkbox_1_0': 'Mega Pack_0'}, 'product_id': 111252, 'per_product_pricing': True, 'cpf_product_price': '0', 'variation_id': False, 'form_prefix': '', 'tc_added_in_currency': 'USD', 'tc_default_currency': 'USD', 'tmcartepo_data': [{'key': 'MyHeritage DNA_3', 'attribute': 'tmcp_select_0'}, {'key': 'Mega Pack_0', 'attribute': 'tmcp_checkbox_1_0'}]}], 'display_key': '_tmdata', 'display_value': [{'tmcp_post_fields': {'tmcp_select_0': 'MyHeritage DNA_3', 'tmcp_checkbox_1_0': 'Mega Pack_0'}, 'product_id': 111252, 'per_product_pricing': True, 'cpf_product_price': '0', 'variation_id': False, 'form_prefix': '', 'tc_added_in_currency': 'USD', 'tc_default_currency': 'USD', 'tmcartepo_data': [{'key': 'MyHeritage DNA_3', 'attribute': 'tmcp_select_0'}, {'key': 'Mega Pack_0', 'attribute': 'tmcp_checkbox_1_0'}]}]}], 'sku': '', 'price': 69, 'parent_name': None}]</t>
  </si>
  <si>
    <t>2022-02-05T23:46:09</t>
  </si>
  <si>
    <t>wc_order_6TlEnu3rlIjnE</t>
  </si>
  <si>
    <t>15975853EM574580M</t>
  </si>
  <si>
    <t>[{'id': 46564, 'name': 'Mega Pack', 'product_id': 111562, 'variation_id': 0, 'quantity': 1, 'tax_class': '', 'subtotal': '99', 'subtotal_tax': '0', 'total': '79', 'total_tax': '0', 'taxes': [], 'meta_data': [], 'sku': '', 'price': 79, 'parent_name': None}]</t>
  </si>
  <si>
    <t>2022-02-05T22:27:33</t>
  </si>
  <si>
    <t>wc_order_ktWWIuKY2njFI</t>
  </si>
  <si>
    <t>4J831750VK8101846</t>
  </si>
  <si>
    <t>[{'id': 46561,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</si>
  <si>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2022-02-05T19:04:59</t>
  </si>
  <si>
    <t>wc_order_rQXIC0EalHhzD</t>
  </si>
  <si>
    <t>9LK02030PD231084A</t>
  </si>
  <si>
    <t>[{'id': 46560, 'name': 'DNA Health Insights', 'product_id': 111252, 'variation_id': 0, 'quantity': 1, 'tax_class': '', 'subtotal': '49', 'subtotal_tax': '0', 'total': '49', 'total_tax': '0', 'taxes': [], 'meta_data': [{'id': 507975,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''}]}, {'id': 507976, 'key': '_tm_epo_product_original_price', 'value': ['0'], 'display_key': '_tm_epo_product_original_price', 'display_value': ['0']}, {'id': 507977, 'key': '_tm_epo', 'value': [1], 'display_key': '_tm_epo', 'display_value': [1]}, {'id': 507978, 'key': '_tmdata', 'value': [{'tmcp_post_fields': {'tmcp_select_0': '23andMe_0', 'tmcp_checkbox_1_2': 'Starter Pack _2'}, 'product_id': 111252, 'per_product_pricing': True, 'cpf_product_price': '0', 'variation_id': False, 'form_prefix': '', 'tc_added_in_currency': 'USD', 'tc_default_currency': 'USD', 'tmcartepo_data': [{'key': '23andMe_0', 'attribute': 'tmcp_select_0'}, {'key': 'Starter Pack _2', 'attribute': 'tmcp_checkbox_1_2'}]}], 'display_key': '_tmdata', 'display_value': [{'tmcp_post_fields': {'tmcp_select_0': '23andMe_0', 'tmcp_checkbox_1_2': 'Starter Pack _2'}, 'product_id': 111252, 'per_product_pricing': True, 'cpf_product_price': '0', 'variation_id': False, 'form_prefix': '', 'tc_added_in_currency': 'USD', 'tc_default_currency': 'USD', 'tmcartepo_data': [{'key': '23andMe_0', 'attribute': 'tmcp_select_0'}, {'key': 'Starter Pack _2', 'attribute': 'tmcp_checkbox_1_2'}]}]}], 'sku': '', 'price': 49, 'parent_name': None}]</t>
  </si>
  <si>
    <t>2022-02-05T15:42:02</t>
  </si>
  <si>
    <t>wc_order_rrs92aTJwTRIR</t>
  </si>
  <si>
    <t>0F5952246F621333W</t>
  </si>
  <si>
    <t>[{'id': 46559, 'name': 'DNA Health Insights', 'product_id': 111252, 'variation_id': 0, 'quantity': 1, 'tax_class': '', 'subtotal': '40', 'subtotal_tax': '0', 'total': '40', 'total_tax': '0', 'taxes': [], 'meta_data': [{'id': 507962,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''}]}, {'id': 507963, 'key': '_tm_epo_product_original_price', 'value': ['0'], 'display_key': '_tm_epo_product_original_price', 'display_value': ['0']}, {'id': 507964, 'key': '_tm_epo', 'value': [1], 'display_key': '_tm_epo', 'display_value': [1]}, {'id': 507965, 'key': '_tmdata', 'value': [{'tmcp_post_fields': {'tmcp_select_0': 'Ancestry DNA_2', 'tmcp_checkbox_1_13': 'Personalized Medicine_13'}, 'product_id': 111252, 'per_product_pricing': True, 'cpf_product_price': '0', 'variation_id': False, 'form_prefix': '', 'tc_added_in_currency': 'USD', 'tc_default_currency': 'USD', 'tmcartepo_data': [{'key': 'Ancestry DNA_2', 'attribute': 'tmcp_select_0'}, {'key': 'Personalized Medicine_13', 'attribute': 'tmcp_checkbox_1_13'}]}], 'display_key': '_tmdata', 'display_value': [{'tmcp_post_fields': {'tmcp_select_0': 'Ancestry DNA_2', 'tmcp_checkbox_1_13': 'Personalized Medicine_13'}, 'product_id': 111252, 'per_product_pricing': True, 'cpf_product_price': '0', 'variation_id': False, 'form_prefix': '', 'tc_added_in_currency': 'USD', 'tc_default_currency': 'USD', 'tmcartepo_data': [{'key': 'Ancestry DNA_2', 'attribute': 'tmcp_select_0'}, {'key': 'Personalized Medicine_13', 'attribute': 'tmcp_checkbox_1_13'}]}]}], 'sku': '', 'price': 40, 'parent_name': None}]</t>
  </si>
  <si>
    <t>2022-02-05T07:59:41</t>
  </si>
  <si>
    <t>wc_order_0XpzaP71KmdE9</t>
  </si>
  <si>
    <t>32L253549W4479829</t>
  </si>
  <si>
    <t>[{'id': 46558, 'name': 'Gene Health', 'product_id': 60781, 'variation_id': 0, 'quantity': 1, 'tax_class': '', 'subtotal': '20', 'subtotal_tax': '0', 'total': '20', 'total_tax': '0', 'taxes': [], 'meta_data': [], 'sku': '', 'price': 20, 'parent_name': None}]</t>
  </si>
  <si>
    <t>2022-02-05T07:00:12</t>
  </si>
  <si>
    <t>wc_order_KqVC8GfUlCfYZ</t>
  </si>
  <si>
    <t>ch_1KPmw0IqGbNkShMPoIVz6nny</t>
  </si>
  <si>
    <t>[{'id': 46557, 'name': 'DNA Health Insights', 'product_id': 111252, 'variation_id': 0, 'quantity': 1, 'tax_class': '', 'subtotal': '99', 'subtotal_tax': '0', 'total': '99', 'total_tax': '0', 'taxes': [], 'meta_data': [{'id': 507940,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507941, 'key': '_tm_epo_product_original_price', 'value': ['0'], 'display_key': '_tm_epo_product_original_price', 'display_value': ['0']}, {'id': 507942, 'key': '_tm_epo', 'value': [1], 'display_key': '_tm_epo', 'display_value': [1]}, {'id': 507943,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</si>
  <si>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2022-02-05T00:29:24</t>
  </si>
  <si>
    <t>wc_order_eKRs3QNf715f3</t>
  </si>
  <si>
    <t>11586860P85446815</t>
  </si>
  <si>
    <t>[{'id': 46555, 'name': 'Mega Pack', 'product_id': 111562, 'variation_id': 0, 'quantity': 1, 'tax_class': '', 'subtotal': '99', 'subtotal_tax': '0', 'total': '79', 'total_tax': '0', 'taxes': [], 'meta_data': [], 'sku': '', 'price': 79, 'parent_name': None}]</t>
  </si>
  <si>
    <t>2022-02-04T16:40:45</t>
  </si>
  <si>
    <t>wc_order_j3k70SDunTQHG</t>
  </si>
  <si>
    <t>7WW57852WL3039532</t>
  </si>
  <si>
    <t>[{'id': 46554,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</si>
  <si>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2022-02-04T15:44:26</t>
  </si>
  <si>
    <t>wc_order_8v6CCrPmvCClQ</t>
  </si>
  <si>
    <t>00U31309GM055860V</t>
  </si>
  <si>
    <t>[{'id': 46552, 'name': 'Mega Pack', 'product_id': 111562, 'variation_id': 0, 'quantity': 1, 'tax_class': '', 'subtotal': '99', 'subtotal_tax': '0', 'total': '79', 'total_tax': '0', 'taxes': [], 'meta_data': [], 'sku': '', 'price': 79, 'parent_name': None}]</t>
  </si>
  <si>
    <t>2022-02-04T15:26:39</t>
  </si>
  <si>
    <t>wc_order_HPsf8pVcGjvte</t>
  </si>
  <si>
    <t>1N94110716828311G</t>
  </si>
  <si>
    <t>[{'id': 46550, 'name': 'DNA Health Insights', 'product_id': 111252, 'variation_id': 0, 'quantity': 1, 'tax_class': '', 'subtotal': '99', 'subtotal_tax': '0', 'total': '69', 'total_tax': '0', 'taxes': [], 'meta_data': [{'id': 507891,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507892, 'key': '_tm_epo_product_original_price', 'value': ['0'], 'display_key': '_tm_epo_product_original_price', 'display_value': ['0']}, {'id': 507893, 'key': '_tm_epo', 'value': [1], 'display_key': '_tm_epo', 'display_value': [1]}, {'id': 507894, 'key': '_tmdata', 'value': [{'tmcp_post_fields': {'tmcp_select_0': 'MyHeritage DNA_3', 'tmcp_checkbox_1_0': 'Mega Pack_0'}, 'product_id': 111252, 'per_product_pricing': True, 'cpf_product_price': '0', 'variation_id': False, 'form_prefix': '', 'tc_added_in_currency': 'USD', 'tc_default_currency': 'USD', 'tmcartepo_data': [{'key': 'MyHeritage DNA_3', 'attribute': 'tmcp_select_0'}, {'key': 'Mega Pack_0', 'attribute': 'tmcp_checkbox_1_0'}]}], 'display_key': '_tmdata', 'display_value': [{'tmcp_post_fields': {'tmcp_select_0': 'MyHeritage DNA_3', 'tmcp_checkbox_1_0': 'Mega Pack_0'}, 'product_id': 111252, 'per_product_pricing': True, 'cpf_product_price': '0', 'variation_id': False, 'form_prefix': '', 'tc_added_in_currency': 'USD', 'tc_default_currency': 'USD', 'tmcartepo_data': [{'key': 'MyHeritage DNA_3', 'attribute': 'tmcp_select_0'}, {'key': 'Mega Pack_0', 'attribute': 'tmcp_checkbox_1_0'}]}]}], 'sku': '', 'price': 69, 'parent_name': None}]</t>
  </si>
  <si>
    <t>2022-02-04T14:31:30</t>
  </si>
  <si>
    <t>wc_order_k6GLttCu7pzpA</t>
  </si>
  <si>
    <t>5ND43646T70526915</t>
  </si>
  <si>
    <t>[{'id': 46549, 'name': 'Mega Pack', 'product_id': 111562, 'variation_id': 0, 'quantity': 1, 'tax_class': '', 'subtotal': '99', 'subtotal_tax': '0', 'total': '99', 'total_tax': '0', 'taxes': [], 'meta_data': [], 'sku': '', 'price': 99, 'parent_name': None}]</t>
  </si>
  <si>
    <t>2022-02-04T12:11:40</t>
  </si>
  <si>
    <t>wc_order_Wm510Jy6WQCYy</t>
  </si>
  <si>
    <t>72U70677P82187105</t>
  </si>
  <si>
    <t>COVID-19 Gene Report</t>
  </si>
  <si>
    <t>[{'id': 46548, 'name': 'COVID-19 Gene Report', 'product_id': 200706, 'variation_id': 0, 'quantity': 1, 'tax_class': '', 'subtotal': '10', 'subtotal_tax': '0', 'total': '10', 'total_tax': '0', 'taxes': [], 'meta_data': [{'id': 507872, 'key': '_tmdata', 'value': [{'tmcp_post_fields': [], 'product_id': 200706, 'per_product_pricing': True, 'cpf_product_price': False, 'variation_id': False, 'form_prefix': '', 'tc_added_in_currency': 'USD', 'tc_default_currency': 'USD'}], 'display_key': '_tmdata', 'display_value': [{'tmcp_post_fields': [], 'product_id': 200706, 'per_product_pricing': True, 'cpf_product_price': False, 'variation_id': False, 'form_prefix': '', 'tc_added_in_currency': 'USD', 'tc_default_currency': 'USD'}]}], 'sku': '', 'price': 10, 'parent_name': None}]</t>
  </si>
  <si>
    <t>wc_order_ghxdzFUiMpkN3</t>
  </si>
  <si>
    <t>[{'id': 46546, 'name': 'Mega Pack', 'product_id': 111562, 'variation_id': 0, 'quantity': 1, 'tax_class': '', 'subtotal': '99', 'subtotal_tax': '0', 'total': '89', 'total_tax': '0', 'taxes': [], 'meta_data': [], 'sku': '', 'price': 89, 'parent_name': None}]</t>
  </si>
  <si>
    <t>2022-02-03T23:50:58</t>
  </si>
  <si>
    <t>wc_order_YgHKwqi46GE0u</t>
  </si>
  <si>
    <t>4AK68863RS988543H</t>
  </si>
  <si>
    <t>[{'id': 46545, 'name': 'Gene Sleep', 'product_id': 204522, 'variation_id': 0, 'quantity': 1, 'tax_class': '', 'subtotal': '20', 'subtotal_tax': '0', 'total': '20', 'total_tax': '0', 'taxes': [], 'meta_data': [], 'sku': '', 'price': 20, 'parent_name': None}]</t>
  </si>
  <si>
    <t>2022-02-03T10:24:42</t>
  </si>
  <si>
    <t>wc_order_zGdOy8pHPNr6L</t>
  </si>
  <si>
    <t>4SE11783FR529130K</t>
  </si>
  <si>
    <t>[{'id': 46544, 'name': 'Mega Pack', 'product_id': 111562, 'variation_id': 0, 'quantity': 1, 'tax_class': '', 'subtotal': '99', 'subtotal_tax': '0', 'total': '99', 'total_tax': '0', 'taxes': [], 'meta_data': [], 'sku': '', 'price': 99, 'parent_name': None}]</t>
  </si>
  <si>
    <t>wc_order_2sjTfOpLPpbb4</t>
  </si>
  <si>
    <t>[{'id': 46543, 'name': 'Starter Pack', 'product_id': 111561, 'variation_id': 0, 'quantity': 1, 'tax_class': '', 'subtotal': '49', 'subtotal_tax': '0', 'total': '49', 'total_tax': '0', 'taxes': [], 'meta_data': [], 'sku': '', 'price': 49, 'parent_name': None}]</t>
  </si>
  <si>
    <t>2022-02-03T06:57:15</t>
  </si>
  <si>
    <t>wc_order_GmDIn1YcFbcOk</t>
  </si>
  <si>
    <t>ch_1KP3w4IqGbNkShMP5k6u7yX4</t>
  </si>
  <si>
    <t>[{'id': 46542, 'name': 'DNA Health Insights', 'product_id': 111252, 'variation_id': 0, 'quantity': 1, 'tax_class': '', 'subtotal': '99', 'subtotal_tax': '0', 'total': '99', 'total_tax': '0', 'taxes': [], 'meta_data': [{'id': 507820,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507821, 'key': '_tm_epo_product_original_price', 'value': ['0'], 'display_key': '_tm_epo_product_original_price', 'display_value': ['0']}, {'id': 507822, 'key': '_tm_epo', 'value': [1], 'display_key': '_tm_epo', 'display_value': [1]}, {'id': 507823,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</si>
  <si>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2022-02-03T00:01:59</t>
  </si>
  <si>
    <t>wc_order_VDp29buOCsv9k</t>
  </si>
  <si>
    <t>55Y536003C309914Y</t>
  </si>
  <si>
    <t>[{'id': 46539, 'name': 'Carrier Status', 'product_id': 60793, 'variation_id': 0, 'quantity': 1, 'tax_class': '', 'subtotal': '40', 'subtotal_tax': '0', 'total': '32', 'total_tax': '0', 'taxes': [], 'meta_data': [], 'sku': '', 'price': 32, 'parent_name': None}, {'id': 46540, 'name': 'American College Of Medical Genetics &amp; Genomics (ACMG)', 'product_id': 204046, 'variation_id': 0, 'quantity': 1, 'tax_class': '', 'subtotal': '20', 'subtotal_tax': '0', 'total': '16', 'total_tax': '0', 'taxes': [], 'meta_data': [], 'sku': '', 'price': 16, 'parent_name': None}]</t>
  </si>
  <si>
    <t>2022-02-02T22:26:25</t>
  </si>
  <si>
    <t>wc_order_0wCP3H0lRnVvx</t>
  </si>
  <si>
    <t>2VS05017LT058625V</t>
  </si>
  <si>
    <t>[{'id': 46538, 'name': 'DNA Health Insights', 'product_id': 111252, 'variation_id': 0, 'quantity': 1, 'tax_class': '', 'subtotal': '20', 'subtotal_tax': '0', 'total': '20', 'total_tax': '0', 'taxes': [], 'meta_data': [{'id': 507786,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507787, 'key': '_tm_epo_product_original_price', 'value': ['0'], 'display_key': '_tm_epo_product_original_price', 'display_value': ['0']}, {'id': 507788, 'key': '_tm_epo', 'value': [1], 'display_key': '_tm_epo', 'display_value': [1]}, {'id': 507789, 'key': '_tmdata', 'value':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'tmcp_checkbox_1_12'}]}], 'display_key': '_tmdata', 'display_value': [{'tmcp_post_fields': {'tmcp_select_0': '23andMe_0', 'tmcp_checkbox_1_12':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'tmcp_checkbox_1_12'}]}]}], 'sku': '', 'price': 20, 'parent_name': None}]</t>
  </si>
  <si>
    <t>2022-02-02T21:48:23</t>
  </si>
  <si>
    <t>wc_order_PMYFVttuoJYW4</t>
  </si>
  <si>
    <t>52813060RX491231X</t>
  </si>
  <si>
    <t>[{'id': 46537,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</si>
  <si>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2022-02-02T11:37:05</t>
  </si>
  <si>
    <t>wc_order_Y7olGbbWvBXtT</t>
  </si>
  <si>
    <t>14905550T4467021R</t>
  </si>
  <si>
    <t>[{'id': 46536, 'name': 'Personalized Medicine', 'product_id': 60786, 'variation_id': 0, 'quantity': 1, 'tax_class': '', 'subtotal': '40', 'subtotal_tax': '0', 'total': '40', 'total_tax': '0', 'taxes': [], 'meta_data': [], 'sku': '', 'price': 40, 'parent_name': None}]</t>
  </si>
  <si>
    <t>2022-02-02T11:30:48</t>
  </si>
  <si>
    <t>wc_order_6mOSmiVm3icNT</t>
  </si>
  <si>
    <t>5G983519RL5090026</t>
  </si>
  <si>
    <t>[{'id': 46535, 'name': 'American College Of Medical Genetics &amp; Genomics (ACMG)', 'product_id': 204046, 'variation_id': 0, 'quantity': 1, 'tax_class': '', 'subtotal': '20', 'subtotal_tax': '0', 'total': '20', 'total_tax': '0', 'taxes': [], 'meta_data': [], 'sku': '', 'price': 20, 'parent_name': None}]</t>
  </si>
  <si>
    <t>2022-02-02T05:36:18</t>
  </si>
  <si>
    <t>wc_order_Chw0n2FLkolHe</t>
  </si>
  <si>
    <t>ch_1KOgCCIqGbNkShMP7wkL0jCm</t>
  </si>
  <si>
    <t>[{'id': 46534, 'name': 'DNA Health Insights', 'product_id': 111252, 'variation_id': 0, 'quantity': 1, 'tax_class': '', 'subtotal': '40', 'subtotal_tax': '0', 'total': '40', 'total_tax': '0', 'taxes': [], 'meta_data': [{'id': 507746,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''}]}, {'id': 507747, 'key': '_tm_epo_product_original_price', 'value': ['0'], 'display_key': '_tm_epo_product_original_price', 'display_value': ['0']}, {'id': 507748, 'key': '_tm_epo', 'value': [1], 'display_key': '_tm_epo', 'display_value': [1]}, {'id': 507749, 'key': '_tmdata', 'value': [{'tmcp_post_fields': {'tmcp_select_0': '23andMe_0', 'tmcp_checkbox_1_13': 'Personalized Medicine_13'}, 'product_id': 111252, 'per_product_pricing': True, 'cpf_product_price': '0', 'variation_id': False, 'form_prefix': '', 'tc_added_in_currency': 'USD', 'tc_default_currency': 'USD', 'tmcartepo_data': [{'key': '23andMe_0', 'attribute': 'tmcp_select_0'}, {'key': 'Personalized Medicine_13', 'attribute': 'tmcp_checkbox_1_13'}]}], 'display_key': '_tmdata', 'display_value': [{'tmcp_post_fields': {'tmcp_select_0': '23andMe_0', 'tmcp_checkbox_1_13': 'Personalized Medicine_13'}, 'product_id': 111252, 'per_product_pricing': True, 'cpf_product_price': '0', 'variation_id': False, 'form_prefix': '', 'tc_added_in_currency': 'USD', 'tc_default_currency': 'USD', 'tmcartepo_data': [{'key': '23andMe_0', 'attribute': 'tmcp_select_0'}, {'key': 'Personalized Medicine_13', 'attribute': 'tmcp_checkbox_1_13'}]}]}], 'sku': '', 'price': 40, 'parent_name': None}]</t>
  </si>
  <si>
    <t>wc_order_xVWRtBQvII7m4</t>
  </si>
  <si>
    <t>[{'id': 46533, 'name': 'DNA Health Insights', 'product_id': 111252, 'variation_id': 0, 'quantity': 1, 'tax_class': '', 'subtotal': '139', 'subtotal_tax': '0', 'total': '139', 'total_tax': '0', 'taxes': [], 'meta_data': [{'id': 507733,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507734, 'key': '_tm_epo_product_original_price', 'value': ['0'], 'display_key': '_tm_epo_product_original_price', 'display_value': ['0']}, {'id': 507735, 'key': '_tm_epo', 'value': [1], 'display_key': '_tm_epo', 'display_value': [1]}, {'id': 507736, 'key': '_tmdata', 'value': [{'tmcp_post_fields': {'tmcp_select_0': '23andMe_0', 'tmcp_checkbox_1_0': 'Mega Pack_0', 'tmcp_checkbox_1_8': 'Gene Health _8',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'Gene Health _8', 'attribute': 'tmcp_checkbox_1_8'}, {'key': 'ACMG_16', 'attribute': 'tmcp_checkbox_1_16'}]}], 'display_key': '_tmdata', 'display_value': [{'tmcp_post_fields': {'tmcp_select_0': '23andMe_0', 'tmcp_checkbox_1_0': 'Mega Pack_0', 'tmcp_checkbox_1_8': 'Gene Health _8', 'tmcp_checkbox_1_16':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'Gene Health _8', 'attribute': 'tmcp_checkbox_1_8'}, {'key': 'ACMG_16', 'attribute': 'tmcp_checkbox_1_16'}]}]}], 'sku': '', 'price': 139, 'parent_name': None}]</t>
  </si>
  <si>
    <t>2022-02-02T01:55:20</t>
  </si>
  <si>
    <t>wc_order_yF1tVJxnrOh7i</t>
  </si>
  <si>
    <t>6AV81537BG969791S</t>
  </si>
  <si>
    <t>[{'id': 46532, 'name': 'Traits and Personality', 'product_id': 203176, 'variation_id': 0, 'quantity': 1, 'tax_class': '', 'subtotal': '20', 'subtotal_tax': '0', 'total': '20', 'total_tax': '0', 'taxes': [], 'meta_data': [], 'sku': '', 'price': 20, 'parent_name': None}]</t>
  </si>
  <si>
    <t>wc_order_hEkZXxdCtmseO</t>
  </si>
  <si>
    <t>[{'id': 46530, 'name': 'DNA Health Insights', 'product_id': 111252, 'variation_id': 0, 'quantity': 1, 'tax_class': '', 'subtotal': '99', 'subtotal_tax': '0', 'total': '79', 'total_tax': '0', 'taxes': [], 'meta_data': [{'id': 507708,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507709, 'key': '_tm_epo_product_original_price', 'value': ['0'], 'display_key': '_tm_epo_product_original_price', 'display_value': ['0']}, {'id': 507710, 'key': '_tm_epo', 'value': [1], 'display_key': '_tm_epo', 'display_value': [1]}, {'id': 507711,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</si>
  <si>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2022-02-01T19:17:47</t>
  </si>
  <si>
    <t>wc_order_3pS1zUKkiBF7I</t>
  </si>
  <si>
    <t>1Y408678SK7718233</t>
  </si>
  <si>
    <t>[{'id': 46529, 'name': 'Gene Skin', 'product_id': 60785, 'variation_id': 0, 'quantity': 1, 'tax_class': '', 'subtotal': '20', 'subtotal_tax': '0', 'total': '20', 'total_tax': '0', 'taxes': [], 'meta_data': [], 'sku': '', 'price': 20, 'parent_name': None}]</t>
  </si>
  <si>
    <t>2022-02-01T18:37:56</t>
  </si>
  <si>
    <t>wc_order_pvmhxzzgpgASO</t>
  </si>
  <si>
    <t>5GK68412A9518570M</t>
  </si>
  <si>
    <t>[{'id': 46527, 'name': 'American College Of Medical Genetics &amp; Genomics (ACMG)', 'product_id': 204046, 'variation_id': 0, 'quantity': 1, 'tax_class': '', 'subtotal': '20', 'subtotal_tax': '0', 'total': '20', 'total_tax': '0', 'taxes': [], 'meta_data': [], 'sku': '', 'price': 20, 'parent_name': None}]</t>
  </si>
  <si>
    <t>2022-02-01T18:23:06</t>
  </si>
  <si>
    <t>wc_order_cBaQ2GIy3fxKt</t>
  </si>
  <si>
    <t>7RK9814417567284N</t>
  </si>
  <si>
    <t>[{'id': 46525, 'name': 'DNA Health Insights', 'product_id': 111252, 'variation_id': 0, 'quantity': 1, 'tax_class': '', 'subtotal': '99', 'subtotal_tax': '0', 'total': '79', 'total_tax': '0', 'taxes': [], 'meta_data': [{'id': 507665,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'Nebula Genomics', 'price': '', 'section': '5b220c73f1d2c9.96157531', 'section_label': 'My raw data is from', 'percentcurrenttotal': 0, 'fixedcurrenttotal': 0, 'currencies': [], 'price_per_currency': {'USD': ''}, 'quantity': 1, 'multiple': '1', 'key': 'Nebula Genomics_14',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'Nebula Genomics', 'price': '', 'section': '5b220c73f1d2c9.96157531', 'section_label': 'My raw data is from', 'percentcurrenttotal': 0, 'fixedcurrenttotal': 0, 'currencies': [], 'price_per_currency': {'USD': ''}, 'quantity': 1, 'multiple': '1', 'key': 'Nebula Genomics_14',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507666, 'key': '_tm_epo_product_original_price', 'value': ['0'], 'display_key': '_tm_epo_product_original_price', 'display_value': ['0']}, {'id': 507667, 'key': '_tm_epo', 'value': [1], 'display_key': '_tm_epo', 'display_value': [1]}, {'id': 507668, 'key': '_tmdata', 'value': [{'tmcp_post_fields': {'tmcp_select_0': 'Nebula Genomics_14', 'tmcp_checkbox_1_0': 'Mega Pack_0'}, 'product_id': 111252, 'per_product_pricing': True, 'cpf_product_price': '0', 'variation_id': False, 'form_prefix': '', 'tc_added_in_currency': 'USD', 'tc_default_currency': 'USD', 'tmcartepo_data': [{'key': 'Nebula Genomics_14', 'attribute': 'tmcp_select_0'}, {'key': 'Mega Pack_0', 'attribute': 'tmcp_checkbox_1_0'}]}], 'display_key': '_tmdata', 'display_value': [{'tmcp_post_fields': {'tmcp_select_0': 'Nebula Genomics_14', 'tmcp_checkbox_1_0': 'Mega Pack_0'}, 'product_id': 111252, 'per_product_pricing': True, 'cpf_product_price': '0', 'variation_id': False, 'form_prefix': '', 'tc_added_in_currency': 'USD', 'tc_default_currency': 'USD', 'tmcartepo_data': [{'key': 'Nebula Genomics_14', 'attribute': 'tmcp_select_0'}, {'key': 'Mega Pack_0', 'attribute': 'tmcp_checkbox_1_0'}]}]}], 'sku': '', 'price': 79, 'parent_name': None}]</t>
  </si>
  <si>
    <t>2022-02-01T13:45:13</t>
  </si>
  <si>
    <t>wc_order_XQ2hZkn397Of1</t>
  </si>
  <si>
    <t>9R147002XD530871J</t>
  </si>
  <si>
    <t>[{'id': 46522, 'name': 'Gene Health', 'product_id': 60781, 'variation_id': 0, 'quantity': 1, 'tax_class': '', 'subtotal': '20', 'subtotal_tax': '0', 'total': '20', 'total_tax': '0', 'taxes': [], 'meta_data': [], 'sku': '', 'price': 20, 'parent_name': None}]</t>
  </si>
  <si>
    <t>2022-02-01T10:11:34</t>
  </si>
  <si>
    <t>wc_order_9thTvvzamfeNU</t>
  </si>
  <si>
    <t>5AA10709J6963821R</t>
  </si>
  <si>
    <t>[{'id': 46520, 'name': 'Mega Pack', 'product_id': 111562, 'variation_id': 0, 'quantity': 1, 'tax_class': '', 'subtotal': '99', 'subtotal_tax': '0', 'total': '79', 'total_tax': '0', 'taxes': [], 'meta_data': [], 'sku': '', 'price': 79, 'parent_name': None}]</t>
  </si>
  <si>
    <t>2022-02-01T04:08:03</t>
  </si>
  <si>
    <t>wc_order_iptRvjkHXCMyg</t>
  </si>
  <si>
    <t>37U80549J1377212W</t>
  </si>
  <si>
    <t>[{'id': 46519, 'name': 'DNA Health Insights', 'product_id': 111252, 'variation_id': 0, 'quantity': 1, 'tax_class': '', 'subtotal': '20', 'subtotal_tax': '0', 'total': '20', 'total_tax': '0', 'taxes': [], 'meta_data': [{'id': 507615,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''}]}, {'id': 507616, 'key': '_tm_epo_product_original_price', 'value': ['0'], 'display_key': '_tm_epo_product_original_price', 'display_value': ['0']}, {'id': 507617, 'key': '_tm_epo', 'value': [1], 'display_key': '_tm_epo', 'display_value': [1]}, {'id': 507618, 'key': '_tmdata', 'value': [{'tmcp_post_fields': {'tmcp_select_0': '23andMe_0', 'tmcp_checkbox_1_15':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'Traits and Personality_15', 'attribute': 'tmcp_checkbox_1_15'}]}], 'display_key': '_tmdata', 'display_value': [{'tmcp_post_fields': {'tmcp_select_0': '23andMe_0', 'tmcp_checkbox_1_15':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'Traits and Personality_15', 'attribute': 'tmcp_checkbox_1_15'}]}]}], 'sku': '', 'price': 20, 'parent_name': None}]</t>
  </si>
  <si>
    <t>2022-02-01T04:03:33</t>
  </si>
  <si>
    <t>wc_order_oj4PsUYxApySR</t>
  </si>
  <si>
    <t>7RA77117X7468661R</t>
  </si>
  <si>
    <t>[{'id': 46518, 'name': 'Traits and Personality', 'product_id': 203176, 'variation_id': 0, 'quantity': 1, 'tax_class': '', 'subtotal': '20', 'subtotal_tax': '0', 'total': '20', 'total_tax': '0', 'taxes': [], 'meta_data': [], 'sku': '', 'price': 20, 'parent_name': None}]</t>
  </si>
  <si>
    <t>wc_order_o2J1eNkuavZPV</t>
  </si>
  <si>
    <t>[{'id': 46517, 'name': 'Traits and Personality', 'product_id': 203176, 'variation_id': 0, 'quantity': 2, 'tax_class': '', 'subtotal': '40', 'subtotal_tax': '0', 'total': '40', 'total_tax': '0', 'taxes': [], 'meta_data': [], 'sku': '', 'price': 20, 'parent_name': None}]</t>
  </si>
  <si>
    <t>2022-02-01T03:53:41</t>
  </si>
  <si>
    <t>wc_order_mNTAPQw3oQDNJ</t>
  </si>
  <si>
    <t>00P55318X1484373Y</t>
  </si>
  <si>
    <t>[{'id': 46515, 'name': 'DNA Health Insights', 'product_id': 111252, 'variation_id': 0, 'quantity': 1, 'tax_class': '', 'subtotal': '99', 'subtotal_tax': '0', 'total': '69', 'total_tax': '0', 'taxes': [], 'meta_data': [{'id': 507581,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'COVID-19 Report_5': ['10'],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'COVID-19 Report_5':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507582, 'key': '_tm_epo_product_original_price', 'value': ['0'], 'display_key': '_tm_epo_product_original_price', 'display_value': ['0']}, {'id': 507583, 'key': '_tm_epo', 'value': [1], 'display_key': '_tm_epo', 'display_value': [1]}, {'id': 507584,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69, 'parent_name': None}]</t>
  </si>
  <si>
    <t>After disc</t>
  </si>
  <si>
    <t>Before Disc</t>
  </si>
  <si>
    <t>Rate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</si>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</sst>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88"/>
  <sheetViews>
    <sheetView topLeftCell="Y566" workbookViewId="0">
      <selection sqref="A1:XFD1048576"/>
    </sheetView>
  </sheetViews>
  <sheetFormatPr defaultRowHeight="15" x14ac:dyDescent="0.25"/>
  <cols>
    <col min="1" max="2" width="10.28515625" bestFit="1" customWidth="1"/>
    <col min="3" max="3" width="15.28515625" bestFit="1" customWidth="1"/>
    <col min="4" max="4" width="14.85546875" bestFit="1" customWidth="1"/>
    <col min="5" max="6" width="10.28515625" bestFit="1" customWidth="1"/>
    <col min="7" max="7" width="18.85546875" bestFit="1" customWidth="1"/>
    <col min="8" max="8" width="12.28515625" bestFit="1" customWidth="1"/>
    <col min="9" max="9" width="27.7109375" bestFit="1" customWidth="1"/>
    <col min="10" max="10" width="17.85546875" bestFit="1" customWidth="1"/>
    <col min="11" max="11" width="33.85546875" bestFit="1" customWidth="1"/>
    <col min="12" max="12" width="10.7109375" bestFit="1" customWidth="1"/>
    <col min="13" max="13" width="17.42578125" bestFit="1" customWidth="1"/>
    <col min="14" max="14" width="6" bestFit="1" customWidth="1"/>
    <col min="15" max="15" width="54.5703125" bestFit="1" customWidth="1"/>
    <col min="16" max="16" width="10.140625" bestFit="1" customWidth="1"/>
    <col min="17" max="19" width="6" bestFit="1" customWidth="1"/>
    <col min="20" max="20" width="11.140625" bestFit="1" customWidth="1"/>
    <col min="21" max="21" width="17.85546875" bestFit="1" customWidth="1"/>
    <col min="22" max="22" width="8.42578125" bestFit="1" customWidth="1"/>
    <col min="23" max="23" width="16.7109375" bestFit="1" customWidth="1"/>
    <col min="24" max="24" width="15.5703125" bestFit="1" customWidth="1"/>
    <col min="25" max="25" width="25.85546875" bestFit="1" customWidth="1"/>
    <col min="26" max="26" width="24" bestFit="1" customWidth="1"/>
    <col min="27" max="27" width="4.140625" bestFit="1" customWidth="1"/>
    <col min="28" max="28" width="29.42578125" bestFit="1" customWidth="1"/>
    <col min="29" max="29" width="22.7109375" bestFit="1" customWidth="1"/>
    <col min="30" max="30" width="21.5703125" bestFit="1" customWidth="1"/>
    <col min="31" max="31" width="24" bestFit="1" customWidth="1"/>
    <col min="32" max="32" width="20.42578125" bestFit="1" customWidth="1"/>
    <col min="40" max="40" width="255.7109375" bestFit="1" customWidth="1"/>
  </cols>
  <sheetData>
    <row r="1" spans="1:4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</row>
    <row r="2" spans="1:40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8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20</v>
      </c>
      <c r="AA2" t="s">
        <v>19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</row>
    <row r="3" spans="1:40" x14ac:dyDescent="0.25">
      <c r="A3">
        <v>1</v>
      </c>
      <c r="B3">
        <v>210414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>
        <v>31525</v>
      </c>
      <c r="I3" t="s">
        <v>37</v>
      </c>
      <c r="J3" t="s">
        <v>38</v>
      </c>
      <c r="K3" t="s">
        <v>39</v>
      </c>
      <c r="L3">
        <v>1</v>
      </c>
      <c r="M3">
        <v>1</v>
      </c>
      <c r="N3">
        <v>46936</v>
      </c>
      <c r="O3" t="s">
        <v>40</v>
      </c>
      <c r="P3">
        <v>111562</v>
      </c>
      <c r="Q3">
        <v>1</v>
      </c>
      <c r="R3">
        <v>79</v>
      </c>
      <c r="S3" t="s">
        <v>41</v>
      </c>
      <c r="T3" t="s">
        <v>35</v>
      </c>
      <c r="U3">
        <v>0</v>
      </c>
      <c r="V3">
        <v>1</v>
      </c>
      <c r="AN3" t="s">
        <v>42</v>
      </c>
    </row>
    <row r="4" spans="1:40" x14ac:dyDescent="0.25">
      <c r="A4">
        <v>2</v>
      </c>
      <c r="B4">
        <v>210412</v>
      </c>
      <c r="C4" t="s">
        <v>32</v>
      </c>
      <c r="D4" t="s">
        <v>33</v>
      </c>
      <c r="E4" t="s">
        <v>43</v>
      </c>
      <c r="F4" t="s">
        <v>44</v>
      </c>
      <c r="G4" t="s">
        <v>45</v>
      </c>
      <c r="H4">
        <v>31524</v>
      </c>
      <c r="I4" t="s">
        <v>46</v>
      </c>
      <c r="J4" t="s">
        <v>38</v>
      </c>
      <c r="K4" t="s">
        <v>47</v>
      </c>
      <c r="L4">
        <v>1</v>
      </c>
      <c r="M4">
        <v>1</v>
      </c>
      <c r="N4">
        <v>46934</v>
      </c>
      <c r="O4" t="s">
        <v>40</v>
      </c>
      <c r="P4">
        <v>111562</v>
      </c>
      <c r="Q4">
        <v>2</v>
      </c>
      <c r="R4">
        <v>79</v>
      </c>
      <c r="S4" t="s">
        <v>48</v>
      </c>
      <c r="T4" t="s">
        <v>44</v>
      </c>
      <c r="U4">
        <v>0</v>
      </c>
      <c r="V4">
        <v>1</v>
      </c>
      <c r="AN4" t="s">
        <v>49</v>
      </c>
    </row>
    <row r="5" spans="1:40" x14ac:dyDescent="0.25">
      <c r="A5">
        <v>3</v>
      </c>
      <c r="B5">
        <v>210411</v>
      </c>
      <c r="C5" t="s">
        <v>32</v>
      </c>
      <c r="D5" t="s">
        <v>33</v>
      </c>
      <c r="E5" t="s">
        <v>50</v>
      </c>
      <c r="F5" t="s">
        <v>34</v>
      </c>
      <c r="G5" t="s">
        <v>51</v>
      </c>
      <c r="H5">
        <v>31522</v>
      </c>
      <c r="I5" t="s">
        <v>52</v>
      </c>
      <c r="J5" t="s">
        <v>38</v>
      </c>
      <c r="K5" t="s">
        <v>53</v>
      </c>
      <c r="L5">
        <v>1</v>
      </c>
      <c r="M5">
        <v>1</v>
      </c>
      <c r="N5">
        <v>46933</v>
      </c>
      <c r="O5" t="s">
        <v>54</v>
      </c>
      <c r="P5">
        <v>60781</v>
      </c>
      <c r="Q5">
        <v>1</v>
      </c>
      <c r="R5">
        <v>20</v>
      </c>
      <c r="S5" t="s">
        <v>34</v>
      </c>
      <c r="T5" t="s">
        <v>34</v>
      </c>
      <c r="U5">
        <v>0</v>
      </c>
      <c r="V5">
        <v>1</v>
      </c>
      <c r="AN5" t="s">
        <v>55</v>
      </c>
    </row>
    <row r="6" spans="1:40" x14ac:dyDescent="0.25">
      <c r="A6">
        <v>4</v>
      </c>
      <c r="B6">
        <v>210410</v>
      </c>
      <c r="C6" t="s">
        <v>32</v>
      </c>
      <c r="D6" t="s">
        <v>33</v>
      </c>
      <c r="E6" t="s">
        <v>50</v>
      </c>
      <c r="F6" t="s">
        <v>43</v>
      </c>
      <c r="G6" t="s">
        <v>56</v>
      </c>
      <c r="H6">
        <v>31523</v>
      </c>
      <c r="I6" t="s">
        <v>57</v>
      </c>
      <c r="J6" t="s">
        <v>38</v>
      </c>
      <c r="K6" t="s">
        <v>58</v>
      </c>
      <c r="L6">
        <v>2</v>
      </c>
      <c r="M6">
        <v>1</v>
      </c>
      <c r="N6">
        <v>46931</v>
      </c>
      <c r="O6" t="s">
        <v>54</v>
      </c>
      <c r="P6">
        <v>60781</v>
      </c>
      <c r="Q6">
        <v>1</v>
      </c>
      <c r="R6">
        <v>20</v>
      </c>
      <c r="S6" t="s">
        <v>34</v>
      </c>
      <c r="T6" t="s">
        <v>34</v>
      </c>
      <c r="U6">
        <v>0</v>
      </c>
      <c r="V6">
        <v>1</v>
      </c>
      <c r="AN6" t="s">
        <v>59</v>
      </c>
    </row>
    <row r="7" spans="1:40" x14ac:dyDescent="0.25">
      <c r="A7">
        <v>4</v>
      </c>
      <c r="B7">
        <v>210410</v>
      </c>
      <c r="C7" t="s">
        <v>32</v>
      </c>
      <c r="D7" t="s">
        <v>33</v>
      </c>
      <c r="E7" t="s">
        <v>50</v>
      </c>
      <c r="F7" t="s">
        <v>43</v>
      </c>
      <c r="G7" t="s">
        <v>56</v>
      </c>
      <c r="H7">
        <v>31523</v>
      </c>
      <c r="I7" t="s">
        <v>57</v>
      </c>
      <c r="J7" t="s">
        <v>38</v>
      </c>
      <c r="K7" t="s">
        <v>58</v>
      </c>
      <c r="L7">
        <v>2</v>
      </c>
      <c r="M7">
        <v>2</v>
      </c>
      <c r="N7">
        <v>46932</v>
      </c>
      <c r="O7" t="s">
        <v>60</v>
      </c>
      <c r="P7">
        <v>111252</v>
      </c>
      <c r="Q7">
        <v>1</v>
      </c>
      <c r="R7">
        <v>20</v>
      </c>
      <c r="S7" t="s">
        <v>34</v>
      </c>
      <c r="T7" t="s">
        <v>34</v>
      </c>
      <c r="U7">
        <v>4</v>
      </c>
      <c r="V7">
        <v>1</v>
      </c>
      <c r="W7">
        <v>511243</v>
      </c>
      <c r="X7">
        <v>2</v>
      </c>
      <c r="Y7" t="s">
        <v>61</v>
      </c>
      <c r="Z7" t="s">
        <v>62</v>
      </c>
      <c r="AA7" t="s">
        <v>50</v>
      </c>
      <c r="AB7">
        <v>1</v>
      </c>
      <c r="AC7" t="s">
        <v>63</v>
      </c>
      <c r="AN7" t="s">
        <v>59</v>
      </c>
    </row>
    <row r="8" spans="1:40" x14ac:dyDescent="0.25">
      <c r="A8">
        <v>4</v>
      </c>
      <c r="B8">
        <v>210410</v>
      </c>
      <c r="C8" t="s">
        <v>32</v>
      </c>
      <c r="D8" t="s">
        <v>33</v>
      </c>
      <c r="E8" t="s">
        <v>50</v>
      </c>
      <c r="F8" t="s">
        <v>43</v>
      </c>
      <c r="G8" t="s">
        <v>56</v>
      </c>
      <c r="H8">
        <v>31523</v>
      </c>
      <c r="I8" t="s">
        <v>57</v>
      </c>
      <c r="J8" t="s">
        <v>38</v>
      </c>
      <c r="K8" t="s">
        <v>58</v>
      </c>
      <c r="L8">
        <v>2</v>
      </c>
      <c r="M8">
        <v>2</v>
      </c>
      <c r="N8">
        <v>46932</v>
      </c>
      <c r="O8" t="s">
        <v>60</v>
      </c>
      <c r="P8">
        <v>111252</v>
      </c>
      <c r="Q8">
        <v>1</v>
      </c>
      <c r="R8">
        <v>20</v>
      </c>
      <c r="S8" t="s">
        <v>34</v>
      </c>
      <c r="T8" t="s">
        <v>34</v>
      </c>
      <c r="U8">
        <v>4</v>
      </c>
      <c r="V8">
        <v>1</v>
      </c>
      <c r="W8">
        <v>511243</v>
      </c>
      <c r="X8">
        <v>2</v>
      </c>
      <c r="Y8" t="s">
        <v>64</v>
      </c>
      <c r="Z8" t="s">
        <v>65</v>
      </c>
      <c r="AA8" t="s">
        <v>34</v>
      </c>
      <c r="AB8">
        <v>1</v>
      </c>
      <c r="AC8" t="s">
        <v>66</v>
      </c>
      <c r="AN8" t="s">
        <v>59</v>
      </c>
    </row>
    <row r="9" spans="1:40" x14ac:dyDescent="0.25">
      <c r="A9">
        <v>4</v>
      </c>
      <c r="B9">
        <v>210410</v>
      </c>
      <c r="C9" t="s">
        <v>32</v>
      </c>
      <c r="D9" t="s">
        <v>33</v>
      </c>
      <c r="E9" t="s">
        <v>50</v>
      </c>
      <c r="F9" t="s">
        <v>43</v>
      </c>
      <c r="G9" t="s">
        <v>56</v>
      </c>
      <c r="H9">
        <v>31523</v>
      </c>
      <c r="I9" t="s">
        <v>57</v>
      </c>
      <c r="J9" t="s">
        <v>38</v>
      </c>
      <c r="K9" t="s">
        <v>58</v>
      </c>
      <c r="L9">
        <v>2</v>
      </c>
      <c r="M9">
        <v>2</v>
      </c>
      <c r="N9">
        <v>46932</v>
      </c>
      <c r="O9" t="s">
        <v>60</v>
      </c>
      <c r="P9">
        <v>111252</v>
      </c>
      <c r="Q9">
        <v>1</v>
      </c>
      <c r="R9">
        <v>20</v>
      </c>
      <c r="S9" t="s">
        <v>34</v>
      </c>
      <c r="T9" t="s">
        <v>34</v>
      </c>
      <c r="U9">
        <v>4</v>
      </c>
      <c r="V9">
        <v>2</v>
      </c>
      <c r="W9">
        <v>511244</v>
      </c>
      <c r="X9">
        <v>1</v>
      </c>
      <c r="AN9" t="s">
        <v>59</v>
      </c>
    </row>
    <row r="10" spans="1:40" x14ac:dyDescent="0.25">
      <c r="A10">
        <v>5</v>
      </c>
      <c r="B10">
        <v>210409</v>
      </c>
      <c r="C10" t="s">
        <v>32</v>
      </c>
      <c r="D10" t="s">
        <v>33</v>
      </c>
      <c r="E10" t="s">
        <v>50</v>
      </c>
      <c r="F10" t="s">
        <v>43</v>
      </c>
      <c r="G10" t="s">
        <v>67</v>
      </c>
      <c r="H10">
        <v>31522</v>
      </c>
      <c r="I10" t="s">
        <v>68</v>
      </c>
      <c r="J10" t="s">
        <v>38</v>
      </c>
      <c r="K10" t="s">
        <v>69</v>
      </c>
      <c r="L10">
        <v>1</v>
      </c>
      <c r="M10">
        <v>1</v>
      </c>
      <c r="N10">
        <v>46930</v>
      </c>
      <c r="O10" t="s">
        <v>70</v>
      </c>
      <c r="P10">
        <v>60793</v>
      </c>
      <c r="Q10">
        <v>1</v>
      </c>
      <c r="R10">
        <v>40</v>
      </c>
      <c r="S10" t="s">
        <v>43</v>
      </c>
      <c r="T10" t="s">
        <v>43</v>
      </c>
      <c r="U10">
        <v>0</v>
      </c>
      <c r="V10">
        <v>1</v>
      </c>
      <c r="AN10" t="s">
        <v>71</v>
      </c>
    </row>
    <row r="11" spans="1:40" x14ac:dyDescent="0.25">
      <c r="A11">
        <v>6</v>
      </c>
      <c r="B11">
        <v>210408</v>
      </c>
      <c r="C11" t="s">
        <v>32</v>
      </c>
      <c r="D11" t="s">
        <v>33</v>
      </c>
      <c r="E11" t="s">
        <v>34</v>
      </c>
      <c r="F11" t="s">
        <v>35</v>
      </c>
      <c r="G11" t="s">
        <v>72</v>
      </c>
      <c r="H11">
        <v>31521</v>
      </c>
      <c r="I11" t="s">
        <v>73</v>
      </c>
      <c r="J11" t="s">
        <v>38</v>
      </c>
      <c r="K11" t="s">
        <v>74</v>
      </c>
      <c r="L11">
        <v>1</v>
      </c>
      <c r="M11">
        <v>1</v>
      </c>
      <c r="N11">
        <v>46928</v>
      </c>
      <c r="O11" t="s">
        <v>60</v>
      </c>
      <c r="P11">
        <v>111252</v>
      </c>
      <c r="Q11">
        <v>1</v>
      </c>
      <c r="R11">
        <v>79</v>
      </c>
      <c r="S11" t="s">
        <v>41</v>
      </c>
      <c r="T11" t="s">
        <v>35</v>
      </c>
      <c r="U11">
        <v>4</v>
      </c>
      <c r="V11">
        <v>1</v>
      </c>
      <c r="W11">
        <v>511209</v>
      </c>
      <c r="X11">
        <v>2</v>
      </c>
      <c r="Y11" t="s">
        <v>61</v>
      </c>
      <c r="Z11" t="s">
        <v>75</v>
      </c>
      <c r="AA11" t="s">
        <v>50</v>
      </c>
      <c r="AB11">
        <v>1</v>
      </c>
      <c r="AC11" t="s">
        <v>63</v>
      </c>
      <c r="AN11" t="s">
        <v>76</v>
      </c>
    </row>
    <row r="12" spans="1:40" x14ac:dyDescent="0.25">
      <c r="A12">
        <v>6</v>
      </c>
      <c r="B12">
        <v>210408</v>
      </c>
      <c r="C12" t="s">
        <v>32</v>
      </c>
      <c r="D12" t="s">
        <v>33</v>
      </c>
      <c r="E12" t="s">
        <v>34</v>
      </c>
      <c r="F12" t="s">
        <v>35</v>
      </c>
      <c r="G12" t="s">
        <v>72</v>
      </c>
      <c r="H12">
        <v>31521</v>
      </c>
      <c r="I12" t="s">
        <v>73</v>
      </c>
      <c r="J12" t="s">
        <v>38</v>
      </c>
      <c r="K12" t="s">
        <v>74</v>
      </c>
      <c r="L12">
        <v>1</v>
      </c>
      <c r="M12">
        <v>1</v>
      </c>
      <c r="N12">
        <v>46928</v>
      </c>
      <c r="O12" t="s">
        <v>60</v>
      </c>
      <c r="P12">
        <v>111252</v>
      </c>
      <c r="Q12">
        <v>1</v>
      </c>
      <c r="R12">
        <v>79</v>
      </c>
      <c r="S12" t="s">
        <v>41</v>
      </c>
      <c r="T12" t="s">
        <v>35</v>
      </c>
      <c r="U12">
        <v>4</v>
      </c>
      <c r="V12">
        <v>1</v>
      </c>
      <c r="W12">
        <v>511209</v>
      </c>
      <c r="X12">
        <v>2</v>
      </c>
      <c r="Y12" t="s">
        <v>64</v>
      </c>
      <c r="Z12" t="s">
        <v>40</v>
      </c>
      <c r="AA12" t="s">
        <v>41</v>
      </c>
      <c r="AB12">
        <v>1</v>
      </c>
      <c r="AC12" t="s">
        <v>77</v>
      </c>
      <c r="AN12" t="s">
        <v>76</v>
      </c>
    </row>
    <row r="13" spans="1:40" x14ac:dyDescent="0.25">
      <c r="A13">
        <v>6</v>
      </c>
      <c r="B13">
        <v>210408</v>
      </c>
      <c r="C13" t="s">
        <v>32</v>
      </c>
      <c r="D13" t="s">
        <v>33</v>
      </c>
      <c r="E13" t="s">
        <v>34</v>
      </c>
      <c r="F13" t="s">
        <v>35</v>
      </c>
      <c r="G13" t="s">
        <v>72</v>
      </c>
      <c r="H13">
        <v>31521</v>
      </c>
      <c r="I13" t="s">
        <v>73</v>
      </c>
      <c r="J13" t="s">
        <v>38</v>
      </c>
      <c r="K13" t="s">
        <v>74</v>
      </c>
      <c r="L13">
        <v>1</v>
      </c>
      <c r="M13">
        <v>1</v>
      </c>
      <c r="N13">
        <v>46928</v>
      </c>
      <c r="O13" t="s">
        <v>60</v>
      </c>
      <c r="P13">
        <v>111252</v>
      </c>
      <c r="Q13">
        <v>1</v>
      </c>
      <c r="R13">
        <v>79</v>
      </c>
      <c r="S13" t="s">
        <v>41</v>
      </c>
      <c r="T13" t="s">
        <v>35</v>
      </c>
      <c r="U13">
        <v>4</v>
      </c>
      <c r="V13">
        <v>2</v>
      </c>
      <c r="W13">
        <v>511210</v>
      </c>
      <c r="X13">
        <v>1</v>
      </c>
      <c r="AN13" t="s">
        <v>76</v>
      </c>
    </row>
    <row r="14" spans="1:40" x14ac:dyDescent="0.25">
      <c r="A14">
        <v>7</v>
      </c>
      <c r="B14">
        <v>210407</v>
      </c>
      <c r="C14" t="s">
        <v>32</v>
      </c>
      <c r="D14" t="s">
        <v>33</v>
      </c>
      <c r="E14" t="s">
        <v>50</v>
      </c>
      <c r="F14" t="s">
        <v>34</v>
      </c>
      <c r="G14" t="s">
        <v>78</v>
      </c>
      <c r="H14">
        <v>31520</v>
      </c>
      <c r="I14" t="s">
        <v>79</v>
      </c>
      <c r="J14" t="s">
        <v>38</v>
      </c>
      <c r="K14" t="s">
        <v>80</v>
      </c>
      <c r="L14">
        <v>1</v>
      </c>
      <c r="M14">
        <v>1</v>
      </c>
      <c r="N14">
        <v>46927</v>
      </c>
      <c r="O14" t="s">
        <v>60</v>
      </c>
      <c r="P14">
        <v>111252</v>
      </c>
      <c r="Q14">
        <v>1</v>
      </c>
      <c r="R14">
        <v>20</v>
      </c>
      <c r="S14" t="s">
        <v>34</v>
      </c>
      <c r="T14" t="s">
        <v>34</v>
      </c>
      <c r="U14">
        <v>4</v>
      </c>
      <c r="V14">
        <v>1</v>
      </c>
      <c r="W14">
        <v>511196</v>
      </c>
      <c r="X14">
        <v>2</v>
      </c>
      <c r="Y14" t="s">
        <v>61</v>
      </c>
      <c r="Z14" t="s">
        <v>75</v>
      </c>
      <c r="AA14" t="s">
        <v>50</v>
      </c>
      <c r="AB14">
        <v>1</v>
      </c>
      <c r="AC14" t="s">
        <v>63</v>
      </c>
      <c r="AN14" t="s">
        <v>81</v>
      </c>
    </row>
    <row r="15" spans="1:40" x14ac:dyDescent="0.25">
      <c r="A15">
        <v>7</v>
      </c>
      <c r="B15">
        <v>210407</v>
      </c>
      <c r="C15" t="s">
        <v>32</v>
      </c>
      <c r="D15" t="s">
        <v>33</v>
      </c>
      <c r="E15" t="s">
        <v>50</v>
      </c>
      <c r="F15" t="s">
        <v>34</v>
      </c>
      <c r="G15" t="s">
        <v>78</v>
      </c>
      <c r="H15">
        <v>31520</v>
      </c>
      <c r="I15" t="s">
        <v>79</v>
      </c>
      <c r="J15" t="s">
        <v>38</v>
      </c>
      <c r="K15" t="s">
        <v>80</v>
      </c>
      <c r="L15">
        <v>1</v>
      </c>
      <c r="M15">
        <v>1</v>
      </c>
      <c r="N15">
        <v>46927</v>
      </c>
      <c r="O15" t="s">
        <v>60</v>
      </c>
      <c r="P15">
        <v>111252</v>
      </c>
      <c r="Q15">
        <v>1</v>
      </c>
      <c r="R15">
        <v>20</v>
      </c>
      <c r="S15" t="s">
        <v>34</v>
      </c>
      <c r="T15" t="s">
        <v>34</v>
      </c>
      <c r="U15">
        <v>4</v>
      </c>
      <c r="V15">
        <v>1</v>
      </c>
      <c r="W15">
        <v>511196</v>
      </c>
      <c r="X15">
        <v>2</v>
      </c>
      <c r="Y15" t="s">
        <v>64</v>
      </c>
      <c r="Z15" t="s">
        <v>82</v>
      </c>
      <c r="AA15" t="s">
        <v>34</v>
      </c>
      <c r="AB15">
        <v>1</v>
      </c>
      <c r="AC15" t="s">
        <v>66</v>
      </c>
      <c r="AN15" t="s">
        <v>81</v>
      </c>
    </row>
    <row r="16" spans="1:40" x14ac:dyDescent="0.25">
      <c r="A16">
        <v>7</v>
      </c>
      <c r="B16">
        <v>210407</v>
      </c>
      <c r="C16" t="s">
        <v>32</v>
      </c>
      <c r="D16" t="s">
        <v>33</v>
      </c>
      <c r="E16" t="s">
        <v>50</v>
      </c>
      <c r="F16" t="s">
        <v>34</v>
      </c>
      <c r="G16" t="s">
        <v>78</v>
      </c>
      <c r="H16">
        <v>31520</v>
      </c>
      <c r="I16" t="s">
        <v>79</v>
      </c>
      <c r="J16" t="s">
        <v>38</v>
      </c>
      <c r="K16" t="s">
        <v>80</v>
      </c>
      <c r="L16">
        <v>1</v>
      </c>
      <c r="M16">
        <v>1</v>
      </c>
      <c r="N16">
        <v>46927</v>
      </c>
      <c r="O16" t="s">
        <v>60</v>
      </c>
      <c r="P16">
        <v>111252</v>
      </c>
      <c r="Q16">
        <v>1</v>
      </c>
      <c r="R16">
        <v>20</v>
      </c>
      <c r="S16" t="s">
        <v>34</v>
      </c>
      <c r="T16" t="s">
        <v>34</v>
      </c>
      <c r="U16">
        <v>4</v>
      </c>
      <c r="V16">
        <v>2</v>
      </c>
      <c r="W16">
        <v>511197</v>
      </c>
      <c r="X16">
        <v>1</v>
      </c>
      <c r="AN16" t="s">
        <v>81</v>
      </c>
    </row>
    <row r="17" spans="1:40" x14ac:dyDescent="0.25">
      <c r="A17">
        <v>8</v>
      </c>
      <c r="B17">
        <v>210406</v>
      </c>
      <c r="C17" t="s">
        <v>32</v>
      </c>
      <c r="D17" t="s">
        <v>33</v>
      </c>
      <c r="E17" t="s">
        <v>34</v>
      </c>
      <c r="F17" t="s">
        <v>35</v>
      </c>
      <c r="G17" t="s">
        <v>83</v>
      </c>
      <c r="H17">
        <v>31519</v>
      </c>
      <c r="I17" t="s">
        <v>84</v>
      </c>
      <c r="J17" t="s">
        <v>38</v>
      </c>
      <c r="K17" t="s">
        <v>85</v>
      </c>
      <c r="L17">
        <v>1</v>
      </c>
      <c r="M17">
        <v>1</v>
      </c>
      <c r="N17">
        <v>46924</v>
      </c>
      <c r="O17" t="s">
        <v>60</v>
      </c>
      <c r="P17">
        <v>111252</v>
      </c>
      <c r="Q17">
        <v>1</v>
      </c>
      <c r="R17">
        <v>79</v>
      </c>
      <c r="S17" t="s">
        <v>41</v>
      </c>
      <c r="T17" t="s">
        <v>35</v>
      </c>
      <c r="U17">
        <v>4</v>
      </c>
      <c r="V17">
        <v>1</v>
      </c>
      <c r="W17">
        <v>511167</v>
      </c>
      <c r="X17">
        <v>2</v>
      </c>
      <c r="Y17" t="s">
        <v>61</v>
      </c>
      <c r="Z17" t="s">
        <v>75</v>
      </c>
      <c r="AA17" t="s">
        <v>50</v>
      </c>
      <c r="AB17">
        <v>1</v>
      </c>
      <c r="AC17" t="s">
        <v>63</v>
      </c>
      <c r="AN17" t="s">
        <v>86</v>
      </c>
    </row>
    <row r="18" spans="1:40" x14ac:dyDescent="0.25">
      <c r="A18">
        <v>8</v>
      </c>
      <c r="B18">
        <v>210406</v>
      </c>
      <c r="C18" t="s">
        <v>32</v>
      </c>
      <c r="D18" t="s">
        <v>33</v>
      </c>
      <c r="E18" t="s">
        <v>34</v>
      </c>
      <c r="F18" t="s">
        <v>35</v>
      </c>
      <c r="G18" t="s">
        <v>83</v>
      </c>
      <c r="H18">
        <v>31519</v>
      </c>
      <c r="I18" t="s">
        <v>84</v>
      </c>
      <c r="J18" t="s">
        <v>38</v>
      </c>
      <c r="K18" t="s">
        <v>85</v>
      </c>
      <c r="L18">
        <v>1</v>
      </c>
      <c r="M18">
        <v>1</v>
      </c>
      <c r="N18">
        <v>46924</v>
      </c>
      <c r="O18" t="s">
        <v>60</v>
      </c>
      <c r="P18">
        <v>111252</v>
      </c>
      <c r="Q18">
        <v>1</v>
      </c>
      <c r="R18">
        <v>79</v>
      </c>
      <c r="S18" t="s">
        <v>41</v>
      </c>
      <c r="T18" t="s">
        <v>35</v>
      </c>
      <c r="U18">
        <v>4</v>
      </c>
      <c r="V18">
        <v>1</v>
      </c>
      <c r="W18">
        <v>511167</v>
      </c>
      <c r="X18">
        <v>2</v>
      </c>
      <c r="Y18" t="s">
        <v>64</v>
      </c>
      <c r="Z18" t="s">
        <v>40</v>
      </c>
      <c r="AA18" t="s">
        <v>41</v>
      </c>
      <c r="AB18">
        <v>1</v>
      </c>
      <c r="AC18" t="s">
        <v>77</v>
      </c>
      <c r="AN18" t="s">
        <v>86</v>
      </c>
    </row>
    <row r="19" spans="1:40" x14ac:dyDescent="0.25">
      <c r="A19">
        <v>8</v>
      </c>
      <c r="B19">
        <v>210406</v>
      </c>
      <c r="C19" t="s">
        <v>32</v>
      </c>
      <c r="D19" t="s">
        <v>33</v>
      </c>
      <c r="E19" t="s">
        <v>34</v>
      </c>
      <c r="F19" t="s">
        <v>35</v>
      </c>
      <c r="G19" t="s">
        <v>83</v>
      </c>
      <c r="H19">
        <v>31519</v>
      </c>
      <c r="I19" t="s">
        <v>84</v>
      </c>
      <c r="J19" t="s">
        <v>38</v>
      </c>
      <c r="K19" t="s">
        <v>85</v>
      </c>
      <c r="L19">
        <v>1</v>
      </c>
      <c r="M19">
        <v>1</v>
      </c>
      <c r="N19">
        <v>46924</v>
      </c>
      <c r="O19" t="s">
        <v>60</v>
      </c>
      <c r="P19">
        <v>111252</v>
      </c>
      <c r="Q19">
        <v>1</v>
      </c>
      <c r="R19">
        <v>79</v>
      </c>
      <c r="S19" t="s">
        <v>41</v>
      </c>
      <c r="T19" t="s">
        <v>35</v>
      </c>
      <c r="U19">
        <v>4</v>
      </c>
      <c r="V19">
        <v>2</v>
      </c>
      <c r="W19">
        <v>511168</v>
      </c>
      <c r="X19">
        <v>1</v>
      </c>
      <c r="AN19" t="s">
        <v>86</v>
      </c>
    </row>
    <row r="20" spans="1:40" x14ac:dyDescent="0.25">
      <c r="A20">
        <v>9</v>
      </c>
      <c r="B20">
        <v>210405</v>
      </c>
      <c r="C20" t="s">
        <v>32</v>
      </c>
      <c r="D20" t="s">
        <v>33</v>
      </c>
      <c r="E20" t="s">
        <v>50</v>
      </c>
      <c r="F20" t="s">
        <v>87</v>
      </c>
      <c r="G20" t="s">
        <v>88</v>
      </c>
      <c r="H20">
        <v>31518</v>
      </c>
      <c r="I20" t="s">
        <v>89</v>
      </c>
      <c r="J20" t="s">
        <v>38</v>
      </c>
      <c r="K20" t="s">
        <v>90</v>
      </c>
      <c r="L20">
        <v>1</v>
      </c>
      <c r="M20">
        <v>1</v>
      </c>
      <c r="N20">
        <v>46923</v>
      </c>
      <c r="O20" t="s">
        <v>60</v>
      </c>
      <c r="P20">
        <v>111252</v>
      </c>
      <c r="Q20">
        <v>1</v>
      </c>
      <c r="R20">
        <v>49</v>
      </c>
      <c r="S20" t="s">
        <v>87</v>
      </c>
      <c r="T20" t="s">
        <v>87</v>
      </c>
      <c r="U20">
        <v>4</v>
      </c>
      <c r="V20">
        <v>1</v>
      </c>
      <c r="W20">
        <v>511154</v>
      </c>
      <c r="X20">
        <v>2</v>
      </c>
      <c r="Y20" t="s">
        <v>61</v>
      </c>
      <c r="Z20" t="s">
        <v>75</v>
      </c>
      <c r="AA20" t="s">
        <v>50</v>
      </c>
      <c r="AB20">
        <v>1</v>
      </c>
      <c r="AC20" t="s">
        <v>63</v>
      </c>
      <c r="AN20" t="s">
        <v>91</v>
      </c>
    </row>
    <row r="21" spans="1:40" x14ac:dyDescent="0.25">
      <c r="A21">
        <v>9</v>
      </c>
      <c r="B21">
        <v>210405</v>
      </c>
      <c r="C21" t="s">
        <v>32</v>
      </c>
      <c r="D21" t="s">
        <v>33</v>
      </c>
      <c r="E21" t="s">
        <v>50</v>
      </c>
      <c r="F21" t="s">
        <v>87</v>
      </c>
      <c r="G21" t="s">
        <v>88</v>
      </c>
      <c r="H21">
        <v>31518</v>
      </c>
      <c r="I21" t="s">
        <v>89</v>
      </c>
      <c r="J21" t="s">
        <v>38</v>
      </c>
      <c r="K21" t="s">
        <v>90</v>
      </c>
      <c r="L21">
        <v>1</v>
      </c>
      <c r="M21">
        <v>1</v>
      </c>
      <c r="N21">
        <v>46923</v>
      </c>
      <c r="O21" t="s">
        <v>60</v>
      </c>
      <c r="P21">
        <v>111252</v>
      </c>
      <c r="Q21">
        <v>1</v>
      </c>
      <c r="R21">
        <v>49</v>
      </c>
      <c r="S21" t="s">
        <v>87</v>
      </c>
      <c r="T21" t="s">
        <v>87</v>
      </c>
      <c r="U21">
        <v>4</v>
      </c>
      <c r="V21">
        <v>1</v>
      </c>
      <c r="W21">
        <v>511154</v>
      </c>
      <c r="X21">
        <v>2</v>
      </c>
      <c r="Y21" t="s">
        <v>64</v>
      </c>
      <c r="Z21" t="s">
        <v>92</v>
      </c>
      <c r="AA21" t="s">
        <v>87</v>
      </c>
      <c r="AB21">
        <v>1</v>
      </c>
      <c r="AC21" t="s">
        <v>93</v>
      </c>
      <c r="AN21" t="s">
        <v>91</v>
      </c>
    </row>
    <row r="22" spans="1:40" x14ac:dyDescent="0.25">
      <c r="A22">
        <v>9</v>
      </c>
      <c r="B22">
        <v>210405</v>
      </c>
      <c r="C22" t="s">
        <v>32</v>
      </c>
      <c r="D22" t="s">
        <v>33</v>
      </c>
      <c r="E22" t="s">
        <v>50</v>
      </c>
      <c r="F22" t="s">
        <v>87</v>
      </c>
      <c r="G22" t="s">
        <v>88</v>
      </c>
      <c r="H22">
        <v>31518</v>
      </c>
      <c r="I22" t="s">
        <v>89</v>
      </c>
      <c r="J22" t="s">
        <v>38</v>
      </c>
      <c r="K22" t="s">
        <v>90</v>
      </c>
      <c r="L22">
        <v>1</v>
      </c>
      <c r="M22">
        <v>1</v>
      </c>
      <c r="N22">
        <v>46923</v>
      </c>
      <c r="O22" t="s">
        <v>60</v>
      </c>
      <c r="P22">
        <v>111252</v>
      </c>
      <c r="Q22">
        <v>1</v>
      </c>
      <c r="R22">
        <v>49</v>
      </c>
      <c r="S22" t="s">
        <v>87</v>
      </c>
      <c r="T22" t="s">
        <v>87</v>
      </c>
      <c r="U22">
        <v>4</v>
      </c>
      <c r="V22">
        <v>2</v>
      </c>
      <c r="W22">
        <v>511155</v>
      </c>
      <c r="X22">
        <v>1</v>
      </c>
      <c r="AN22" t="s">
        <v>91</v>
      </c>
    </row>
    <row r="23" spans="1:40" x14ac:dyDescent="0.25">
      <c r="A23">
        <v>10</v>
      </c>
      <c r="B23">
        <v>210404</v>
      </c>
      <c r="C23" t="s">
        <v>94</v>
      </c>
      <c r="D23" t="s">
        <v>33</v>
      </c>
      <c r="E23" t="s">
        <v>50</v>
      </c>
      <c r="F23" t="s">
        <v>87</v>
      </c>
      <c r="H23">
        <v>31517</v>
      </c>
      <c r="I23" t="s">
        <v>95</v>
      </c>
      <c r="J23" t="s">
        <v>38</v>
      </c>
      <c r="L23">
        <v>1</v>
      </c>
      <c r="M23">
        <v>1</v>
      </c>
      <c r="N23">
        <v>46922</v>
      </c>
      <c r="O23" t="s">
        <v>60</v>
      </c>
      <c r="P23">
        <v>111252</v>
      </c>
      <c r="Q23">
        <v>1</v>
      </c>
      <c r="R23">
        <v>49</v>
      </c>
      <c r="S23" t="s">
        <v>87</v>
      </c>
      <c r="T23" t="s">
        <v>87</v>
      </c>
      <c r="U23">
        <v>4</v>
      </c>
      <c r="V23">
        <v>1</v>
      </c>
      <c r="W23">
        <v>511141</v>
      </c>
      <c r="X23">
        <v>2</v>
      </c>
      <c r="Y23" t="s">
        <v>61</v>
      </c>
      <c r="Z23" t="s">
        <v>96</v>
      </c>
      <c r="AB23">
        <v>1</v>
      </c>
      <c r="AC23" t="s">
        <v>63</v>
      </c>
      <c r="AN23" t="s">
        <v>97</v>
      </c>
    </row>
    <row r="24" spans="1:40" x14ac:dyDescent="0.25">
      <c r="A24">
        <v>10</v>
      </c>
      <c r="B24">
        <v>210404</v>
      </c>
      <c r="C24" t="s">
        <v>94</v>
      </c>
      <c r="D24" t="s">
        <v>33</v>
      </c>
      <c r="E24" t="s">
        <v>50</v>
      </c>
      <c r="F24" t="s">
        <v>87</v>
      </c>
      <c r="H24">
        <v>31517</v>
      </c>
      <c r="I24" t="s">
        <v>95</v>
      </c>
      <c r="J24" t="s">
        <v>38</v>
      </c>
      <c r="L24">
        <v>1</v>
      </c>
      <c r="M24">
        <v>1</v>
      </c>
      <c r="N24">
        <v>46922</v>
      </c>
      <c r="O24" t="s">
        <v>60</v>
      </c>
      <c r="P24">
        <v>111252</v>
      </c>
      <c r="Q24">
        <v>1</v>
      </c>
      <c r="R24">
        <v>49</v>
      </c>
      <c r="S24" t="s">
        <v>87</v>
      </c>
      <c r="T24" t="s">
        <v>87</v>
      </c>
      <c r="U24">
        <v>4</v>
      </c>
      <c r="V24">
        <v>1</v>
      </c>
      <c r="W24">
        <v>511141</v>
      </c>
      <c r="X24">
        <v>2</v>
      </c>
      <c r="Y24" t="s">
        <v>98</v>
      </c>
      <c r="Z24" t="s">
        <v>99</v>
      </c>
      <c r="AA24" t="s">
        <v>87</v>
      </c>
      <c r="AB24">
        <v>1</v>
      </c>
      <c r="AC24" t="s">
        <v>93</v>
      </c>
      <c r="AN24" t="s">
        <v>97</v>
      </c>
    </row>
    <row r="25" spans="1:40" x14ac:dyDescent="0.25">
      <c r="A25">
        <v>10</v>
      </c>
      <c r="B25">
        <v>210404</v>
      </c>
      <c r="C25" t="s">
        <v>94</v>
      </c>
      <c r="D25" t="s">
        <v>33</v>
      </c>
      <c r="E25" t="s">
        <v>50</v>
      </c>
      <c r="F25" t="s">
        <v>87</v>
      </c>
      <c r="H25">
        <v>31517</v>
      </c>
      <c r="I25" t="s">
        <v>95</v>
      </c>
      <c r="J25" t="s">
        <v>38</v>
      </c>
      <c r="L25">
        <v>1</v>
      </c>
      <c r="M25">
        <v>1</v>
      </c>
      <c r="N25">
        <v>46922</v>
      </c>
      <c r="O25" t="s">
        <v>60</v>
      </c>
      <c r="P25">
        <v>111252</v>
      </c>
      <c r="Q25">
        <v>1</v>
      </c>
      <c r="R25">
        <v>49</v>
      </c>
      <c r="S25" t="s">
        <v>87</v>
      </c>
      <c r="T25" t="s">
        <v>87</v>
      </c>
      <c r="U25">
        <v>4</v>
      </c>
      <c r="V25">
        <v>2</v>
      </c>
      <c r="W25">
        <v>511142</v>
      </c>
      <c r="X25">
        <v>1</v>
      </c>
      <c r="AN25" t="s">
        <v>97</v>
      </c>
    </row>
    <row r="26" spans="1:40" x14ac:dyDescent="0.25">
      <c r="A26">
        <v>11</v>
      </c>
      <c r="B26">
        <v>210402</v>
      </c>
      <c r="C26" t="s">
        <v>32</v>
      </c>
      <c r="D26" t="s">
        <v>33</v>
      </c>
      <c r="E26" t="s">
        <v>100</v>
      </c>
      <c r="F26" t="s">
        <v>101</v>
      </c>
      <c r="G26" t="s">
        <v>102</v>
      </c>
      <c r="H26">
        <v>31282</v>
      </c>
      <c r="I26" t="s">
        <v>103</v>
      </c>
      <c r="J26" t="s">
        <v>38</v>
      </c>
      <c r="K26" t="s">
        <v>104</v>
      </c>
      <c r="L26">
        <v>1</v>
      </c>
      <c r="M26">
        <v>1</v>
      </c>
      <c r="N26">
        <v>46920</v>
      </c>
      <c r="O26" t="s">
        <v>105</v>
      </c>
      <c r="P26">
        <v>111561</v>
      </c>
      <c r="Q26">
        <v>1</v>
      </c>
      <c r="R26">
        <v>39</v>
      </c>
      <c r="S26" t="s">
        <v>87</v>
      </c>
      <c r="T26" t="s">
        <v>101</v>
      </c>
      <c r="U26">
        <v>0</v>
      </c>
      <c r="V26">
        <v>1</v>
      </c>
      <c r="AN26" t="s">
        <v>106</v>
      </c>
    </row>
    <row r="27" spans="1:40" x14ac:dyDescent="0.25">
      <c r="A27">
        <v>12</v>
      </c>
      <c r="B27">
        <v>210401</v>
      </c>
      <c r="C27" t="s">
        <v>107</v>
      </c>
      <c r="D27" t="s">
        <v>33</v>
      </c>
      <c r="E27" t="s">
        <v>50</v>
      </c>
      <c r="F27" t="s">
        <v>87</v>
      </c>
      <c r="G27" t="s">
        <v>108</v>
      </c>
      <c r="H27">
        <v>31282</v>
      </c>
      <c r="I27" t="s">
        <v>109</v>
      </c>
      <c r="J27" t="s">
        <v>38</v>
      </c>
      <c r="K27" t="s">
        <v>110</v>
      </c>
      <c r="L27">
        <v>1</v>
      </c>
      <c r="M27">
        <v>1</v>
      </c>
      <c r="N27">
        <v>46919</v>
      </c>
      <c r="O27" t="s">
        <v>105</v>
      </c>
      <c r="P27">
        <v>111561</v>
      </c>
      <c r="Q27">
        <v>1</v>
      </c>
      <c r="R27">
        <v>49</v>
      </c>
      <c r="S27" t="s">
        <v>87</v>
      </c>
      <c r="T27" t="s">
        <v>87</v>
      </c>
      <c r="U27">
        <v>0</v>
      </c>
      <c r="V27">
        <v>1</v>
      </c>
      <c r="AN27" t="s">
        <v>111</v>
      </c>
    </row>
    <row r="28" spans="1:40" x14ac:dyDescent="0.25">
      <c r="A28">
        <v>13</v>
      </c>
      <c r="B28">
        <v>210400</v>
      </c>
      <c r="C28" t="s">
        <v>32</v>
      </c>
      <c r="D28" t="s">
        <v>33</v>
      </c>
      <c r="E28" t="s">
        <v>100</v>
      </c>
      <c r="F28" t="s">
        <v>101</v>
      </c>
      <c r="G28" t="s">
        <v>112</v>
      </c>
      <c r="H28">
        <v>31282</v>
      </c>
      <c r="I28" t="s">
        <v>113</v>
      </c>
      <c r="J28" t="s">
        <v>38</v>
      </c>
      <c r="K28" t="s">
        <v>114</v>
      </c>
      <c r="L28">
        <v>1</v>
      </c>
      <c r="M28">
        <v>1</v>
      </c>
      <c r="N28">
        <v>46917</v>
      </c>
      <c r="O28" t="s">
        <v>105</v>
      </c>
      <c r="P28">
        <v>111561</v>
      </c>
      <c r="Q28">
        <v>1</v>
      </c>
      <c r="R28">
        <v>39</v>
      </c>
      <c r="S28" t="s">
        <v>87</v>
      </c>
      <c r="T28" t="s">
        <v>101</v>
      </c>
      <c r="U28">
        <v>0</v>
      </c>
      <c r="V28">
        <v>1</v>
      </c>
      <c r="AN28" t="s">
        <v>115</v>
      </c>
    </row>
    <row r="29" spans="1:40" x14ac:dyDescent="0.25">
      <c r="A29">
        <v>14</v>
      </c>
      <c r="B29">
        <v>210399</v>
      </c>
      <c r="C29" t="s">
        <v>116</v>
      </c>
      <c r="D29" t="s">
        <v>33</v>
      </c>
      <c r="E29" t="s">
        <v>34</v>
      </c>
      <c r="F29" t="s">
        <v>35</v>
      </c>
      <c r="G29" t="s">
        <v>117</v>
      </c>
      <c r="H29">
        <v>31516</v>
      </c>
      <c r="I29" t="s">
        <v>118</v>
      </c>
      <c r="J29" t="s">
        <v>38</v>
      </c>
      <c r="K29" t="s">
        <v>119</v>
      </c>
      <c r="L29">
        <v>1</v>
      </c>
      <c r="M29">
        <v>1</v>
      </c>
      <c r="N29">
        <v>46915</v>
      </c>
      <c r="O29" t="s">
        <v>40</v>
      </c>
      <c r="P29">
        <v>111562</v>
      </c>
      <c r="Q29">
        <v>1</v>
      </c>
      <c r="R29">
        <v>79</v>
      </c>
      <c r="S29" t="s">
        <v>41</v>
      </c>
      <c r="T29" t="s">
        <v>35</v>
      </c>
      <c r="U29">
        <v>0</v>
      </c>
      <c r="V29">
        <v>1</v>
      </c>
      <c r="AN29" t="s">
        <v>120</v>
      </c>
    </row>
    <row r="30" spans="1:40" x14ac:dyDescent="0.25">
      <c r="A30">
        <v>15</v>
      </c>
      <c r="B30">
        <v>210398</v>
      </c>
      <c r="C30" t="s">
        <v>32</v>
      </c>
      <c r="D30" t="s">
        <v>33</v>
      </c>
      <c r="E30" t="s">
        <v>121</v>
      </c>
      <c r="F30" t="s">
        <v>122</v>
      </c>
      <c r="G30" t="s">
        <v>123</v>
      </c>
      <c r="H30">
        <v>12123</v>
      </c>
      <c r="I30" t="s">
        <v>124</v>
      </c>
      <c r="J30" t="s">
        <v>38</v>
      </c>
      <c r="K30" t="s">
        <v>125</v>
      </c>
      <c r="L30">
        <v>1</v>
      </c>
      <c r="M30">
        <v>1</v>
      </c>
      <c r="N30">
        <v>46913</v>
      </c>
      <c r="O30" t="s">
        <v>126</v>
      </c>
      <c r="P30">
        <v>60786</v>
      </c>
      <c r="Q30">
        <v>1</v>
      </c>
      <c r="R30">
        <v>28</v>
      </c>
      <c r="S30" t="s">
        <v>43</v>
      </c>
      <c r="T30" t="s">
        <v>122</v>
      </c>
      <c r="U30">
        <v>0</v>
      </c>
      <c r="V30">
        <v>1</v>
      </c>
      <c r="AN30" t="s">
        <v>127</v>
      </c>
    </row>
    <row r="31" spans="1:40" x14ac:dyDescent="0.25">
      <c r="A31">
        <v>16</v>
      </c>
      <c r="B31">
        <v>210397</v>
      </c>
      <c r="C31" t="s">
        <v>32</v>
      </c>
      <c r="D31" t="s">
        <v>33</v>
      </c>
      <c r="E31" t="s">
        <v>50</v>
      </c>
      <c r="F31" t="s">
        <v>34</v>
      </c>
      <c r="G31" t="s">
        <v>128</v>
      </c>
      <c r="H31">
        <v>31515</v>
      </c>
      <c r="I31" t="s">
        <v>129</v>
      </c>
      <c r="J31" t="s">
        <v>38</v>
      </c>
      <c r="K31" t="s">
        <v>130</v>
      </c>
      <c r="L31">
        <v>1</v>
      </c>
      <c r="M31">
        <v>1</v>
      </c>
      <c r="N31">
        <v>46912</v>
      </c>
      <c r="O31" t="s">
        <v>54</v>
      </c>
      <c r="P31">
        <v>60781</v>
      </c>
      <c r="Q31">
        <v>1</v>
      </c>
      <c r="R31">
        <v>20</v>
      </c>
      <c r="S31" t="s">
        <v>34</v>
      </c>
      <c r="T31" t="s">
        <v>34</v>
      </c>
      <c r="U31">
        <v>0</v>
      </c>
      <c r="V31">
        <v>1</v>
      </c>
      <c r="AN31" t="s">
        <v>131</v>
      </c>
    </row>
    <row r="32" spans="1:40" x14ac:dyDescent="0.25">
      <c r="A32">
        <v>17</v>
      </c>
      <c r="B32">
        <v>210396</v>
      </c>
      <c r="C32" t="s">
        <v>32</v>
      </c>
      <c r="D32" t="s">
        <v>33</v>
      </c>
      <c r="E32" t="s">
        <v>132</v>
      </c>
      <c r="F32" t="s">
        <v>133</v>
      </c>
      <c r="G32" t="s">
        <v>134</v>
      </c>
      <c r="H32">
        <v>31514</v>
      </c>
      <c r="I32" t="s">
        <v>135</v>
      </c>
      <c r="J32" t="s">
        <v>38</v>
      </c>
      <c r="K32" t="s">
        <v>136</v>
      </c>
      <c r="L32">
        <v>1</v>
      </c>
      <c r="M32">
        <v>1</v>
      </c>
      <c r="N32">
        <v>46910</v>
      </c>
      <c r="O32" t="s">
        <v>60</v>
      </c>
      <c r="P32">
        <v>111252</v>
      </c>
      <c r="Q32">
        <v>1</v>
      </c>
      <c r="R32">
        <v>127</v>
      </c>
      <c r="S32" t="s">
        <v>137</v>
      </c>
      <c r="T32" t="s">
        <v>133</v>
      </c>
      <c r="U32">
        <v>4</v>
      </c>
      <c r="V32">
        <v>1</v>
      </c>
      <c r="W32">
        <v>511059</v>
      </c>
      <c r="X32">
        <v>5</v>
      </c>
      <c r="Y32" t="s">
        <v>61</v>
      </c>
      <c r="Z32" t="s">
        <v>62</v>
      </c>
      <c r="AA32" t="s">
        <v>50</v>
      </c>
      <c r="AB32">
        <v>1</v>
      </c>
      <c r="AC32" t="s">
        <v>63</v>
      </c>
      <c r="AN32" t="s">
        <v>138</v>
      </c>
    </row>
    <row r="33" spans="1:40" x14ac:dyDescent="0.25">
      <c r="A33">
        <v>17</v>
      </c>
      <c r="B33">
        <v>210396</v>
      </c>
      <c r="C33" t="s">
        <v>32</v>
      </c>
      <c r="D33" t="s">
        <v>33</v>
      </c>
      <c r="E33" t="s">
        <v>132</v>
      </c>
      <c r="F33" t="s">
        <v>133</v>
      </c>
      <c r="G33" t="s">
        <v>134</v>
      </c>
      <c r="H33">
        <v>31514</v>
      </c>
      <c r="I33" t="s">
        <v>135</v>
      </c>
      <c r="J33" t="s">
        <v>38</v>
      </c>
      <c r="K33" t="s">
        <v>136</v>
      </c>
      <c r="L33">
        <v>1</v>
      </c>
      <c r="M33">
        <v>1</v>
      </c>
      <c r="N33">
        <v>46910</v>
      </c>
      <c r="O33" t="s">
        <v>60</v>
      </c>
      <c r="P33">
        <v>111252</v>
      </c>
      <c r="Q33">
        <v>1</v>
      </c>
      <c r="R33">
        <v>127</v>
      </c>
      <c r="S33" t="s">
        <v>137</v>
      </c>
      <c r="T33" t="s">
        <v>133</v>
      </c>
      <c r="U33">
        <v>4</v>
      </c>
      <c r="V33">
        <v>1</v>
      </c>
      <c r="W33">
        <v>511059</v>
      </c>
      <c r="X33">
        <v>5</v>
      </c>
      <c r="Y33" t="s">
        <v>64</v>
      </c>
      <c r="Z33" t="s">
        <v>40</v>
      </c>
      <c r="AA33" t="s">
        <v>41</v>
      </c>
      <c r="AB33">
        <v>1</v>
      </c>
      <c r="AC33" t="s">
        <v>77</v>
      </c>
      <c r="AN33" t="s">
        <v>138</v>
      </c>
    </row>
    <row r="34" spans="1:40" x14ac:dyDescent="0.25">
      <c r="A34">
        <v>17</v>
      </c>
      <c r="B34">
        <v>210396</v>
      </c>
      <c r="C34" t="s">
        <v>32</v>
      </c>
      <c r="D34" t="s">
        <v>33</v>
      </c>
      <c r="E34" t="s">
        <v>132</v>
      </c>
      <c r="F34" t="s">
        <v>133</v>
      </c>
      <c r="G34" t="s">
        <v>134</v>
      </c>
      <c r="H34">
        <v>31514</v>
      </c>
      <c r="I34" t="s">
        <v>135</v>
      </c>
      <c r="J34" t="s">
        <v>38</v>
      </c>
      <c r="K34" t="s">
        <v>136</v>
      </c>
      <c r="L34">
        <v>1</v>
      </c>
      <c r="M34">
        <v>1</v>
      </c>
      <c r="N34">
        <v>46910</v>
      </c>
      <c r="O34" t="s">
        <v>60</v>
      </c>
      <c r="P34">
        <v>111252</v>
      </c>
      <c r="Q34">
        <v>1</v>
      </c>
      <c r="R34">
        <v>127</v>
      </c>
      <c r="S34" t="s">
        <v>137</v>
      </c>
      <c r="T34" t="s">
        <v>133</v>
      </c>
      <c r="U34">
        <v>4</v>
      </c>
      <c r="V34">
        <v>1</v>
      </c>
      <c r="W34">
        <v>511059</v>
      </c>
      <c r="X34">
        <v>5</v>
      </c>
      <c r="Y34" t="s">
        <v>64</v>
      </c>
      <c r="Z34" t="s">
        <v>139</v>
      </c>
      <c r="AA34" t="s">
        <v>34</v>
      </c>
      <c r="AB34">
        <v>1</v>
      </c>
      <c r="AC34" t="s">
        <v>66</v>
      </c>
      <c r="AN34" t="s">
        <v>138</v>
      </c>
    </row>
    <row r="35" spans="1:40" x14ac:dyDescent="0.25">
      <c r="A35">
        <v>17</v>
      </c>
      <c r="B35">
        <v>210396</v>
      </c>
      <c r="C35" t="s">
        <v>32</v>
      </c>
      <c r="D35" t="s">
        <v>33</v>
      </c>
      <c r="E35" t="s">
        <v>132</v>
      </c>
      <c r="F35" t="s">
        <v>133</v>
      </c>
      <c r="G35" t="s">
        <v>134</v>
      </c>
      <c r="H35">
        <v>31514</v>
      </c>
      <c r="I35" t="s">
        <v>135</v>
      </c>
      <c r="J35" t="s">
        <v>38</v>
      </c>
      <c r="K35" t="s">
        <v>136</v>
      </c>
      <c r="L35">
        <v>1</v>
      </c>
      <c r="M35">
        <v>1</v>
      </c>
      <c r="N35">
        <v>46910</v>
      </c>
      <c r="O35" t="s">
        <v>60</v>
      </c>
      <c r="P35">
        <v>111252</v>
      </c>
      <c r="Q35">
        <v>1</v>
      </c>
      <c r="R35">
        <v>127</v>
      </c>
      <c r="S35" t="s">
        <v>137</v>
      </c>
      <c r="T35" t="s">
        <v>133</v>
      </c>
      <c r="U35">
        <v>4</v>
      </c>
      <c r="V35">
        <v>1</v>
      </c>
      <c r="W35">
        <v>511059</v>
      </c>
      <c r="X35">
        <v>5</v>
      </c>
      <c r="Y35" t="s">
        <v>64</v>
      </c>
      <c r="Z35" t="s">
        <v>140</v>
      </c>
      <c r="AA35" t="s">
        <v>34</v>
      </c>
      <c r="AB35">
        <v>1</v>
      </c>
      <c r="AC35" t="s">
        <v>66</v>
      </c>
      <c r="AN35" t="s">
        <v>138</v>
      </c>
    </row>
    <row r="36" spans="1:40" x14ac:dyDescent="0.25">
      <c r="A36">
        <v>17</v>
      </c>
      <c r="B36">
        <v>210396</v>
      </c>
      <c r="C36" t="s">
        <v>32</v>
      </c>
      <c r="D36" t="s">
        <v>33</v>
      </c>
      <c r="E36" t="s">
        <v>132</v>
      </c>
      <c r="F36" t="s">
        <v>133</v>
      </c>
      <c r="G36" t="s">
        <v>134</v>
      </c>
      <c r="H36">
        <v>31514</v>
      </c>
      <c r="I36" t="s">
        <v>135</v>
      </c>
      <c r="J36" t="s">
        <v>38</v>
      </c>
      <c r="K36" t="s">
        <v>136</v>
      </c>
      <c r="L36">
        <v>1</v>
      </c>
      <c r="M36">
        <v>1</v>
      </c>
      <c r="N36">
        <v>46910</v>
      </c>
      <c r="O36" t="s">
        <v>60</v>
      </c>
      <c r="P36">
        <v>111252</v>
      </c>
      <c r="Q36">
        <v>1</v>
      </c>
      <c r="R36">
        <v>127</v>
      </c>
      <c r="S36" t="s">
        <v>137</v>
      </c>
      <c r="T36" t="s">
        <v>133</v>
      </c>
      <c r="U36">
        <v>4</v>
      </c>
      <c r="V36">
        <v>1</v>
      </c>
      <c r="W36">
        <v>511059</v>
      </c>
      <c r="X36">
        <v>5</v>
      </c>
      <c r="Y36" t="s">
        <v>64</v>
      </c>
      <c r="Z36" t="s">
        <v>141</v>
      </c>
      <c r="AA36" t="s">
        <v>34</v>
      </c>
      <c r="AB36">
        <v>1</v>
      </c>
      <c r="AC36" t="s">
        <v>66</v>
      </c>
      <c r="AN36" t="s">
        <v>138</v>
      </c>
    </row>
    <row r="37" spans="1:40" x14ac:dyDescent="0.25">
      <c r="A37">
        <v>17</v>
      </c>
      <c r="B37">
        <v>210396</v>
      </c>
      <c r="C37" t="s">
        <v>32</v>
      </c>
      <c r="D37" t="s">
        <v>33</v>
      </c>
      <c r="E37" t="s">
        <v>132</v>
      </c>
      <c r="F37" t="s">
        <v>133</v>
      </c>
      <c r="G37" t="s">
        <v>134</v>
      </c>
      <c r="H37">
        <v>31514</v>
      </c>
      <c r="I37" t="s">
        <v>135</v>
      </c>
      <c r="J37" t="s">
        <v>38</v>
      </c>
      <c r="K37" t="s">
        <v>136</v>
      </c>
      <c r="L37">
        <v>1</v>
      </c>
      <c r="M37">
        <v>1</v>
      </c>
      <c r="N37">
        <v>46910</v>
      </c>
      <c r="O37" t="s">
        <v>60</v>
      </c>
      <c r="P37">
        <v>111252</v>
      </c>
      <c r="Q37">
        <v>1</v>
      </c>
      <c r="R37">
        <v>127</v>
      </c>
      <c r="S37" t="s">
        <v>137</v>
      </c>
      <c r="T37" t="s">
        <v>133</v>
      </c>
      <c r="U37">
        <v>4</v>
      </c>
      <c r="V37">
        <v>2</v>
      </c>
      <c r="W37">
        <v>511060</v>
      </c>
      <c r="X37">
        <v>1</v>
      </c>
      <c r="AN37" t="s">
        <v>138</v>
      </c>
    </row>
    <row r="38" spans="1:40" x14ac:dyDescent="0.25">
      <c r="A38">
        <v>17</v>
      </c>
      <c r="B38">
        <v>210396</v>
      </c>
      <c r="C38" t="s">
        <v>32</v>
      </c>
      <c r="D38" t="s">
        <v>33</v>
      </c>
      <c r="E38" t="s">
        <v>132</v>
      </c>
      <c r="F38" t="s">
        <v>133</v>
      </c>
      <c r="G38" t="s">
        <v>134</v>
      </c>
      <c r="H38">
        <v>31514</v>
      </c>
      <c r="I38" t="s">
        <v>135</v>
      </c>
      <c r="J38" t="s">
        <v>38</v>
      </c>
      <c r="K38" t="s">
        <v>136</v>
      </c>
      <c r="L38">
        <v>1</v>
      </c>
      <c r="M38">
        <v>1</v>
      </c>
      <c r="N38">
        <v>46910</v>
      </c>
      <c r="O38" t="s">
        <v>60</v>
      </c>
      <c r="P38">
        <v>111252</v>
      </c>
      <c r="Q38">
        <v>1</v>
      </c>
      <c r="R38">
        <v>127</v>
      </c>
      <c r="S38" t="s">
        <v>137</v>
      </c>
      <c r="T38" t="s">
        <v>133</v>
      </c>
      <c r="U38">
        <v>4</v>
      </c>
      <c r="V38">
        <v>3</v>
      </c>
      <c r="W38">
        <v>511061</v>
      </c>
      <c r="X38">
        <v>1</v>
      </c>
      <c r="AN38" t="s">
        <v>138</v>
      </c>
    </row>
    <row r="39" spans="1:40" x14ac:dyDescent="0.25">
      <c r="A39">
        <v>17</v>
      </c>
      <c r="B39">
        <v>210396</v>
      </c>
      <c r="C39" t="s">
        <v>32</v>
      </c>
      <c r="D39" t="s">
        <v>33</v>
      </c>
      <c r="E39" t="s">
        <v>132</v>
      </c>
      <c r="F39" t="s">
        <v>133</v>
      </c>
      <c r="G39" t="s">
        <v>134</v>
      </c>
      <c r="H39">
        <v>31514</v>
      </c>
      <c r="I39" t="s">
        <v>135</v>
      </c>
      <c r="J39" t="s">
        <v>38</v>
      </c>
      <c r="K39" t="s">
        <v>136</v>
      </c>
      <c r="L39">
        <v>1</v>
      </c>
      <c r="M39">
        <v>1</v>
      </c>
      <c r="N39">
        <v>46910</v>
      </c>
      <c r="O39" t="s">
        <v>60</v>
      </c>
      <c r="P39">
        <v>111252</v>
      </c>
      <c r="Q39">
        <v>1</v>
      </c>
      <c r="R39">
        <v>127</v>
      </c>
      <c r="S39" t="s">
        <v>137</v>
      </c>
      <c r="T39" t="s">
        <v>133</v>
      </c>
      <c r="U39">
        <v>4</v>
      </c>
      <c r="V39">
        <v>4</v>
      </c>
      <c r="W39">
        <v>511062</v>
      </c>
      <c r="X39">
        <v>1</v>
      </c>
      <c r="AN39" t="s">
        <v>138</v>
      </c>
    </row>
    <row r="40" spans="1:40" x14ac:dyDescent="0.25">
      <c r="A40">
        <v>17</v>
      </c>
      <c r="B40">
        <v>210396</v>
      </c>
      <c r="C40" t="s">
        <v>32</v>
      </c>
      <c r="D40" t="s">
        <v>33</v>
      </c>
      <c r="E40" t="s">
        <v>132</v>
      </c>
      <c r="F40" t="s">
        <v>133</v>
      </c>
      <c r="G40" t="s">
        <v>134</v>
      </c>
      <c r="H40">
        <v>31514</v>
      </c>
      <c r="I40" t="s">
        <v>135</v>
      </c>
      <c r="J40" t="s">
        <v>38</v>
      </c>
      <c r="K40" t="s">
        <v>136</v>
      </c>
      <c r="L40">
        <v>1</v>
      </c>
      <c r="M40">
        <v>1</v>
      </c>
      <c r="N40">
        <v>46910</v>
      </c>
      <c r="O40" t="s">
        <v>60</v>
      </c>
      <c r="P40">
        <v>111252</v>
      </c>
      <c r="Q40">
        <v>1</v>
      </c>
      <c r="R40">
        <v>127</v>
      </c>
      <c r="S40" t="s">
        <v>137</v>
      </c>
      <c r="T40" t="s">
        <v>133</v>
      </c>
      <c r="U40">
        <v>4</v>
      </c>
      <c r="V40">
        <v>5</v>
      </c>
      <c r="AN40" t="s">
        <v>138</v>
      </c>
    </row>
    <row r="41" spans="1:40" x14ac:dyDescent="0.25">
      <c r="A41">
        <v>18</v>
      </c>
      <c r="B41">
        <v>210395</v>
      </c>
      <c r="C41" t="s">
        <v>94</v>
      </c>
      <c r="D41" t="s">
        <v>33</v>
      </c>
      <c r="E41" t="s">
        <v>50</v>
      </c>
      <c r="F41" t="s">
        <v>41</v>
      </c>
      <c r="H41">
        <v>9221</v>
      </c>
      <c r="I41" t="s">
        <v>142</v>
      </c>
      <c r="J41" t="s">
        <v>38</v>
      </c>
      <c r="L41">
        <v>1</v>
      </c>
      <c r="M41">
        <v>1</v>
      </c>
      <c r="N41">
        <v>46909</v>
      </c>
      <c r="O41" t="s">
        <v>60</v>
      </c>
      <c r="P41">
        <v>111252</v>
      </c>
      <c r="Q41">
        <v>1</v>
      </c>
      <c r="R41">
        <v>99</v>
      </c>
      <c r="S41" t="s">
        <v>41</v>
      </c>
      <c r="T41" t="s">
        <v>41</v>
      </c>
      <c r="U41">
        <v>4</v>
      </c>
      <c r="V41">
        <v>1</v>
      </c>
      <c r="W41">
        <v>511046</v>
      </c>
      <c r="X41">
        <v>2</v>
      </c>
      <c r="Y41" t="s">
        <v>61</v>
      </c>
      <c r="Z41" t="s">
        <v>75</v>
      </c>
      <c r="AA41" t="s">
        <v>50</v>
      </c>
      <c r="AB41">
        <v>1</v>
      </c>
      <c r="AC41" t="s">
        <v>63</v>
      </c>
      <c r="AN41" t="s">
        <v>143</v>
      </c>
    </row>
    <row r="42" spans="1:40" x14ac:dyDescent="0.25">
      <c r="A42">
        <v>18</v>
      </c>
      <c r="B42">
        <v>210395</v>
      </c>
      <c r="C42" t="s">
        <v>94</v>
      </c>
      <c r="D42" t="s">
        <v>33</v>
      </c>
      <c r="E42" t="s">
        <v>50</v>
      </c>
      <c r="F42" t="s">
        <v>41</v>
      </c>
      <c r="H42">
        <v>9221</v>
      </c>
      <c r="I42" t="s">
        <v>142</v>
      </c>
      <c r="J42" t="s">
        <v>38</v>
      </c>
      <c r="L42">
        <v>1</v>
      </c>
      <c r="M42">
        <v>1</v>
      </c>
      <c r="N42">
        <v>46909</v>
      </c>
      <c r="O42" t="s">
        <v>60</v>
      </c>
      <c r="P42">
        <v>111252</v>
      </c>
      <c r="Q42">
        <v>1</v>
      </c>
      <c r="R42">
        <v>99</v>
      </c>
      <c r="S42" t="s">
        <v>41</v>
      </c>
      <c r="T42" t="s">
        <v>41</v>
      </c>
      <c r="U42">
        <v>4</v>
      </c>
      <c r="V42">
        <v>1</v>
      </c>
      <c r="W42">
        <v>511046</v>
      </c>
      <c r="X42">
        <v>2</v>
      </c>
      <c r="Y42" t="s">
        <v>64</v>
      </c>
      <c r="Z42" t="s">
        <v>40</v>
      </c>
      <c r="AA42" t="s">
        <v>41</v>
      </c>
      <c r="AB42">
        <v>1</v>
      </c>
      <c r="AC42" t="s">
        <v>77</v>
      </c>
      <c r="AN42" t="s">
        <v>143</v>
      </c>
    </row>
    <row r="43" spans="1:40" x14ac:dyDescent="0.25">
      <c r="A43">
        <v>18</v>
      </c>
      <c r="B43">
        <v>210395</v>
      </c>
      <c r="C43" t="s">
        <v>94</v>
      </c>
      <c r="D43" t="s">
        <v>33</v>
      </c>
      <c r="E43" t="s">
        <v>50</v>
      </c>
      <c r="F43" t="s">
        <v>41</v>
      </c>
      <c r="H43">
        <v>9221</v>
      </c>
      <c r="I43" t="s">
        <v>142</v>
      </c>
      <c r="J43" t="s">
        <v>38</v>
      </c>
      <c r="L43">
        <v>1</v>
      </c>
      <c r="M43">
        <v>1</v>
      </c>
      <c r="N43">
        <v>46909</v>
      </c>
      <c r="O43" t="s">
        <v>60</v>
      </c>
      <c r="P43">
        <v>111252</v>
      </c>
      <c r="Q43">
        <v>1</v>
      </c>
      <c r="R43">
        <v>99</v>
      </c>
      <c r="S43" t="s">
        <v>41</v>
      </c>
      <c r="T43" t="s">
        <v>41</v>
      </c>
      <c r="U43">
        <v>4</v>
      </c>
      <c r="V43">
        <v>2</v>
      </c>
      <c r="W43">
        <v>511047</v>
      </c>
      <c r="X43">
        <v>1</v>
      </c>
      <c r="AN43" t="s">
        <v>143</v>
      </c>
    </row>
    <row r="44" spans="1:40" x14ac:dyDescent="0.25">
      <c r="A44">
        <v>19</v>
      </c>
      <c r="B44">
        <v>210394</v>
      </c>
      <c r="C44" t="s">
        <v>32</v>
      </c>
      <c r="D44" t="s">
        <v>33</v>
      </c>
      <c r="E44" t="s">
        <v>34</v>
      </c>
      <c r="F44" t="s">
        <v>35</v>
      </c>
      <c r="G44" t="s">
        <v>144</v>
      </c>
      <c r="H44">
        <v>31512</v>
      </c>
      <c r="I44" t="s">
        <v>145</v>
      </c>
      <c r="J44" t="s">
        <v>38</v>
      </c>
      <c r="K44" t="s">
        <v>146</v>
      </c>
      <c r="L44">
        <v>1</v>
      </c>
      <c r="M44">
        <v>1</v>
      </c>
      <c r="N44">
        <v>46907</v>
      </c>
      <c r="O44" t="s">
        <v>40</v>
      </c>
      <c r="P44">
        <v>111562</v>
      </c>
      <c r="Q44">
        <v>1</v>
      </c>
      <c r="R44">
        <v>79</v>
      </c>
      <c r="S44" t="s">
        <v>41</v>
      </c>
      <c r="T44" t="s">
        <v>35</v>
      </c>
      <c r="U44">
        <v>0</v>
      </c>
      <c r="V44">
        <v>1</v>
      </c>
      <c r="AN44" t="s">
        <v>147</v>
      </c>
    </row>
    <row r="45" spans="1:40" x14ac:dyDescent="0.25">
      <c r="A45">
        <v>20</v>
      </c>
      <c r="B45">
        <v>210393</v>
      </c>
      <c r="C45" t="s">
        <v>94</v>
      </c>
      <c r="D45" t="s">
        <v>33</v>
      </c>
      <c r="E45" t="s">
        <v>50</v>
      </c>
      <c r="F45" t="s">
        <v>41</v>
      </c>
      <c r="H45">
        <v>31512</v>
      </c>
      <c r="I45" t="s">
        <v>148</v>
      </c>
      <c r="J45" t="s">
        <v>38</v>
      </c>
      <c r="L45">
        <v>1</v>
      </c>
      <c r="M45">
        <v>1</v>
      </c>
      <c r="N45">
        <v>46906</v>
      </c>
      <c r="O45" t="s">
        <v>60</v>
      </c>
      <c r="P45">
        <v>111252</v>
      </c>
      <c r="Q45">
        <v>1</v>
      </c>
      <c r="R45">
        <v>99</v>
      </c>
      <c r="S45" t="s">
        <v>41</v>
      </c>
      <c r="T45" t="s">
        <v>41</v>
      </c>
      <c r="U45">
        <v>4</v>
      </c>
      <c r="V45">
        <v>1</v>
      </c>
      <c r="W45">
        <v>511021</v>
      </c>
      <c r="X45">
        <v>2</v>
      </c>
      <c r="Y45" t="s">
        <v>61</v>
      </c>
      <c r="Z45" t="s">
        <v>75</v>
      </c>
      <c r="AA45" t="s">
        <v>50</v>
      </c>
      <c r="AB45">
        <v>1</v>
      </c>
      <c r="AC45" t="s">
        <v>63</v>
      </c>
      <c r="AN45" t="s">
        <v>149</v>
      </c>
    </row>
    <row r="46" spans="1:40" x14ac:dyDescent="0.25">
      <c r="A46">
        <v>20</v>
      </c>
      <c r="B46">
        <v>210393</v>
      </c>
      <c r="C46" t="s">
        <v>94</v>
      </c>
      <c r="D46" t="s">
        <v>33</v>
      </c>
      <c r="E46" t="s">
        <v>50</v>
      </c>
      <c r="F46" t="s">
        <v>41</v>
      </c>
      <c r="H46">
        <v>31512</v>
      </c>
      <c r="I46" t="s">
        <v>148</v>
      </c>
      <c r="J46" t="s">
        <v>38</v>
      </c>
      <c r="L46">
        <v>1</v>
      </c>
      <c r="M46">
        <v>1</v>
      </c>
      <c r="N46">
        <v>46906</v>
      </c>
      <c r="O46" t="s">
        <v>60</v>
      </c>
      <c r="P46">
        <v>111252</v>
      </c>
      <c r="Q46">
        <v>1</v>
      </c>
      <c r="R46">
        <v>99</v>
      </c>
      <c r="S46" t="s">
        <v>41</v>
      </c>
      <c r="T46" t="s">
        <v>41</v>
      </c>
      <c r="U46">
        <v>4</v>
      </c>
      <c r="V46">
        <v>1</v>
      </c>
      <c r="W46">
        <v>511021</v>
      </c>
      <c r="X46">
        <v>2</v>
      </c>
      <c r="Y46" t="s">
        <v>64</v>
      </c>
      <c r="Z46" t="s">
        <v>40</v>
      </c>
      <c r="AA46" t="s">
        <v>41</v>
      </c>
      <c r="AB46">
        <v>1</v>
      </c>
      <c r="AC46" t="s">
        <v>77</v>
      </c>
      <c r="AN46" t="s">
        <v>149</v>
      </c>
    </row>
    <row r="47" spans="1:40" x14ac:dyDescent="0.25">
      <c r="A47">
        <v>20</v>
      </c>
      <c r="B47">
        <v>210393</v>
      </c>
      <c r="C47" t="s">
        <v>94</v>
      </c>
      <c r="D47" t="s">
        <v>33</v>
      </c>
      <c r="E47" t="s">
        <v>50</v>
      </c>
      <c r="F47" t="s">
        <v>41</v>
      </c>
      <c r="H47">
        <v>31512</v>
      </c>
      <c r="I47" t="s">
        <v>148</v>
      </c>
      <c r="J47" t="s">
        <v>38</v>
      </c>
      <c r="L47">
        <v>1</v>
      </c>
      <c r="M47">
        <v>1</v>
      </c>
      <c r="N47">
        <v>46906</v>
      </c>
      <c r="O47" t="s">
        <v>60</v>
      </c>
      <c r="P47">
        <v>111252</v>
      </c>
      <c r="Q47">
        <v>1</v>
      </c>
      <c r="R47">
        <v>99</v>
      </c>
      <c r="S47" t="s">
        <v>41</v>
      </c>
      <c r="T47" t="s">
        <v>41</v>
      </c>
      <c r="U47">
        <v>4</v>
      </c>
      <c r="V47">
        <v>2</v>
      </c>
      <c r="W47">
        <v>511022</v>
      </c>
      <c r="X47">
        <v>1</v>
      </c>
      <c r="AN47" t="s">
        <v>149</v>
      </c>
    </row>
    <row r="48" spans="1:40" x14ac:dyDescent="0.25">
      <c r="A48">
        <v>21</v>
      </c>
      <c r="B48">
        <v>210392</v>
      </c>
      <c r="C48" t="s">
        <v>32</v>
      </c>
      <c r="D48" t="s">
        <v>33</v>
      </c>
      <c r="E48" t="s">
        <v>34</v>
      </c>
      <c r="F48" t="s">
        <v>35</v>
      </c>
      <c r="G48" t="s">
        <v>150</v>
      </c>
      <c r="H48">
        <v>31513</v>
      </c>
      <c r="I48" t="s">
        <v>151</v>
      </c>
      <c r="J48" t="s">
        <v>152</v>
      </c>
      <c r="K48" t="s">
        <v>153</v>
      </c>
      <c r="L48">
        <v>1</v>
      </c>
      <c r="M48">
        <v>1</v>
      </c>
      <c r="N48">
        <v>46904</v>
      </c>
      <c r="O48" t="s">
        <v>60</v>
      </c>
      <c r="P48">
        <v>111252</v>
      </c>
      <c r="Q48">
        <v>1</v>
      </c>
      <c r="R48">
        <v>79</v>
      </c>
      <c r="S48" t="s">
        <v>41</v>
      </c>
      <c r="T48" t="s">
        <v>35</v>
      </c>
      <c r="U48">
        <v>4</v>
      </c>
      <c r="V48">
        <v>1</v>
      </c>
      <c r="W48">
        <v>511005</v>
      </c>
      <c r="X48">
        <v>2</v>
      </c>
      <c r="Y48" t="s">
        <v>61</v>
      </c>
      <c r="Z48" t="s">
        <v>75</v>
      </c>
      <c r="AA48" t="s">
        <v>50</v>
      </c>
      <c r="AB48">
        <v>1</v>
      </c>
      <c r="AC48" t="s">
        <v>63</v>
      </c>
      <c r="AN48" t="s">
        <v>154</v>
      </c>
    </row>
    <row r="49" spans="1:40" x14ac:dyDescent="0.25">
      <c r="A49">
        <v>21</v>
      </c>
      <c r="B49">
        <v>210392</v>
      </c>
      <c r="C49" t="s">
        <v>32</v>
      </c>
      <c r="D49" t="s">
        <v>33</v>
      </c>
      <c r="E49" t="s">
        <v>34</v>
      </c>
      <c r="F49" t="s">
        <v>35</v>
      </c>
      <c r="G49" t="s">
        <v>150</v>
      </c>
      <c r="H49">
        <v>31513</v>
      </c>
      <c r="I49" t="s">
        <v>151</v>
      </c>
      <c r="J49" t="s">
        <v>152</v>
      </c>
      <c r="K49" t="s">
        <v>153</v>
      </c>
      <c r="L49">
        <v>1</v>
      </c>
      <c r="M49">
        <v>1</v>
      </c>
      <c r="N49">
        <v>46904</v>
      </c>
      <c r="O49" t="s">
        <v>60</v>
      </c>
      <c r="P49">
        <v>111252</v>
      </c>
      <c r="Q49">
        <v>1</v>
      </c>
      <c r="R49">
        <v>79</v>
      </c>
      <c r="S49" t="s">
        <v>41</v>
      </c>
      <c r="T49" t="s">
        <v>35</v>
      </c>
      <c r="U49">
        <v>4</v>
      </c>
      <c r="V49">
        <v>1</v>
      </c>
      <c r="W49">
        <v>511005</v>
      </c>
      <c r="X49">
        <v>2</v>
      </c>
      <c r="Y49" t="s">
        <v>64</v>
      </c>
      <c r="Z49" t="s">
        <v>40</v>
      </c>
      <c r="AA49" t="s">
        <v>41</v>
      </c>
      <c r="AB49">
        <v>1</v>
      </c>
      <c r="AC49" t="s">
        <v>77</v>
      </c>
      <c r="AN49" t="s">
        <v>154</v>
      </c>
    </row>
    <row r="50" spans="1:40" x14ac:dyDescent="0.25">
      <c r="A50">
        <v>21</v>
      </c>
      <c r="B50">
        <v>210392</v>
      </c>
      <c r="C50" t="s">
        <v>32</v>
      </c>
      <c r="D50" t="s">
        <v>33</v>
      </c>
      <c r="E50" t="s">
        <v>34</v>
      </c>
      <c r="F50" t="s">
        <v>35</v>
      </c>
      <c r="G50" t="s">
        <v>150</v>
      </c>
      <c r="H50">
        <v>31513</v>
      </c>
      <c r="I50" t="s">
        <v>151</v>
      </c>
      <c r="J50" t="s">
        <v>152</v>
      </c>
      <c r="K50" t="s">
        <v>153</v>
      </c>
      <c r="L50">
        <v>1</v>
      </c>
      <c r="M50">
        <v>1</v>
      </c>
      <c r="N50">
        <v>46904</v>
      </c>
      <c r="O50" t="s">
        <v>60</v>
      </c>
      <c r="P50">
        <v>111252</v>
      </c>
      <c r="Q50">
        <v>1</v>
      </c>
      <c r="R50">
        <v>79</v>
      </c>
      <c r="S50" t="s">
        <v>41</v>
      </c>
      <c r="T50" t="s">
        <v>35</v>
      </c>
      <c r="U50">
        <v>4</v>
      </c>
      <c r="V50">
        <v>2</v>
      </c>
      <c r="W50">
        <v>511006</v>
      </c>
      <c r="X50">
        <v>1</v>
      </c>
      <c r="AN50" t="s">
        <v>154</v>
      </c>
    </row>
    <row r="51" spans="1:40" x14ac:dyDescent="0.25">
      <c r="A51">
        <v>22</v>
      </c>
      <c r="B51">
        <v>210391</v>
      </c>
      <c r="C51" t="s">
        <v>32</v>
      </c>
      <c r="D51" t="s">
        <v>33</v>
      </c>
      <c r="E51" t="s">
        <v>50</v>
      </c>
      <c r="F51" t="s">
        <v>41</v>
      </c>
      <c r="G51" t="s">
        <v>155</v>
      </c>
      <c r="H51">
        <v>31512</v>
      </c>
      <c r="I51" t="s">
        <v>156</v>
      </c>
      <c r="J51" t="s">
        <v>38</v>
      </c>
      <c r="K51" t="s">
        <v>157</v>
      </c>
      <c r="L51">
        <v>1</v>
      </c>
      <c r="M51">
        <v>1</v>
      </c>
      <c r="N51">
        <v>46903</v>
      </c>
      <c r="O51" t="s">
        <v>60</v>
      </c>
      <c r="P51">
        <v>111252</v>
      </c>
      <c r="Q51">
        <v>1</v>
      </c>
      <c r="R51">
        <v>99</v>
      </c>
      <c r="S51" t="s">
        <v>41</v>
      </c>
      <c r="T51" t="s">
        <v>41</v>
      </c>
      <c r="U51">
        <v>4</v>
      </c>
      <c r="V51">
        <v>1</v>
      </c>
      <c r="W51">
        <v>510992</v>
      </c>
      <c r="X51">
        <v>2</v>
      </c>
      <c r="Y51" t="s">
        <v>61</v>
      </c>
      <c r="Z51" t="s">
        <v>75</v>
      </c>
      <c r="AA51" t="s">
        <v>50</v>
      </c>
      <c r="AB51">
        <v>1</v>
      </c>
      <c r="AC51" t="s">
        <v>63</v>
      </c>
      <c r="AN51" t="s">
        <v>158</v>
      </c>
    </row>
    <row r="52" spans="1:40" x14ac:dyDescent="0.25">
      <c r="A52">
        <v>22</v>
      </c>
      <c r="B52">
        <v>210391</v>
      </c>
      <c r="C52" t="s">
        <v>32</v>
      </c>
      <c r="D52" t="s">
        <v>33</v>
      </c>
      <c r="E52" t="s">
        <v>50</v>
      </c>
      <c r="F52" t="s">
        <v>41</v>
      </c>
      <c r="G52" t="s">
        <v>155</v>
      </c>
      <c r="H52">
        <v>31512</v>
      </c>
      <c r="I52" t="s">
        <v>156</v>
      </c>
      <c r="J52" t="s">
        <v>38</v>
      </c>
      <c r="K52" t="s">
        <v>157</v>
      </c>
      <c r="L52">
        <v>1</v>
      </c>
      <c r="M52">
        <v>1</v>
      </c>
      <c r="N52">
        <v>46903</v>
      </c>
      <c r="O52" t="s">
        <v>60</v>
      </c>
      <c r="P52">
        <v>111252</v>
      </c>
      <c r="Q52">
        <v>1</v>
      </c>
      <c r="R52">
        <v>99</v>
      </c>
      <c r="S52" t="s">
        <v>41</v>
      </c>
      <c r="T52" t="s">
        <v>41</v>
      </c>
      <c r="U52">
        <v>4</v>
      </c>
      <c r="V52">
        <v>1</v>
      </c>
      <c r="W52">
        <v>510992</v>
      </c>
      <c r="X52">
        <v>2</v>
      </c>
      <c r="Y52" t="s">
        <v>64</v>
      </c>
      <c r="Z52" t="s">
        <v>40</v>
      </c>
      <c r="AA52" t="s">
        <v>41</v>
      </c>
      <c r="AB52">
        <v>1</v>
      </c>
      <c r="AC52" t="s">
        <v>77</v>
      </c>
      <c r="AN52" t="s">
        <v>158</v>
      </c>
    </row>
    <row r="53" spans="1:40" x14ac:dyDescent="0.25">
      <c r="A53">
        <v>22</v>
      </c>
      <c r="B53">
        <v>210391</v>
      </c>
      <c r="C53" t="s">
        <v>32</v>
      </c>
      <c r="D53" t="s">
        <v>33</v>
      </c>
      <c r="E53" t="s">
        <v>50</v>
      </c>
      <c r="F53" t="s">
        <v>41</v>
      </c>
      <c r="G53" t="s">
        <v>155</v>
      </c>
      <c r="H53">
        <v>31512</v>
      </c>
      <c r="I53" t="s">
        <v>156</v>
      </c>
      <c r="J53" t="s">
        <v>38</v>
      </c>
      <c r="K53" t="s">
        <v>157</v>
      </c>
      <c r="L53">
        <v>1</v>
      </c>
      <c r="M53">
        <v>1</v>
      </c>
      <c r="N53">
        <v>46903</v>
      </c>
      <c r="O53" t="s">
        <v>60</v>
      </c>
      <c r="P53">
        <v>111252</v>
      </c>
      <c r="Q53">
        <v>1</v>
      </c>
      <c r="R53">
        <v>99</v>
      </c>
      <c r="S53" t="s">
        <v>41</v>
      </c>
      <c r="T53" t="s">
        <v>41</v>
      </c>
      <c r="U53">
        <v>4</v>
      </c>
      <c r="V53">
        <v>2</v>
      </c>
      <c r="W53">
        <v>510993</v>
      </c>
      <c r="X53">
        <v>1</v>
      </c>
      <c r="AN53" t="s">
        <v>158</v>
      </c>
    </row>
    <row r="54" spans="1:40" x14ac:dyDescent="0.25">
      <c r="A54">
        <v>23</v>
      </c>
      <c r="B54">
        <v>210390</v>
      </c>
      <c r="C54" t="s">
        <v>94</v>
      </c>
      <c r="D54" t="s">
        <v>33</v>
      </c>
      <c r="E54" t="s">
        <v>50</v>
      </c>
      <c r="F54" t="s">
        <v>34</v>
      </c>
      <c r="H54">
        <v>31511</v>
      </c>
      <c r="I54" t="s">
        <v>159</v>
      </c>
      <c r="J54" t="s">
        <v>38</v>
      </c>
      <c r="L54">
        <v>1</v>
      </c>
      <c r="M54">
        <v>1</v>
      </c>
      <c r="N54">
        <v>46902</v>
      </c>
      <c r="O54" t="s">
        <v>60</v>
      </c>
      <c r="P54">
        <v>111252</v>
      </c>
      <c r="Q54">
        <v>1</v>
      </c>
      <c r="R54">
        <v>20</v>
      </c>
      <c r="S54" t="s">
        <v>34</v>
      </c>
      <c r="T54" t="s">
        <v>34</v>
      </c>
      <c r="U54">
        <v>4</v>
      </c>
      <c r="V54">
        <v>1</v>
      </c>
      <c r="W54">
        <v>510979</v>
      </c>
      <c r="X54">
        <v>2</v>
      </c>
      <c r="Y54" t="s">
        <v>61</v>
      </c>
      <c r="Z54" t="s">
        <v>75</v>
      </c>
      <c r="AA54" t="s">
        <v>50</v>
      </c>
      <c r="AB54">
        <v>1</v>
      </c>
      <c r="AC54" t="s">
        <v>63</v>
      </c>
      <c r="AN54" t="s">
        <v>160</v>
      </c>
    </row>
    <row r="55" spans="1:40" x14ac:dyDescent="0.25">
      <c r="A55">
        <v>23</v>
      </c>
      <c r="B55">
        <v>210390</v>
      </c>
      <c r="C55" t="s">
        <v>94</v>
      </c>
      <c r="D55" t="s">
        <v>33</v>
      </c>
      <c r="E55" t="s">
        <v>50</v>
      </c>
      <c r="F55" t="s">
        <v>34</v>
      </c>
      <c r="H55">
        <v>31511</v>
      </c>
      <c r="I55" t="s">
        <v>159</v>
      </c>
      <c r="J55" t="s">
        <v>38</v>
      </c>
      <c r="L55">
        <v>1</v>
      </c>
      <c r="M55">
        <v>1</v>
      </c>
      <c r="N55">
        <v>46902</v>
      </c>
      <c r="O55" t="s">
        <v>60</v>
      </c>
      <c r="P55">
        <v>111252</v>
      </c>
      <c r="Q55">
        <v>1</v>
      </c>
      <c r="R55">
        <v>20</v>
      </c>
      <c r="S55" t="s">
        <v>34</v>
      </c>
      <c r="T55" t="s">
        <v>34</v>
      </c>
      <c r="U55">
        <v>4</v>
      </c>
      <c r="V55">
        <v>1</v>
      </c>
      <c r="W55">
        <v>510979</v>
      </c>
      <c r="X55">
        <v>2</v>
      </c>
      <c r="Y55" t="s">
        <v>64</v>
      </c>
      <c r="Z55" t="s">
        <v>161</v>
      </c>
      <c r="AA55" t="s">
        <v>34</v>
      </c>
      <c r="AB55">
        <v>1</v>
      </c>
      <c r="AC55" t="s">
        <v>66</v>
      </c>
      <c r="AN55" t="s">
        <v>160</v>
      </c>
    </row>
    <row r="56" spans="1:40" x14ac:dyDescent="0.25">
      <c r="A56">
        <v>23</v>
      </c>
      <c r="B56">
        <v>210390</v>
      </c>
      <c r="C56" t="s">
        <v>94</v>
      </c>
      <c r="D56" t="s">
        <v>33</v>
      </c>
      <c r="E56" t="s">
        <v>50</v>
      </c>
      <c r="F56" t="s">
        <v>34</v>
      </c>
      <c r="H56">
        <v>31511</v>
      </c>
      <c r="I56" t="s">
        <v>159</v>
      </c>
      <c r="J56" t="s">
        <v>38</v>
      </c>
      <c r="L56">
        <v>1</v>
      </c>
      <c r="M56">
        <v>1</v>
      </c>
      <c r="N56">
        <v>46902</v>
      </c>
      <c r="O56" t="s">
        <v>60</v>
      </c>
      <c r="P56">
        <v>111252</v>
      </c>
      <c r="Q56">
        <v>1</v>
      </c>
      <c r="R56">
        <v>20</v>
      </c>
      <c r="S56" t="s">
        <v>34</v>
      </c>
      <c r="T56" t="s">
        <v>34</v>
      </c>
      <c r="U56">
        <v>4</v>
      </c>
      <c r="V56">
        <v>2</v>
      </c>
      <c r="W56">
        <v>510980</v>
      </c>
      <c r="X56">
        <v>1</v>
      </c>
      <c r="AN56" t="s">
        <v>160</v>
      </c>
    </row>
    <row r="57" spans="1:40" x14ac:dyDescent="0.25">
      <c r="A57">
        <v>24</v>
      </c>
      <c r="B57">
        <v>210389</v>
      </c>
      <c r="C57" t="s">
        <v>32</v>
      </c>
      <c r="D57" t="s">
        <v>33</v>
      </c>
      <c r="E57" t="s">
        <v>34</v>
      </c>
      <c r="F57" t="s">
        <v>35</v>
      </c>
      <c r="G57" t="s">
        <v>162</v>
      </c>
      <c r="H57">
        <v>31510</v>
      </c>
      <c r="I57" t="s">
        <v>163</v>
      </c>
      <c r="J57" t="s">
        <v>38</v>
      </c>
      <c r="K57" t="s">
        <v>164</v>
      </c>
      <c r="L57">
        <v>1</v>
      </c>
      <c r="M57">
        <v>1</v>
      </c>
      <c r="N57">
        <v>46899</v>
      </c>
      <c r="O57" t="s">
        <v>40</v>
      </c>
      <c r="P57">
        <v>111562</v>
      </c>
      <c r="Q57">
        <v>1</v>
      </c>
      <c r="R57">
        <v>79</v>
      </c>
      <c r="S57" t="s">
        <v>41</v>
      </c>
      <c r="T57" t="s">
        <v>35</v>
      </c>
      <c r="U57">
        <v>0</v>
      </c>
      <c r="V57">
        <v>1</v>
      </c>
      <c r="AN57" t="s">
        <v>165</v>
      </c>
    </row>
    <row r="58" spans="1:40" x14ac:dyDescent="0.25">
      <c r="A58">
        <v>25</v>
      </c>
      <c r="B58">
        <v>210388</v>
      </c>
      <c r="C58" t="s">
        <v>32</v>
      </c>
      <c r="D58" t="s">
        <v>33</v>
      </c>
      <c r="E58" t="s">
        <v>34</v>
      </c>
      <c r="F58" t="s">
        <v>35</v>
      </c>
      <c r="G58" t="s">
        <v>166</v>
      </c>
      <c r="H58">
        <v>31503</v>
      </c>
      <c r="I58" t="s">
        <v>167</v>
      </c>
      <c r="J58" t="s">
        <v>38</v>
      </c>
      <c r="K58" t="s">
        <v>168</v>
      </c>
      <c r="L58">
        <v>1</v>
      </c>
      <c r="M58">
        <v>1</v>
      </c>
      <c r="N58">
        <v>46897</v>
      </c>
      <c r="O58" t="s">
        <v>40</v>
      </c>
      <c r="P58">
        <v>111562</v>
      </c>
      <c r="Q58">
        <v>1</v>
      </c>
      <c r="R58">
        <v>79</v>
      </c>
      <c r="S58" t="s">
        <v>41</v>
      </c>
      <c r="T58" t="s">
        <v>35</v>
      </c>
      <c r="U58">
        <v>0</v>
      </c>
      <c r="V58">
        <v>1</v>
      </c>
      <c r="AN58" t="s">
        <v>169</v>
      </c>
    </row>
    <row r="59" spans="1:40" x14ac:dyDescent="0.25">
      <c r="A59">
        <v>26</v>
      </c>
      <c r="B59">
        <v>210387</v>
      </c>
      <c r="C59" t="s">
        <v>32</v>
      </c>
      <c r="D59" t="s">
        <v>33</v>
      </c>
      <c r="E59" t="s">
        <v>34</v>
      </c>
      <c r="F59" t="s">
        <v>35</v>
      </c>
      <c r="G59" t="s">
        <v>170</v>
      </c>
      <c r="H59">
        <v>31503</v>
      </c>
      <c r="I59" t="s">
        <v>171</v>
      </c>
      <c r="J59" t="s">
        <v>38</v>
      </c>
      <c r="K59" t="s">
        <v>172</v>
      </c>
      <c r="L59">
        <v>1</v>
      </c>
      <c r="M59">
        <v>1</v>
      </c>
      <c r="N59">
        <v>46895</v>
      </c>
      <c r="O59" t="s">
        <v>40</v>
      </c>
      <c r="P59">
        <v>111562</v>
      </c>
      <c r="Q59">
        <v>1</v>
      </c>
      <c r="R59">
        <v>79</v>
      </c>
      <c r="S59" t="s">
        <v>41</v>
      </c>
      <c r="T59" t="s">
        <v>35</v>
      </c>
      <c r="U59">
        <v>0</v>
      </c>
      <c r="V59">
        <v>1</v>
      </c>
      <c r="AN59" t="s">
        <v>173</v>
      </c>
    </row>
    <row r="60" spans="1:40" x14ac:dyDescent="0.25">
      <c r="A60">
        <v>27</v>
      </c>
      <c r="B60">
        <v>210386</v>
      </c>
      <c r="C60" t="s">
        <v>32</v>
      </c>
      <c r="D60" t="s">
        <v>33</v>
      </c>
      <c r="E60" t="s">
        <v>50</v>
      </c>
      <c r="F60" t="s">
        <v>34</v>
      </c>
      <c r="G60" t="s">
        <v>174</v>
      </c>
      <c r="H60">
        <v>31509</v>
      </c>
      <c r="I60" t="s">
        <v>175</v>
      </c>
      <c r="J60" t="s">
        <v>38</v>
      </c>
      <c r="K60" t="s">
        <v>176</v>
      </c>
      <c r="L60">
        <v>1</v>
      </c>
      <c r="M60">
        <v>1</v>
      </c>
      <c r="N60">
        <v>46894</v>
      </c>
      <c r="O60" t="s">
        <v>161</v>
      </c>
      <c r="P60">
        <v>60606</v>
      </c>
      <c r="Q60">
        <v>1</v>
      </c>
      <c r="R60">
        <v>20</v>
      </c>
      <c r="S60" t="s">
        <v>34</v>
      </c>
      <c r="T60" t="s">
        <v>34</v>
      </c>
      <c r="U60">
        <v>0</v>
      </c>
      <c r="V60">
        <v>1</v>
      </c>
      <c r="AN60" t="s">
        <v>177</v>
      </c>
    </row>
    <row r="61" spans="1:40" x14ac:dyDescent="0.25">
      <c r="A61">
        <v>28</v>
      </c>
      <c r="B61">
        <v>210385</v>
      </c>
      <c r="C61" t="s">
        <v>32</v>
      </c>
      <c r="D61" t="s">
        <v>33</v>
      </c>
      <c r="E61" t="s">
        <v>50</v>
      </c>
      <c r="F61" t="s">
        <v>34</v>
      </c>
      <c r="G61" t="s">
        <v>178</v>
      </c>
      <c r="H61">
        <v>31505</v>
      </c>
      <c r="I61" t="s">
        <v>179</v>
      </c>
      <c r="J61" t="s">
        <v>38</v>
      </c>
      <c r="K61" t="s">
        <v>180</v>
      </c>
      <c r="L61">
        <v>1</v>
      </c>
      <c r="M61">
        <v>1</v>
      </c>
      <c r="N61">
        <v>46893</v>
      </c>
      <c r="O61" t="s">
        <v>60</v>
      </c>
      <c r="P61">
        <v>111252</v>
      </c>
      <c r="Q61">
        <v>1</v>
      </c>
      <c r="R61">
        <v>20</v>
      </c>
      <c r="S61" t="s">
        <v>34</v>
      </c>
      <c r="T61" t="s">
        <v>34</v>
      </c>
      <c r="U61">
        <v>4</v>
      </c>
      <c r="V61">
        <v>1</v>
      </c>
      <c r="W61">
        <v>510908</v>
      </c>
      <c r="X61">
        <v>2</v>
      </c>
      <c r="Y61" t="s">
        <v>61</v>
      </c>
      <c r="Z61" t="s">
        <v>75</v>
      </c>
      <c r="AA61" t="s">
        <v>50</v>
      </c>
      <c r="AB61">
        <v>1</v>
      </c>
      <c r="AC61" t="s">
        <v>63</v>
      </c>
      <c r="AN61" t="s">
        <v>181</v>
      </c>
    </row>
    <row r="62" spans="1:40" x14ac:dyDescent="0.25">
      <c r="A62">
        <v>28</v>
      </c>
      <c r="B62">
        <v>210385</v>
      </c>
      <c r="C62" t="s">
        <v>32</v>
      </c>
      <c r="D62" t="s">
        <v>33</v>
      </c>
      <c r="E62" t="s">
        <v>50</v>
      </c>
      <c r="F62" t="s">
        <v>34</v>
      </c>
      <c r="G62" t="s">
        <v>178</v>
      </c>
      <c r="H62">
        <v>31505</v>
      </c>
      <c r="I62" t="s">
        <v>179</v>
      </c>
      <c r="J62" t="s">
        <v>38</v>
      </c>
      <c r="K62" t="s">
        <v>180</v>
      </c>
      <c r="L62">
        <v>1</v>
      </c>
      <c r="M62">
        <v>1</v>
      </c>
      <c r="N62">
        <v>46893</v>
      </c>
      <c r="O62" t="s">
        <v>60</v>
      </c>
      <c r="P62">
        <v>111252</v>
      </c>
      <c r="Q62">
        <v>1</v>
      </c>
      <c r="R62">
        <v>20</v>
      </c>
      <c r="S62" t="s">
        <v>34</v>
      </c>
      <c r="T62" t="s">
        <v>34</v>
      </c>
      <c r="U62">
        <v>4</v>
      </c>
      <c r="V62">
        <v>1</v>
      </c>
      <c r="W62">
        <v>510908</v>
      </c>
      <c r="X62">
        <v>2</v>
      </c>
      <c r="Y62" t="s">
        <v>64</v>
      </c>
      <c r="Z62" t="s">
        <v>182</v>
      </c>
      <c r="AA62" t="s">
        <v>34</v>
      </c>
      <c r="AB62">
        <v>1</v>
      </c>
      <c r="AC62" t="s">
        <v>66</v>
      </c>
      <c r="AN62" t="s">
        <v>181</v>
      </c>
    </row>
    <row r="63" spans="1:40" x14ac:dyDescent="0.25">
      <c r="A63">
        <v>28</v>
      </c>
      <c r="B63">
        <v>210385</v>
      </c>
      <c r="C63" t="s">
        <v>32</v>
      </c>
      <c r="D63" t="s">
        <v>33</v>
      </c>
      <c r="E63" t="s">
        <v>50</v>
      </c>
      <c r="F63" t="s">
        <v>34</v>
      </c>
      <c r="G63" t="s">
        <v>178</v>
      </c>
      <c r="H63">
        <v>31505</v>
      </c>
      <c r="I63" t="s">
        <v>179</v>
      </c>
      <c r="J63" t="s">
        <v>38</v>
      </c>
      <c r="K63" t="s">
        <v>180</v>
      </c>
      <c r="L63">
        <v>1</v>
      </c>
      <c r="M63">
        <v>1</v>
      </c>
      <c r="N63">
        <v>46893</v>
      </c>
      <c r="O63" t="s">
        <v>60</v>
      </c>
      <c r="P63">
        <v>111252</v>
      </c>
      <c r="Q63">
        <v>1</v>
      </c>
      <c r="R63">
        <v>20</v>
      </c>
      <c r="S63" t="s">
        <v>34</v>
      </c>
      <c r="T63" t="s">
        <v>34</v>
      </c>
      <c r="U63">
        <v>4</v>
      </c>
      <c r="V63">
        <v>2</v>
      </c>
      <c r="W63">
        <v>510909</v>
      </c>
      <c r="X63">
        <v>1</v>
      </c>
      <c r="AN63" t="s">
        <v>181</v>
      </c>
    </row>
    <row r="64" spans="1:40" x14ac:dyDescent="0.25">
      <c r="A64">
        <v>29</v>
      </c>
      <c r="B64">
        <v>210384</v>
      </c>
      <c r="C64" t="s">
        <v>32</v>
      </c>
      <c r="D64" t="s">
        <v>33</v>
      </c>
      <c r="E64" t="s">
        <v>50</v>
      </c>
      <c r="F64" t="s">
        <v>43</v>
      </c>
      <c r="G64" t="s">
        <v>183</v>
      </c>
      <c r="H64">
        <v>31508</v>
      </c>
      <c r="I64" t="s">
        <v>184</v>
      </c>
      <c r="J64" t="s">
        <v>38</v>
      </c>
      <c r="K64" t="s">
        <v>185</v>
      </c>
      <c r="L64">
        <v>1</v>
      </c>
      <c r="M64">
        <v>1</v>
      </c>
      <c r="N64">
        <v>46892</v>
      </c>
      <c r="O64" t="s">
        <v>186</v>
      </c>
      <c r="P64">
        <v>60791</v>
      </c>
      <c r="Q64">
        <v>1</v>
      </c>
      <c r="R64">
        <v>40</v>
      </c>
      <c r="S64" t="s">
        <v>43</v>
      </c>
      <c r="T64" t="s">
        <v>43</v>
      </c>
      <c r="U64">
        <v>0</v>
      </c>
      <c r="V64">
        <v>1</v>
      </c>
      <c r="AN64" t="s">
        <v>187</v>
      </c>
    </row>
    <row r="65" spans="1:40" x14ac:dyDescent="0.25">
      <c r="A65">
        <v>30</v>
      </c>
      <c r="B65">
        <v>210383</v>
      </c>
      <c r="C65" t="s">
        <v>94</v>
      </c>
      <c r="D65" t="s">
        <v>33</v>
      </c>
      <c r="E65" t="s">
        <v>50</v>
      </c>
      <c r="F65" t="s">
        <v>34</v>
      </c>
      <c r="H65">
        <v>31507</v>
      </c>
      <c r="I65" t="s">
        <v>188</v>
      </c>
      <c r="J65" t="s">
        <v>38</v>
      </c>
      <c r="L65">
        <v>1</v>
      </c>
      <c r="M65">
        <v>1</v>
      </c>
      <c r="N65">
        <v>46890</v>
      </c>
      <c r="O65" t="s">
        <v>189</v>
      </c>
      <c r="P65">
        <v>60789</v>
      </c>
      <c r="Q65">
        <v>1</v>
      </c>
      <c r="R65">
        <v>20</v>
      </c>
      <c r="S65" t="s">
        <v>34</v>
      </c>
      <c r="T65" t="s">
        <v>34</v>
      </c>
      <c r="U65">
        <v>0</v>
      </c>
      <c r="V65">
        <v>1</v>
      </c>
      <c r="AN65" t="s">
        <v>190</v>
      </c>
    </row>
    <row r="66" spans="1:40" x14ac:dyDescent="0.25">
      <c r="A66">
        <v>31</v>
      </c>
      <c r="B66">
        <v>210382</v>
      </c>
      <c r="C66" t="s">
        <v>32</v>
      </c>
      <c r="D66" t="s">
        <v>33</v>
      </c>
      <c r="E66" t="s">
        <v>50</v>
      </c>
      <c r="F66" t="s">
        <v>34</v>
      </c>
      <c r="G66" t="s">
        <v>191</v>
      </c>
      <c r="H66">
        <v>1204</v>
      </c>
      <c r="I66" t="s">
        <v>192</v>
      </c>
      <c r="J66" t="s">
        <v>38</v>
      </c>
      <c r="K66" t="s">
        <v>193</v>
      </c>
      <c r="L66">
        <v>1</v>
      </c>
      <c r="M66">
        <v>1</v>
      </c>
      <c r="N66">
        <v>46888</v>
      </c>
      <c r="O66" t="s">
        <v>54</v>
      </c>
      <c r="P66">
        <v>60781</v>
      </c>
      <c r="Q66">
        <v>1</v>
      </c>
      <c r="R66">
        <v>20</v>
      </c>
      <c r="S66" t="s">
        <v>34</v>
      </c>
      <c r="T66" t="s">
        <v>34</v>
      </c>
      <c r="U66">
        <v>0</v>
      </c>
      <c r="V66">
        <v>1</v>
      </c>
      <c r="AN66" t="s">
        <v>194</v>
      </c>
    </row>
    <row r="67" spans="1:40" x14ac:dyDescent="0.25">
      <c r="A67">
        <v>32</v>
      </c>
      <c r="B67">
        <v>210381</v>
      </c>
      <c r="C67" t="s">
        <v>32</v>
      </c>
      <c r="D67" t="s">
        <v>33</v>
      </c>
      <c r="E67" t="s">
        <v>50</v>
      </c>
      <c r="F67" t="s">
        <v>41</v>
      </c>
      <c r="G67" t="s">
        <v>195</v>
      </c>
      <c r="H67">
        <v>31506</v>
      </c>
      <c r="I67" t="s">
        <v>196</v>
      </c>
      <c r="J67" t="s">
        <v>38</v>
      </c>
      <c r="K67" t="s">
        <v>197</v>
      </c>
      <c r="L67">
        <v>1</v>
      </c>
      <c r="M67">
        <v>1</v>
      </c>
      <c r="N67">
        <v>46887</v>
      </c>
      <c r="O67" t="s">
        <v>60</v>
      </c>
      <c r="P67">
        <v>111252</v>
      </c>
      <c r="Q67">
        <v>1</v>
      </c>
      <c r="R67">
        <v>99</v>
      </c>
      <c r="S67" t="s">
        <v>41</v>
      </c>
      <c r="T67" t="s">
        <v>41</v>
      </c>
      <c r="U67">
        <v>4</v>
      </c>
      <c r="V67">
        <v>1</v>
      </c>
      <c r="W67">
        <v>510850</v>
      </c>
      <c r="X67">
        <v>2</v>
      </c>
      <c r="Y67" t="s">
        <v>61</v>
      </c>
      <c r="Z67" t="s">
        <v>75</v>
      </c>
      <c r="AA67" t="s">
        <v>50</v>
      </c>
      <c r="AB67">
        <v>1</v>
      </c>
      <c r="AC67" t="s">
        <v>63</v>
      </c>
      <c r="AN67" t="s">
        <v>198</v>
      </c>
    </row>
    <row r="68" spans="1:40" x14ac:dyDescent="0.25">
      <c r="A68">
        <v>32</v>
      </c>
      <c r="B68">
        <v>210381</v>
      </c>
      <c r="C68" t="s">
        <v>32</v>
      </c>
      <c r="D68" t="s">
        <v>33</v>
      </c>
      <c r="E68" t="s">
        <v>50</v>
      </c>
      <c r="F68" t="s">
        <v>41</v>
      </c>
      <c r="G68" t="s">
        <v>195</v>
      </c>
      <c r="H68">
        <v>31506</v>
      </c>
      <c r="I68" t="s">
        <v>196</v>
      </c>
      <c r="J68" t="s">
        <v>38</v>
      </c>
      <c r="K68" t="s">
        <v>197</v>
      </c>
      <c r="L68">
        <v>1</v>
      </c>
      <c r="M68">
        <v>1</v>
      </c>
      <c r="N68">
        <v>46887</v>
      </c>
      <c r="O68" t="s">
        <v>60</v>
      </c>
      <c r="P68">
        <v>111252</v>
      </c>
      <c r="Q68">
        <v>1</v>
      </c>
      <c r="R68">
        <v>99</v>
      </c>
      <c r="S68" t="s">
        <v>41</v>
      </c>
      <c r="T68" t="s">
        <v>41</v>
      </c>
      <c r="U68">
        <v>4</v>
      </c>
      <c r="V68">
        <v>1</v>
      </c>
      <c r="W68">
        <v>510850</v>
      </c>
      <c r="X68">
        <v>2</v>
      </c>
      <c r="Y68" t="s">
        <v>64</v>
      </c>
      <c r="Z68" t="s">
        <v>40</v>
      </c>
      <c r="AA68" t="s">
        <v>41</v>
      </c>
      <c r="AB68">
        <v>1</v>
      </c>
      <c r="AC68" t="s">
        <v>77</v>
      </c>
      <c r="AN68" t="s">
        <v>198</v>
      </c>
    </row>
    <row r="69" spans="1:40" x14ac:dyDescent="0.25">
      <c r="A69">
        <v>32</v>
      </c>
      <c r="B69">
        <v>210381</v>
      </c>
      <c r="C69" t="s">
        <v>32</v>
      </c>
      <c r="D69" t="s">
        <v>33</v>
      </c>
      <c r="E69" t="s">
        <v>50</v>
      </c>
      <c r="F69" t="s">
        <v>41</v>
      </c>
      <c r="G69" t="s">
        <v>195</v>
      </c>
      <c r="H69">
        <v>31506</v>
      </c>
      <c r="I69" t="s">
        <v>196</v>
      </c>
      <c r="J69" t="s">
        <v>38</v>
      </c>
      <c r="K69" t="s">
        <v>197</v>
      </c>
      <c r="L69">
        <v>1</v>
      </c>
      <c r="M69">
        <v>1</v>
      </c>
      <c r="N69">
        <v>46887</v>
      </c>
      <c r="O69" t="s">
        <v>60</v>
      </c>
      <c r="P69">
        <v>111252</v>
      </c>
      <c r="Q69">
        <v>1</v>
      </c>
      <c r="R69">
        <v>99</v>
      </c>
      <c r="S69" t="s">
        <v>41</v>
      </c>
      <c r="T69" t="s">
        <v>41</v>
      </c>
      <c r="U69">
        <v>4</v>
      </c>
      <c r="V69">
        <v>2</v>
      </c>
      <c r="W69">
        <v>510851</v>
      </c>
      <c r="X69">
        <v>1</v>
      </c>
      <c r="AN69" t="s">
        <v>198</v>
      </c>
    </row>
    <row r="70" spans="1:40" x14ac:dyDescent="0.25">
      <c r="A70">
        <v>33</v>
      </c>
      <c r="B70">
        <v>210380</v>
      </c>
      <c r="C70" t="s">
        <v>32</v>
      </c>
      <c r="D70" t="s">
        <v>33</v>
      </c>
      <c r="E70" t="s">
        <v>50</v>
      </c>
      <c r="F70" t="s">
        <v>34</v>
      </c>
      <c r="G70" t="s">
        <v>199</v>
      </c>
      <c r="H70">
        <v>31505</v>
      </c>
      <c r="I70" t="s">
        <v>200</v>
      </c>
      <c r="J70" t="s">
        <v>38</v>
      </c>
      <c r="K70" t="s">
        <v>201</v>
      </c>
      <c r="L70">
        <v>1</v>
      </c>
      <c r="M70">
        <v>1</v>
      </c>
      <c r="N70">
        <v>46886</v>
      </c>
      <c r="O70" t="s">
        <v>60</v>
      </c>
      <c r="P70">
        <v>111252</v>
      </c>
      <c r="Q70">
        <v>1</v>
      </c>
      <c r="R70">
        <v>20</v>
      </c>
      <c r="S70" t="s">
        <v>34</v>
      </c>
      <c r="T70" t="s">
        <v>34</v>
      </c>
      <c r="U70">
        <v>4</v>
      </c>
      <c r="V70">
        <v>1</v>
      </c>
      <c r="W70">
        <v>510837</v>
      </c>
      <c r="X70">
        <v>2</v>
      </c>
      <c r="Y70" t="s">
        <v>61</v>
      </c>
      <c r="Z70" t="s">
        <v>75</v>
      </c>
      <c r="AA70" t="s">
        <v>50</v>
      </c>
      <c r="AB70">
        <v>1</v>
      </c>
      <c r="AC70" t="s">
        <v>63</v>
      </c>
      <c r="AN70" t="s">
        <v>202</v>
      </c>
    </row>
    <row r="71" spans="1:40" x14ac:dyDescent="0.25">
      <c r="A71">
        <v>33</v>
      </c>
      <c r="B71">
        <v>210380</v>
      </c>
      <c r="C71" t="s">
        <v>32</v>
      </c>
      <c r="D71" t="s">
        <v>33</v>
      </c>
      <c r="E71" t="s">
        <v>50</v>
      </c>
      <c r="F71" t="s">
        <v>34</v>
      </c>
      <c r="G71" t="s">
        <v>199</v>
      </c>
      <c r="H71">
        <v>31505</v>
      </c>
      <c r="I71" t="s">
        <v>200</v>
      </c>
      <c r="J71" t="s">
        <v>38</v>
      </c>
      <c r="K71" t="s">
        <v>201</v>
      </c>
      <c r="L71">
        <v>1</v>
      </c>
      <c r="M71">
        <v>1</v>
      </c>
      <c r="N71">
        <v>46886</v>
      </c>
      <c r="O71" t="s">
        <v>60</v>
      </c>
      <c r="P71">
        <v>111252</v>
      </c>
      <c r="Q71">
        <v>1</v>
      </c>
      <c r="R71">
        <v>20</v>
      </c>
      <c r="S71" t="s">
        <v>34</v>
      </c>
      <c r="T71" t="s">
        <v>34</v>
      </c>
      <c r="U71">
        <v>4</v>
      </c>
      <c r="V71">
        <v>1</v>
      </c>
      <c r="W71">
        <v>510837</v>
      </c>
      <c r="X71">
        <v>2</v>
      </c>
      <c r="Y71" t="s">
        <v>64</v>
      </c>
      <c r="Z71" t="s">
        <v>161</v>
      </c>
      <c r="AA71" t="s">
        <v>34</v>
      </c>
      <c r="AB71">
        <v>1</v>
      </c>
      <c r="AC71" t="s">
        <v>66</v>
      </c>
      <c r="AN71" t="s">
        <v>202</v>
      </c>
    </row>
    <row r="72" spans="1:40" x14ac:dyDescent="0.25">
      <c r="A72">
        <v>33</v>
      </c>
      <c r="B72">
        <v>210380</v>
      </c>
      <c r="C72" t="s">
        <v>32</v>
      </c>
      <c r="D72" t="s">
        <v>33</v>
      </c>
      <c r="E72" t="s">
        <v>50</v>
      </c>
      <c r="F72" t="s">
        <v>34</v>
      </c>
      <c r="G72" t="s">
        <v>199</v>
      </c>
      <c r="H72">
        <v>31505</v>
      </c>
      <c r="I72" t="s">
        <v>200</v>
      </c>
      <c r="J72" t="s">
        <v>38</v>
      </c>
      <c r="K72" t="s">
        <v>201</v>
      </c>
      <c r="L72">
        <v>1</v>
      </c>
      <c r="M72">
        <v>1</v>
      </c>
      <c r="N72">
        <v>46886</v>
      </c>
      <c r="O72" t="s">
        <v>60</v>
      </c>
      <c r="P72">
        <v>111252</v>
      </c>
      <c r="Q72">
        <v>1</v>
      </c>
      <c r="R72">
        <v>20</v>
      </c>
      <c r="S72" t="s">
        <v>34</v>
      </c>
      <c r="T72" t="s">
        <v>34</v>
      </c>
      <c r="U72">
        <v>4</v>
      </c>
      <c r="V72">
        <v>2</v>
      </c>
      <c r="W72">
        <v>510838</v>
      </c>
      <c r="X72">
        <v>1</v>
      </c>
      <c r="AN72" t="s">
        <v>202</v>
      </c>
    </row>
    <row r="73" spans="1:40" x14ac:dyDescent="0.25">
      <c r="A73">
        <v>34</v>
      </c>
      <c r="B73">
        <v>210379</v>
      </c>
      <c r="C73" t="s">
        <v>32</v>
      </c>
      <c r="D73" t="s">
        <v>33</v>
      </c>
      <c r="E73" t="s">
        <v>50</v>
      </c>
      <c r="F73" t="s">
        <v>34</v>
      </c>
      <c r="G73" t="s">
        <v>203</v>
      </c>
      <c r="H73">
        <v>13779</v>
      </c>
      <c r="I73" t="s">
        <v>204</v>
      </c>
      <c r="J73" t="s">
        <v>38</v>
      </c>
      <c r="K73" t="s">
        <v>205</v>
      </c>
      <c r="L73">
        <v>1</v>
      </c>
      <c r="M73">
        <v>1</v>
      </c>
      <c r="N73">
        <v>46885</v>
      </c>
      <c r="O73" t="s">
        <v>206</v>
      </c>
      <c r="P73">
        <v>203176</v>
      </c>
      <c r="Q73">
        <v>1</v>
      </c>
      <c r="R73">
        <v>20</v>
      </c>
      <c r="S73" t="s">
        <v>34</v>
      </c>
      <c r="T73" t="s">
        <v>34</v>
      </c>
      <c r="U73">
        <v>0</v>
      </c>
      <c r="V73">
        <v>1</v>
      </c>
      <c r="AN73" t="s">
        <v>207</v>
      </c>
    </row>
    <row r="74" spans="1:40" x14ac:dyDescent="0.25">
      <c r="A74">
        <v>35</v>
      </c>
      <c r="B74">
        <v>210378</v>
      </c>
      <c r="C74" t="s">
        <v>32</v>
      </c>
      <c r="D74" t="s">
        <v>33</v>
      </c>
      <c r="E74" t="s">
        <v>50</v>
      </c>
      <c r="F74" t="s">
        <v>87</v>
      </c>
      <c r="G74" t="s">
        <v>208</v>
      </c>
      <c r="H74">
        <v>31496</v>
      </c>
      <c r="I74" t="s">
        <v>209</v>
      </c>
      <c r="J74" t="s">
        <v>38</v>
      </c>
      <c r="K74" t="s">
        <v>210</v>
      </c>
      <c r="L74">
        <v>1</v>
      </c>
      <c r="M74">
        <v>1</v>
      </c>
      <c r="N74">
        <v>46884</v>
      </c>
      <c r="O74" t="s">
        <v>105</v>
      </c>
      <c r="P74">
        <v>111561</v>
      </c>
      <c r="Q74">
        <v>1</v>
      </c>
      <c r="R74">
        <v>49</v>
      </c>
      <c r="S74" t="s">
        <v>87</v>
      </c>
      <c r="T74" t="s">
        <v>87</v>
      </c>
      <c r="U74">
        <v>0</v>
      </c>
      <c r="V74">
        <v>1</v>
      </c>
      <c r="AN74" t="s">
        <v>211</v>
      </c>
    </row>
    <row r="75" spans="1:40" x14ac:dyDescent="0.25">
      <c r="A75">
        <v>36</v>
      </c>
      <c r="B75">
        <v>210377</v>
      </c>
      <c r="C75" t="s">
        <v>32</v>
      </c>
      <c r="D75" t="s">
        <v>33</v>
      </c>
      <c r="E75" t="s">
        <v>50</v>
      </c>
      <c r="F75" t="s">
        <v>34</v>
      </c>
      <c r="G75" t="s">
        <v>212</v>
      </c>
      <c r="H75">
        <v>31505</v>
      </c>
      <c r="I75" t="s">
        <v>213</v>
      </c>
      <c r="J75" t="s">
        <v>38</v>
      </c>
      <c r="K75" t="s">
        <v>214</v>
      </c>
      <c r="L75">
        <v>1</v>
      </c>
      <c r="M75">
        <v>1</v>
      </c>
      <c r="N75">
        <v>46883</v>
      </c>
      <c r="O75" t="s">
        <v>60</v>
      </c>
      <c r="P75">
        <v>111252</v>
      </c>
      <c r="Q75">
        <v>1</v>
      </c>
      <c r="R75">
        <v>20</v>
      </c>
      <c r="S75" t="s">
        <v>34</v>
      </c>
      <c r="T75" t="s">
        <v>34</v>
      </c>
      <c r="U75">
        <v>4</v>
      </c>
      <c r="V75">
        <v>1</v>
      </c>
      <c r="W75">
        <v>510806</v>
      </c>
      <c r="X75">
        <v>2</v>
      </c>
      <c r="Y75" t="s">
        <v>61</v>
      </c>
      <c r="Z75" t="s">
        <v>75</v>
      </c>
      <c r="AA75" t="s">
        <v>50</v>
      </c>
      <c r="AB75">
        <v>1</v>
      </c>
      <c r="AC75" t="s">
        <v>63</v>
      </c>
      <c r="AN75" t="s">
        <v>215</v>
      </c>
    </row>
    <row r="76" spans="1:40" x14ac:dyDescent="0.25">
      <c r="A76">
        <v>36</v>
      </c>
      <c r="B76">
        <v>210377</v>
      </c>
      <c r="C76" t="s">
        <v>32</v>
      </c>
      <c r="D76" t="s">
        <v>33</v>
      </c>
      <c r="E76" t="s">
        <v>50</v>
      </c>
      <c r="F76" t="s">
        <v>34</v>
      </c>
      <c r="G76" t="s">
        <v>212</v>
      </c>
      <c r="H76">
        <v>31505</v>
      </c>
      <c r="I76" t="s">
        <v>213</v>
      </c>
      <c r="J76" t="s">
        <v>38</v>
      </c>
      <c r="K76" t="s">
        <v>214</v>
      </c>
      <c r="L76">
        <v>1</v>
      </c>
      <c r="M76">
        <v>1</v>
      </c>
      <c r="N76">
        <v>46883</v>
      </c>
      <c r="O76" t="s">
        <v>60</v>
      </c>
      <c r="P76">
        <v>111252</v>
      </c>
      <c r="Q76">
        <v>1</v>
      </c>
      <c r="R76">
        <v>20</v>
      </c>
      <c r="S76" t="s">
        <v>34</v>
      </c>
      <c r="T76" t="s">
        <v>34</v>
      </c>
      <c r="U76">
        <v>4</v>
      </c>
      <c r="V76">
        <v>1</v>
      </c>
      <c r="W76">
        <v>510806</v>
      </c>
      <c r="X76">
        <v>2</v>
      </c>
      <c r="Y76" t="s">
        <v>64</v>
      </c>
      <c r="Z76" t="s">
        <v>65</v>
      </c>
      <c r="AA76" t="s">
        <v>34</v>
      </c>
      <c r="AB76">
        <v>1</v>
      </c>
      <c r="AC76" t="s">
        <v>66</v>
      </c>
      <c r="AN76" t="s">
        <v>215</v>
      </c>
    </row>
    <row r="77" spans="1:40" x14ac:dyDescent="0.25">
      <c r="A77">
        <v>36</v>
      </c>
      <c r="B77">
        <v>210377</v>
      </c>
      <c r="C77" t="s">
        <v>32</v>
      </c>
      <c r="D77" t="s">
        <v>33</v>
      </c>
      <c r="E77" t="s">
        <v>50</v>
      </c>
      <c r="F77" t="s">
        <v>34</v>
      </c>
      <c r="G77" t="s">
        <v>212</v>
      </c>
      <c r="H77">
        <v>31505</v>
      </c>
      <c r="I77" t="s">
        <v>213</v>
      </c>
      <c r="J77" t="s">
        <v>38</v>
      </c>
      <c r="K77" t="s">
        <v>214</v>
      </c>
      <c r="L77">
        <v>1</v>
      </c>
      <c r="M77">
        <v>1</v>
      </c>
      <c r="N77">
        <v>46883</v>
      </c>
      <c r="O77" t="s">
        <v>60</v>
      </c>
      <c r="P77">
        <v>111252</v>
      </c>
      <c r="Q77">
        <v>1</v>
      </c>
      <c r="R77">
        <v>20</v>
      </c>
      <c r="S77" t="s">
        <v>34</v>
      </c>
      <c r="T77" t="s">
        <v>34</v>
      </c>
      <c r="U77">
        <v>4</v>
      </c>
      <c r="V77">
        <v>2</v>
      </c>
      <c r="W77">
        <v>510807</v>
      </c>
      <c r="X77">
        <v>1</v>
      </c>
      <c r="AN77" t="s">
        <v>215</v>
      </c>
    </row>
    <row r="78" spans="1:40" x14ac:dyDescent="0.25">
      <c r="A78">
        <v>37</v>
      </c>
      <c r="B78">
        <v>210376</v>
      </c>
      <c r="C78" t="s">
        <v>32</v>
      </c>
      <c r="D78" t="s">
        <v>33</v>
      </c>
      <c r="E78" t="s">
        <v>216</v>
      </c>
      <c r="F78" t="s">
        <v>217</v>
      </c>
      <c r="G78" t="s">
        <v>218</v>
      </c>
      <c r="H78">
        <v>31504</v>
      </c>
      <c r="I78" t="s">
        <v>219</v>
      </c>
      <c r="J78" t="s">
        <v>152</v>
      </c>
      <c r="K78" t="s">
        <v>220</v>
      </c>
      <c r="L78">
        <v>1</v>
      </c>
      <c r="M78">
        <v>1</v>
      </c>
      <c r="N78">
        <v>46881</v>
      </c>
      <c r="O78" t="s">
        <v>60</v>
      </c>
      <c r="P78">
        <v>111252</v>
      </c>
      <c r="Q78">
        <v>1</v>
      </c>
      <c r="R78">
        <v>71</v>
      </c>
      <c r="S78" t="s">
        <v>221</v>
      </c>
      <c r="T78" t="s">
        <v>217</v>
      </c>
      <c r="U78">
        <v>4</v>
      </c>
      <c r="V78">
        <v>1</v>
      </c>
      <c r="W78">
        <v>510790</v>
      </c>
      <c r="X78">
        <v>2</v>
      </c>
      <c r="Y78" t="s">
        <v>61</v>
      </c>
      <c r="Z78" t="s">
        <v>75</v>
      </c>
      <c r="AA78" t="s">
        <v>50</v>
      </c>
      <c r="AB78">
        <v>1</v>
      </c>
      <c r="AC78" t="s">
        <v>63</v>
      </c>
      <c r="AN78" t="s">
        <v>222</v>
      </c>
    </row>
    <row r="79" spans="1:40" x14ac:dyDescent="0.25">
      <c r="A79">
        <v>37</v>
      </c>
      <c r="B79">
        <v>210376</v>
      </c>
      <c r="C79" t="s">
        <v>32</v>
      </c>
      <c r="D79" t="s">
        <v>33</v>
      </c>
      <c r="E79" t="s">
        <v>216</v>
      </c>
      <c r="F79" t="s">
        <v>217</v>
      </c>
      <c r="G79" t="s">
        <v>218</v>
      </c>
      <c r="H79">
        <v>31504</v>
      </c>
      <c r="I79" t="s">
        <v>219</v>
      </c>
      <c r="J79" t="s">
        <v>152</v>
      </c>
      <c r="K79" t="s">
        <v>220</v>
      </c>
      <c r="L79">
        <v>1</v>
      </c>
      <c r="M79">
        <v>1</v>
      </c>
      <c r="N79">
        <v>46881</v>
      </c>
      <c r="O79" t="s">
        <v>60</v>
      </c>
      <c r="P79">
        <v>111252</v>
      </c>
      <c r="Q79">
        <v>1</v>
      </c>
      <c r="R79">
        <v>71</v>
      </c>
      <c r="S79" t="s">
        <v>221</v>
      </c>
      <c r="T79" t="s">
        <v>217</v>
      </c>
      <c r="U79">
        <v>4</v>
      </c>
      <c r="V79">
        <v>1</v>
      </c>
      <c r="W79">
        <v>510790</v>
      </c>
      <c r="X79">
        <v>2</v>
      </c>
      <c r="Y79" t="s">
        <v>64</v>
      </c>
      <c r="Z79" t="s">
        <v>223</v>
      </c>
      <c r="AA79" t="s">
        <v>221</v>
      </c>
      <c r="AB79">
        <v>1</v>
      </c>
      <c r="AC79" t="s">
        <v>224</v>
      </c>
      <c r="AN79" t="s">
        <v>222</v>
      </c>
    </row>
    <row r="80" spans="1:40" x14ac:dyDescent="0.25">
      <c r="A80">
        <v>37</v>
      </c>
      <c r="B80">
        <v>210376</v>
      </c>
      <c r="C80" t="s">
        <v>32</v>
      </c>
      <c r="D80" t="s">
        <v>33</v>
      </c>
      <c r="E80" t="s">
        <v>216</v>
      </c>
      <c r="F80" t="s">
        <v>217</v>
      </c>
      <c r="G80" t="s">
        <v>218</v>
      </c>
      <c r="H80">
        <v>31504</v>
      </c>
      <c r="I80" t="s">
        <v>219</v>
      </c>
      <c r="J80" t="s">
        <v>152</v>
      </c>
      <c r="K80" t="s">
        <v>220</v>
      </c>
      <c r="L80">
        <v>1</v>
      </c>
      <c r="M80">
        <v>1</v>
      </c>
      <c r="N80">
        <v>46881</v>
      </c>
      <c r="O80" t="s">
        <v>60</v>
      </c>
      <c r="P80">
        <v>111252</v>
      </c>
      <c r="Q80">
        <v>1</v>
      </c>
      <c r="R80">
        <v>71</v>
      </c>
      <c r="S80" t="s">
        <v>221</v>
      </c>
      <c r="T80" t="s">
        <v>217</v>
      </c>
      <c r="U80">
        <v>4</v>
      </c>
      <c r="V80">
        <v>2</v>
      </c>
      <c r="W80">
        <v>510791</v>
      </c>
      <c r="X80">
        <v>1</v>
      </c>
      <c r="AN80" t="s">
        <v>222</v>
      </c>
    </row>
    <row r="81" spans="1:40" x14ac:dyDescent="0.25">
      <c r="A81">
        <v>38</v>
      </c>
      <c r="B81">
        <v>210375</v>
      </c>
      <c r="C81" t="s">
        <v>32</v>
      </c>
      <c r="D81" t="s">
        <v>33</v>
      </c>
      <c r="E81" t="s">
        <v>34</v>
      </c>
      <c r="F81" t="s">
        <v>35</v>
      </c>
      <c r="G81" t="s">
        <v>225</v>
      </c>
      <c r="H81">
        <v>31503</v>
      </c>
      <c r="I81" t="s">
        <v>226</v>
      </c>
      <c r="J81" t="s">
        <v>38</v>
      </c>
      <c r="K81" t="s">
        <v>227</v>
      </c>
      <c r="L81">
        <v>1</v>
      </c>
      <c r="M81">
        <v>1</v>
      </c>
      <c r="N81">
        <v>46879</v>
      </c>
      <c r="O81" t="s">
        <v>40</v>
      </c>
      <c r="P81">
        <v>111562</v>
      </c>
      <c r="Q81">
        <v>1</v>
      </c>
      <c r="R81">
        <v>79</v>
      </c>
      <c r="S81" t="s">
        <v>41</v>
      </c>
      <c r="T81" t="s">
        <v>35</v>
      </c>
      <c r="U81">
        <v>0</v>
      </c>
      <c r="V81">
        <v>1</v>
      </c>
      <c r="AN81" t="s">
        <v>228</v>
      </c>
    </row>
    <row r="82" spans="1:40" x14ac:dyDescent="0.25">
      <c r="A82">
        <v>39</v>
      </c>
      <c r="B82">
        <v>210374</v>
      </c>
      <c r="C82" t="s">
        <v>32</v>
      </c>
      <c r="D82" t="s">
        <v>33</v>
      </c>
      <c r="E82" t="s">
        <v>50</v>
      </c>
      <c r="F82" t="s">
        <v>34</v>
      </c>
      <c r="G82" t="s">
        <v>229</v>
      </c>
      <c r="H82">
        <v>31417</v>
      </c>
      <c r="I82" t="s">
        <v>230</v>
      </c>
      <c r="J82" t="s">
        <v>38</v>
      </c>
      <c r="K82" t="s">
        <v>231</v>
      </c>
      <c r="L82">
        <v>1</v>
      </c>
      <c r="M82">
        <v>1</v>
      </c>
      <c r="N82">
        <v>46878</v>
      </c>
      <c r="O82" t="s">
        <v>60</v>
      </c>
      <c r="P82">
        <v>111252</v>
      </c>
      <c r="Q82">
        <v>1</v>
      </c>
      <c r="R82">
        <v>20</v>
      </c>
      <c r="S82" t="s">
        <v>34</v>
      </c>
      <c r="T82" t="s">
        <v>34</v>
      </c>
      <c r="U82">
        <v>4</v>
      </c>
      <c r="V82">
        <v>1</v>
      </c>
      <c r="W82">
        <v>510765</v>
      </c>
      <c r="X82">
        <v>2</v>
      </c>
      <c r="Y82" t="s">
        <v>61</v>
      </c>
      <c r="Z82" t="s">
        <v>75</v>
      </c>
      <c r="AA82" t="s">
        <v>50</v>
      </c>
      <c r="AB82">
        <v>1</v>
      </c>
      <c r="AC82" t="s">
        <v>63</v>
      </c>
      <c r="AN82" t="s">
        <v>232</v>
      </c>
    </row>
    <row r="83" spans="1:40" x14ac:dyDescent="0.25">
      <c r="A83">
        <v>39</v>
      </c>
      <c r="B83">
        <v>210374</v>
      </c>
      <c r="C83" t="s">
        <v>32</v>
      </c>
      <c r="D83" t="s">
        <v>33</v>
      </c>
      <c r="E83" t="s">
        <v>50</v>
      </c>
      <c r="F83" t="s">
        <v>34</v>
      </c>
      <c r="G83" t="s">
        <v>229</v>
      </c>
      <c r="H83">
        <v>31417</v>
      </c>
      <c r="I83" t="s">
        <v>230</v>
      </c>
      <c r="J83" t="s">
        <v>38</v>
      </c>
      <c r="K83" t="s">
        <v>231</v>
      </c>
      <c r="L83">
        <v>1</v>
      </c>
      <c r="M83">
        <v>1</v>
      </c>
      <c r="N83">
        <v>46878</v>
      </c>
      <c r="O83" t="s">
        <v>60</v>
      </c>
      <c r="P83">
        <v>111252</v>
      </c>
      <c r="Q83">
        <v>1</v>
      </c>
      <c r="R83">
        <v>20</v>
      </c>
      <c r="S83" t="s">
        <v>34</v>
      </c>
      <c r="T83" t="s">
        <v>34</v>
      </c>
      <c r="U83">
        <v>4</v>
      </c>
      <c r="V83">
        <v>1</v>
      </c>
      <c r="W83">
        <v>510765</v>
      </c>
      <c r="X83">
        <v>2</v>
      </c>
      <c r="Y83" t="s">
        <v>64</v>
      </c>
      <c r="Z83" t="s">
        <v>206</v>
      </c>
      <c r="AA83" t="s">
        <v>34</v>
      </c>
      <c r="AB83">
        <v>1</v>
      </c>
      <c r="AC83" t="s">
        <v>66</v>
      </c>
      <c r="AN83" t="s">
        <v>232</v>
      </c>
    </row>
    <row r="84" spans="1:40" x14ac:dyDescent="0.25">
      <c r="A84">
        <v>39</v>
      </c>
      <c r="B84">
        <v>210374</v>
      </c>
      <c r="C84" t="s">
        <v>32</v>
      </c>
      <c r="D84" t="s">
        <v>33</v>
      </c>
      <c r="E84" t="s">
        <v>50</v>
      </c>
      <c r="F84" t="s">
        <v>34</v>
      </c>
      <c r="G84" t="s">
        <v>229</v>
      </c>
      <c r="H84">
        <v>31417</v>
      </c>
      <c r="I84" t="s">
        <v>230</v>
      </c>
      <c r="J84" t="s">
        <v>38</v>
      </c>
      <c r="K84" t="s">
        <v>231</v>
      </c>
      <c r="L84">
        <v>1</v>
      </c>
      <c r="M84">
        <v>1</v>
      </c>
      <c r="N84">
        <v>46878</v>
      </c>
      <c r="O84" t="s">
        <v>60</v>
      </c>
      <c r="P84">
        <v>111252</v>
      </c>
      <c r="Q84">
        <v>1</v>
      </c>
      <c r="R84">
        <v>20</v>
      </c>
      <c r="S84" t="s">
        <v>34</v>
      </c>
      <c r="T84" t="s">
        <v>34</v>
      </c>
      <c r="U84">
        <v>4</v>
      </c>
      <c r="V84">
        <v>2</v>
      </c>
      <c r="W84">
        <v>510766</v>
      </c>
      <c r="X84">
        <v>1</v>
      </c>
      <c r="AN84" t="s">
        <v>232</v>
      </c>
    </row>
    <row r="85" spans="1:40" x14ac:dyDescent="0.25">
      <c r="A85">
        <v>40</v>
      </c>
      <c r="B85">
        <v>210373</v>
      </c>
      <c r="C85" t="s">
        <v>32</v>
      </c>
      <c r="D85" t="s">
        <v>33</v>
      </c>
      <c r="E85" t="s">
        <v>34</v>
      </c>
      <c r="F85" t="s">
        <v>35</v>
      </c>
      <c r="G85" t="s">
        <v>233</v>
      </c>
      <c r="H85">
        <v>31502</v>
      </c>
      <c r="I85" t="s">
        <v>234</v>
      </c>
      <c r="J85" t="s">
        <v>38</v>
      </c>
      <c r="K85" t="s">
        <v>235</v>
      </c>
      <c r="L85">
        <v>1</v>
      </c>
      <c r="M85">
        <v>1</v>
      </c>
      <c r="N85">
        <v>46876</v>
      </c>
      <c r="O85" t="s">
        <v>60</v>
      </c>
      <c r="P85">
        <v>111252</v>
      </c>
      <c r="Q85">
        <v>1</v>
      </c>
      <c r="R85">
        <v>79</v>
      </c>
      <c r="S85" t="s">
        <v>41</v>
      </c>
      <c r="T85" t="s">
        <v>35</v>
      </c>
      <c r="U85">
        <v>4</v>
      </c>
      <c r="V85">
        <v>1</v>
      </c>
      <c r="W85">
        <v>510749</v>
      </c>
      <c r="X85">
        <v>2</v>
      </c>
      <c r="Y85" t="s">
        <v>61</v>
      </c>
      <c r="Z85" t="s">
        <v>75</v>
      </c>
      <c r="AA85" t="s">
        <v>50</v>
      </c>
      <c r="AB85">
        <v>1</v>
      </c>
      <c r="AC85" t="s">
        <v>63</v>
      </c>
      <c r="AN85" t="s">
        <v>236</v>
      </c>
    </row>
    <row r="86" spans="1:40" x14ac:dyDescent="0.25">
      <c r="A86">
        <v>40</v>
      </c>
      <c r="B86">
        <v>210373</v>
      </c>
      <c r="C86" t="s">
        <v>32</v>
      </c>
      <c r="D86" t="s">
        <v>33</v>
      </c>
      <c r="E86" t="s">
        <v>34</v>
      </c>
      <c r="F86" t="s">
        <v>35</v>
      </c>
      <c r="G86" t="s">
        <v>233</v>
      </c>
      <c r="H86">
        <v>31502</v>
      </c>
      <c r="I86" t="s">
        <v>234</v>
      </c>
      <c r="J86" t="s">
        <v>38</v>
      </c>
      <c r="K86" t="s">
        <v>235</v>
      </c>
      <c r="L86">
        <v>1</v>
      </c>
      <c r="M86">
        <v>1</v>
      </c>
      <c r="N86">
        <v>46876</v>
      </c>
      <c r="O86" t="s">
        <v>60</v>
      </c>
      <c r="P86">
        <v>111252</v>
      </c>
      <c r="Q86">
        <v>1</v>
      </c>
      <c r="R86">
        <v>79</v>
      </c>
      <c r="S86" t="s">
        <v>41</v>
      </c>
      <c r="T86" t="s">
        <v>35</v>
      </c>
      <c r="U86">
        <v>4</v>
      </c>
      <c r="V86">
        <v>1</v>
      </c>
      <c r="W86">
        <v>510749</v>
      </c>
      <c r="X86">
        <v>2</v>
      </c>
      <c r="Y86" t="s">
        <v>64</v>
      </c>
      <c r="Z86" t="s">
        <v>40</v>
      </c>
      <c r="AA86" t="s">
        <v>41</v>
      </c>
      <c r="AB86">
        <v>1</v>
      </c>
      <c r="AC86" t="s">
        <v>77</v>
      </c>
      <c r="AN86" t="s">
        <v>236</v>
      </c>
    </row>
    <row r="87" spans="1:40" x14ac:dyDescent="0.25">
      <c r="A87">
        <v>40</v>
      </c>
      <c r="B87">
        <v>210373</v>
      </c>
      <c r="C87" t="s">
        <v>32</v>
      </c>
      <c r="D87" t="s">
        <v>33</v>
      </c>
      <c r="E87" t="s">
        <v>34</v>
      </c>
      <c r="F87" t="s">
        <v>35</v>
      </c>
      <c r="G87" t="s">
        <v>233</v>
      </c>
      <c r="H87">
        <v>31502</v>
      </c>
      <c r="I87" t="s">
        <v>234</v>
      </c>
      <c r="J87" t="s">
        <v>38</v>
      </c>
      <c r="K87" t="s">
        <v>235</v>
      </c>
      <c r="L87">
        <v>1</v>
      </c>
      <c r="M87">
        <v>1</v>
      </c>
      <c r="N87">
        <v>46876</v>
      </c>
      <c r="O87" t="s">
        <v>60</v>
      </c>
      <c r="P87">
        <v>111252</v>
      </c>
      <c r="Q87">
        <v>1</v>
      </c>
      <c r="R87">
        <v>79</v>
      </c>
      <c r="S87" t="s">
        <v>41</v>
      </c>
      <c r="T87" t="s">
        <v>35</v>
      </c>
      <c r="U87">
        <v>4</v>
      </c>
      <c r="V87">
        <v>2</v>
      </c>
      <c r="W87">
        <v>510750</v>
      </c>
      <c r="X87">
        <v>1</v>
      </c>
      <c r="AN87" t="s">
        <v>236</v>
      </c>
    </row>
    <row r="88" spans="1:40" x14ac:dyDescent="0.25">
      <c r="A88">
        <v>41</v>
      </c>
      <c r="B88">
        <v>210372</v>
      </c>
      <c r="C88" t="s">
        <v>32</v>
      </c>
      <c r="D88" t="s">
        <v>33</v>
      </c>
      <c r="E88" t="s">
        <v>50</v>
      </c>
      <c r="F88" t="s">
        <v>43</v>
      </c>
      <c r="G88" t="s">
        <v>237</v>
      </c>
      <c r="H88">
        <v>31501</v>
      </c>
      <c r="I88" t="s">
        <v>238</v>
      </c>
      <c r="J88" t="s">
        <v>38</v>
      </c>
      <c r="K88" t="s">
        <v>239</v>
      </c>
      <c r="L88">
        <v>1</v>
      </c>
      <c r="M88">
        <v>1</v>
      </c>
      <c r="N88">
        <v>46875</v>
      </c>
      <c r="O88" t="s">
        <v>60</v>
      </c>
      <c r="P88">
        <v>111252</v>
      </c>
      <c r="Q88">
        <v>1</v>
      </c>
      <c r="R88">
        <v>40</v>
      </c>
      <c r="S88" t="s">
        <v>43</v>
      </c>
      <c r="T88" t="s">
        <v>43</v>
      </c>
      <c r="U88">
        <v>4</v>
      </c>
      <c r="V88">
        <v>1</v>
      </c>
      <c r="W88">
        <v>510736</v>
      </c>
      <c r="X88">
        <v>2</v>
      </c>
      <c r="Y88" t="s">
        <v>61</v>
      </c>
      <c r="Z88" t="s">
        <v>240</v>
      </c>
      <c r="AA88" t="s">
        <v>50</v>
      </c>
      <c r="AB88">
        <v>1</v>
      </c>
      <c r="AC88" t="s">
        <v>63</v>
      </c>
      <c r="AN88" t="s">
        <v>241</v>
      </c>
    </row>
    <row r="89" spans="1:40" x14ac:dyDescent="0.25">
      <c r="A89">
        <v>41</v>
      </c>
      <c r="B89">
        <v>210372</v>
      </c>
      <c r="C89" t="s">
        <v>32</v>
      </c>
      <c r="D89" t="s">
        <v>33</v>
      </c>
      <c r="E89" t="s">
        <v>50</v>
      </c>
      <c r="F89" t="s">
        <v>43</v>
      </c>
      <c r="G89" t="s">
        <v>237</v>
      </c>
      <c r="H89">
        <v>31501</v>
      </c>
      <c r="I89" t="s">
        <v>238</v>
      </c>
      <c r="J89" t="s">
        <v>38</v>
      </c>
      <c r="K89" t="s">
        <v>239</v>
      </c>
      <c r="L89">
        <v>1</v>
      </c>
      <c r="M89">
        <v>1</v>
      </c>
      <c r="N89">
        <v>46875</v>
      </c>
      <c r="O89" t="s">
        <v>60</v>
      </c>
      <c r="P89">
        <v>111252</v>
      </c>
      <c r="Q89">
        <v>1</v>
      </c>
      <c r="R89">
        <v>40</v>
      </c>
      <c r="S89" t="s">
        <v>43</v>
      </c>
      <c r="T89" t="s">
        <v>43</v>
      </c>
      <c r="U89">
        <v>4</v>
      </c>
      <c r="V89">
        <v>1</v>
      </c>
      <c r="W89">
        <v>510736</v>
      </c>
      <c r="X89">
        <v>2</v>
      </c>
      <c r="Y89" t="s">
        <v>64</v>
      </c>
      <c r="Z89" t="s">
        <v>70</v>
      </c>
      <c r="AA89" t="s">
        <v>43</v>
      </c>
      <c r="AB89">
        <v>1</v>
      </c>
      <c r="AC89" t="s">
        <v>242</v>
      </c>
      <c r="AN89" t="s">
        <v>241</v>
      </c>
    </row>
    <row r="90" spans="1:40" x14ac:dyDescent="0.25">
      <c r="A90">
        <v>41</v>
      </c>
      <c r="B90">
        <v>210372</v>
      </c>
      <c r="C90" t="s">
        <v>32</v>
      </c>
      <c r="D90" t="s">
        <v>33</v>
      </c>
      <c r="E90" t="s">
        <v>50</v>
      </c>
      <c r="F90" t="s">
        <v>43</v>
      </c>
      <c r="G90" t="s">
        <v>237</v>
      </c>
      <c r="H90">
        <v>31501</v>
      </c>
      <c r="I90" t="s">
        <v>238</v>
      </c>
      <c r="J90" t="s">
        <v>38</v>
      </c>
      <c r="K90" t="s">
        <v>239</v>
      </c>
      <c r="L90">
        <v>1</v>
      </c>
      <c r="M90">
        <v>1</v>
      </c>
      <c r="N90">
        <v>46875</v>
      </c>
      <c r="O90" t="s">
        <v>60</v>
      </c>
      <c r="P90">
        <v>111252</v>
      </c>
      <c r="Q90">
        <v>1</v>
      </c>
      <c r="R90">
        <v>40</v>
      </c>
      <c r="S90" t="s">
        <v>43</v>
      </c>
      <c r="T90" t="s">
        <v>43</v>
      </c>
      <c r="U90">
        <v>4</v>
      </c>
      <c r="V90">
        <v>2</v>
      </c>
      <c r="W90">
        <v>510737</v>
      </c>
      <c r="X90">
        <v>1</v>
      </c>
      <c r="AN90" t="s">
        <v>241</v>
      </c>
    </row>
    <row r="91" spans="1:40" x14ac:dyDescent="0.25">
      <c r="A91">
        <v>42</v>
      </c>
      <c r="B91">
        <v>210371</v>
      </c>
      <c r="C91" t="s">
        <v>32</v>
      </c>
      <c r="D91" t="s">
        <v>33</v>
      </c>
      <c r="E91" t="s">
        <v>50</v>
      </c>
      <c r="F91" t="s">
        <v>34</v>
      </c>
      <c r="G91" t="s">
        <v>243</v>
      </c>
      <c r="H91">
        <v>31500</v>
      </c>
      <c r="I91" t="s">
        <v>244</v>
      </c>
      <c r="J91" t="s">
        <v>38</v>
      </c>
      <c r="K91" t="s">
        <v>245</v>
      </c>
      <c r="L91">
        <v>1</v>
      </c>
      <c r="M91">
        <v>1</v>
      </c>
      <c r="N91">
        <v>46874</v>
      </c>
      <c r="O91" t="s">
        <v>189</v>
      </c>
      <c r="P91">
        <v>60789</v>
      </c>
      <c r="Q91">
        <v>1</v>
      </c>
      <c r="R91">
        <v>20</v>
      </c>
      <c r="S91" t="s">
        <v>34</v>
      </c>
      <c r="T91" t="s">
        <v>34</v>
      </c>
      <c r="U91">
        <v>0</v>
      </c>
      <c r="V91">
        <v>1</v>
      </c>
      <c r="AN91" t="s">
        <v>246</v>
      </c>
    </row>
    <row r="92" spans="1:40" x14ac:dyDescent="0.25">
      <c r="A92">
        <v>43</v>
      </c>
      <c r="B92">
        <v>210370</v>
      </c>
      <c r="C92" t="s">
        <v>32</v>
      </c>
      <c r="D92" t="s">
        <v>33</v>
      </c>
      <c r="E92" t="s">
        <v>50</v>
      </c>
      <c r="F92" t="s">
        <v>41</v>
      </c>
      <c r="G92" t="s">
        <v>247</v>
      </c>
      <c r="H92">
        <v>31499</v>
      </c>
      <c r="I92" t="s">
        <v>248</v>
      </c>
      <c r="J92" t="s">
        <v>38</v>
      </c>
      <c r="K92" t="s">
        <v>249</v>
      </c>
      <c r="L92">
        <v>1</v>
      </c>
      <c r="M92">
        <v>1</v>
      </c>
      <c r="N92">
        <v>46873</v>
      </c>
      <c r="O92" t="s">
        <v>60</v>
      </c>
      <c r="P92">
        <v>111252</v>
      </c>
      <c r="Q92">
        <v>1</v>
      </c>
      <c r="R92">
        <v>99</v>
      </c>
      <c r="S92" t="s">
        <v>41</v>
      </c>
      <c r="T92" t="s">
        <v>41</v>
      </c>
      <c r="U92">
        <v>4</v>
      </c>
      <c r="V92">
        <v>1</v>
      </c>
      <c r="W92">
        <v>510714</v>
      </c>
      <c r="X92">
        <v>2</v>
      </c>
      <c r="Y92" t="s">
        <v>61</v>
      </c>
      <c r="Z92" t="s">
        <v>75</v>
      </c>
      <c r="AA92" t="s">
        <v>50</v>
      </c>
      <c r="AB92">
        <v>1</v>
      </c>
      <c r="AC92" t="s">
        <v>63</v>
      </c>
      <c r="AN92" t="s">
        <v>250</v>
      </c>
    </row>
    <row r="93" spans="1:40" x14ac:dyDescent="0.25">
      <c r="A93">
        <v>43</v>
      </c>
      <c r="B93">
        <v>210370</v>
      </c>
      <c r="C93" t="s">
        <v>32</v>
      </c>
      <c r="D93" t="s">
        <v>33</v>
      </c>
      <c r="E93" t="s">
        <v>50</v>
      </c>
      <c r="F93" t="s">
        <v>41</v>
      </c>
      <c r="G93" t="s">
        <v>247</v>
      </c>
      <c r="H93">
        <v>31499</v>
      </c>
      <c r="I93" t="s">
        <v>248</v>
      </c>
      <c r="J93" t="s">
        <v>38</v>
      </c>
      <c r="K93" t="s">
        <v>249</v>
      </c>
      <c r="L93">
        <v>1</v>
      </c>
      <c r="M93">
        <v>1</v>
      </c>
      <c r="N93">
        <v>46873</v>
      </c>
      <c r="O93" t="s">
        <v>60</v>
      </c>
      <c r="P93">
        <v>111252</v>
      </c>
      <c r="Q93">
        <v>1</v>
      </c>
      <c r="R93">
        <v>99</v>
      </c>
      <c r="S93" t="s">
        <v>41</v>
      </c>
      <c r="T93" t="s">
        <v>41</v>
      </c>
      <c r="U93">
        <v>4</v>
      </c>
      <c r="V93">
        <v>1</v>
      </c>
      <c r="W93">
        <v>510714</v>
      </c>
      <c r="X93">
        <v>2</v>
      </c>
      <c r="Y93" t="s">
        <v>64</v>
      </c>
      <c r="Z93" t="s">
        <v>40</v>
      </c>
      <c r="AA93" t="s">
        <v>41</v>
      </c>
      <c r="AB93">
        <v>1</v>
      </c>
      <c r="AC93" t="s">
        <v>77</v>
      </c>
      <c r="AN93" t="s">
        <v>250</v>
      </c>
    </row>
    <row r="94" spans="1:40" x14ac:dyDescent="0.25">
      <c r="A94">
        <v>43</v>
      </c>
      <c r="B94">
        <v>210370</v>
      </c>
      <c r="C94" t="s">
        <v>32</v>
      </c>
      <c r="D94" t="s">
        <v>33</v>
      </c>
      <c r="E94" t="s">
        <v>50</v>
      </c>
      <c r="F94" t="s">
        <v>41</v>
      </c>
      <c r="G94" t="s">
        <v>247</v>
      </c>
      <c r="H94">
        <v>31499</v>
      </c>
      <c r="I94" t="s">
        <v>248</v>
      </c>
      <c r="J94" t="s">
        <v>38</v>
      </c>
      <c r="K94" t="s">
        <v>249</v>
      </c>
      <c r="L94">
        <v>1</v>
      </c>
      <c r="M94">
        <v>1</v>
      </c>
      <c r="N94">
        <v>46873</v>
      </c>
      <c r="O94" t="s">
        <v>60</v>
      </c>
      <c r="P94">
        <v>111252</v>
      </c>
      <c r="Q94">
        <v>1</v>
      </c>
      <c r="R94">
        <v>99</v>
      </c>
      <c r="S94" t="s">
        <v>41</v>
      </c>
      <c r="T94" t="s">
        <v>41</v>
      </c>
      <c r="U94">
        <v>4</v>
      </c>
      <c r="V94">
        <v>2</v>
      </c>
      <c r="W94">
        <v>510715</v>
      </c>
      <c r="X94">
        <v>1</v>
      </c>
      <c r="AN94" t="s">
        <v>250</v>
      </c>
    </row>
    <row r="95" spans="1:40" x14ac:dyDescent="0.25">
      <c r="A95">
        <v>44</v>
      </c>
      <c r="B95">
        <v>210369</v>
      </c>
      <c r="C95" t="s">
        <v>32</v>
      </c>
      <c r="D95" t="s">
        <v>33</v>
      </c>
      <c r="E95" t="s">
        <v>34</v>
      </c>
      <c r="F95" t="s">
        <v>35</v>
      </c>
      <c r="G95" t="s">
        <v>251</v>
      </c>
      <c r="H95">
        <v>31498</v>
      </c>
      <c r="I95" t="s">
        <v>252</v>
      </c>
      <c r="J95" t="s">
        <v>38</v>
      </c>
      <c r="K95" t="s">
        <v>253</v>
      </c>
      <c r="L95">
        <v>1</v>
      </c>
      <c r="M95">
        <v>1</v>
      </c>
      <c r="N95">
        <v>46871</v>
      </c>
      <c r="O95" t="s">
        <v>60</v>
      </c>
      <c r="P95">
        <v>111252</v>
      </c>
      <c r="Q95">
        <v>1</v>
      </c>
      <c r="R95">
        <v>79</v>
      </c>
      <c r="S95" t="s">
        <v>41</v>
      </c>
      <c r="T95" t="s">
        <v>35</v>
      </c>
      <c r="U95">
        <v>4</v>
      </c>
      <c r="V95">
        <v>1</v>
      </c>
      <c r="W95">
        <v>510698</v>
      </c>
      <c r="X95">
        <v>2</v>
      </c>
      <c r="Y95" t="s">
        <v>61</v>
      </c>
      <c r="Z95" t="s">
        <v>75</v>
      </c>
      <c r="AA95" t="s">
        <v>50</v>
      </c>
      <c r="AB95">
        <v>1</v>
      </c>
      <c r="AC95" t="s">
        <v>63</v>
      </c>
      <c r="AN95" t="s">
        <v>254</v>
      </c>
    </row>
    <row r="96" spans="1:40" x14ac:dyDescent="0.25">
      <c r="A96">
        <v>44</v>
      </c>
      <c r="B96">
        <v>210369</v>
      </c>
      <c r="C96" t="s">
        <v>32</v>
      </c>
      <c r="D96" t="s">
        <v>33</v>
      </c>
      <c r="E96" t="s">
        <v>34</v>
      </c>
      <c r="F96" t="s">
        <v>35</v>
      </c>
      <c r="G96" t="s">
        <v>251</v>
      </c>
      <c r="H96">
        <v>31498</v>
      </c>
      <c r="I96" t="s">
        <v>252</v>
      </c>
      <c r="J96" t="s">
        <v>38</v>
      </c>
      <c r="K96" t="s">
        <v>253</v>
      </c>
      <c r="L96">
        <v>1</v>
      </c>
      <c r="M96">
        <v>1</v>
      </c>
      <c r="N96">
        <v>46871</v>
      </c>
      <c r="O96" t="s">
        <v>60</v>
      </c>
      <c r="P96">
        <v>111252</v>
      </c>
      <c r="Q96">
        <v>1</v>
      </c>
      <c r="R96">
        <v>79</v>
      </c>
      <c r="S96" t="s">
        <v>41</v>
      </c>
      <c r="T96" t="s">
        <v>35</v>
      </c>
      <c r="U96">
        <v>4</v>
      </c>
      <c r="V96">
        <v>1</v>
      </c>
      <c r="W96">
        <v>510698</v>
      </c>
      <c r="X96">
        <v>2</v>
      </c>
      <c r="Y96" t="s">
        <v>64</v>
      </c>
      <c r="Z96" t="s">
        <v>40</v>
      </c>
      <c r="AA96" t="s">
        <v>41</v>
      </c>
      <c r="AB96">
        <v>1</v>
      </c>
      <c r="AC96" t="s">
        <v>77</v>
      </c>
      <c r="AN96" t="s">
        <v>254</v>
      </c>
    </row>
    <row r="97" spans="1:40" x14ac:dyDescent="0.25">
      <c r="A97">
        <v>44</v>
      </c>
      <c r="B97">
        <v>210369</v>
      </c>
      <c r="C97" t="s">
        <v>32</v>
      </c>
      <c r="D97" t="s">
        <v>33</v>
      </c>
      <c r="E97" t="s">
        <v>34</v>
      </c>
      <c r="F97" t="s">
        <v>35</v>
      </c>
      <c r="G97" t="s">
        <v>251</v>
      </c>
      <c r="H97">
        <v>31498</v>
      </c>
      <c r="I97" t="s">
        <v>252</v>
      </c>
      <c r="J97" t="s">
        <v>38</v>
      </c>
      <c r="K97" t="s">
        <v>253</v>
      </c>
      <c r="L97">
        <v>1</v>
      </c>
      <c r="M97">
        <v>1</v>
      </c>
      <c r="N97">
        <v>46871</v>
      </c>
      <c r="O97" t="s">
        <v>60</v>
      </c>
      <c r="P97">
        <v>111252</v>
      </c>
      <c r="Q97">
        <v>1</v>
      </c>
      <c r="R97">
        <v>79</v>
      </c>
      <c r="S97" t="s">
        <v>41</v>
      </c>
      <c r="T97" t="s">
        <v>35</v>
      </c>
      <c r="U97">
        <v>4</v>
      </c>
      <c r="V97">
        <v>2</v>
      </c>
      <c r="W97">
        <v>510699</v>
      </c>
      <c r="X97">
        <v>1</v>
      </c>
      <c r="AN97" t="s">
        <v>254</v>
      </c>
    </row>
    <row r="98" spans="1:40" x14ac:dyDescent="0.25">
      <c r="A98">
        <v>45</v>
      </c>
      <c r="B98">
        <v>210368</v>
      </c>
      <c r="C98" t="s">
        <v>32</v>
      </c>
      <c r="D98" t="s">
        <v>33</v>
      </c>
      <c r="E98" t="s">
        <v>34</v>
      </c>
      <c r="F98" t="s">
        <v>35</v>
      </c>
      <c r="G98" t="s">
        <v>255</v>
      </c>
      <c r="H98">
        <v>31497</v>
      </c>
      <c r="I98" t="s">
        <v>256</v>
      </c>
      <c r="J98" t="s">
        <v>38</v>
      </c>
      <c r="K98" t="s">
        <v>257</v>
      </c>
      <c r="L98">
        <v>1</v>
      </c>
      <c r="M98">
        <v>1</v>
      </c>
      <c r="N98">
        <v>46867</v>
      </c>
      <c r="O98" t="s">
        <v>60</v>
      </c>
      <c r="P98">
        <v>111252</v>
      </c>
      <c r="Q98">
        <v>1</v>
      </c>
      <c r="R98">
        <v>79</v>
      </c>
      <c r="S98" t="s">
        <v>41</v>
      </c>
      <c r="T98" t="s">
        <v>35</v>
      </c>
      <c r="U98">
        <v>4</v>
      </c>
      <c r="V98">
        <v>1</v>
      </c>
      <c r="W98">
        <v>510666</v>
      </c>
      <c r="X98">
        <v>2</v>
      </c>
      <c r="Y98" t="s">
        <v>61</v>
      </c>
      <c r="Z98" t="s">
        <v>75</v>
      </c>
      <c r="AA98" t="s">
        <v>50</v>
      </c>
      <c r="AB98">
        <v>1</v>
      </c>
      <c r="AC98" t="s">
        <v>63</v>
      </c>
      <c r="AN98" t="s">
        <v>258</v>
      </c>
    </row>
    <row r="99" spans="1:40" x14ac:dyDescent="0.25">
      <c r="A99">
        <v>45</v>
      </c>
      <c r="B99">
        <v>210368</v>
      </c>
      <c r="C99" t="s">
        <v>32</v>
      </c>
      <c r="D99" t="s">
        <v>33</v>
      </c>
      <c r="E99" t="s">
        <v>34</v>
      </c>
      <c r="F99" t="s">
        <v>35</v>
      </c>
      <c r="G99" t="s">
        <v>255</v>
      </c>
      <c r="H99">
        <v>31497</v>
      </c>
      <c r="I99" t="s">
        <v>256</v>
      </c>
      <c r="J99" t="s">
        <v>38</v>
      </c>
      <c r="K99" t="s">
        <v>257</v>
      </c>
      <c r="L99">
        <v>1</v>
      </c>
      <c r="M99">
        <v>1</v>
      </c>
      <c r="N99">
        <v>46867</v>
      </c>
      <c r="O99" t="s">
        <v>60</v>
      </c>
      <c r="P99">
        <v>111252</v>
      </c>
      <c r="Q99">
        <v>1</v>
      </c>
      <c r="R99">
        <v>79</v>
      </c>
      <c r="S99" t="s">
        <v>41</v>
      </c>
      <c r="T99" t="s">
        <v>35</v>
      </c>
      <c r="U99">
        <v>4</v>
      </c>
      <c r="V99">
        <v>1</v>
      </c>
      <c r="W99">
        <v>510666</v>
      </c>
      <c r="X99">
        <v>2</v>
      </c>
      <c r="Y99" t="s">
        <v>64</v>
      </c>
      <c r="Z99" t="s">
        <v>40</v>
      </c>
      <c r="AA99" t="s">
        <v>41</v>
      </c>
      <c r="AB99">
        <v>1</v>
      </c>
      <c r="AC99" t="s">
        <v>77</v>
      </c>
      <c r="AN99" t="s">
        <v>258</v>
      </c>
    </row>
    <row r="100" spans="1:40" x14ac:dyDescent="0.25">
      <c r="A100">
        <v>45</v>
      </c>
      <c r="B100">
        <v>210368</v>
      </c>
      <c r="C100" t="s">
        <v>32</v>
      </c>
      <c r="D100" t="s">
        <v>33</v>
      </c>
      <c r="E100" t="s">
        <v>34</v>
      </c>
      <c r="F100" t="s">
        <v>35</v>
      </c>
      <c r="G100" t="s">
        <v>255</v>
      </c>
      <c r="H100">
        <v>31497</v>
      </c>
      <c r="I100" t="s">
        <v>256</v>
      </c>
      <c r="J100" t="s">
        <v>38</v>
      </c>
      <c r="K100" t="s">
        <v>257</v>
      </c>
      <c r="L100">
        <v>1</v>
      </c>
      <c r="M100">
        <v>1</v>
      </c>
      <c r="N100">
        <v>46867</v>
      </c>
      <c r="O100" t="s">
        <v>60</v>
      </c>
      <c r="P100">
        <v>111252</v>
      </c>
      <c r="Q100">
        <v>1</v>
      </c>
      <c r="R100">
        <v>79</v>
      </c>
      <c r="S100" t="s">
        <v>41</v>
      </c>
      <c r="T100" t="s">
        <v>35</v>
      </c>
      <c r="U100">
        <v>4</v>
      </c>
      <c r="V100">
        <v>2</v>
      </c>
      <c r="W100">
        <v>510667</v>
      </c>
      <c r="X100">
        <v>1</v>
      </c>
      <c r="AN100" t="s">
        <v>258</v>
      </c>
    </row>
    <row r="101" spans="1:40" x14ac:dyDescent="0.25">
      <c r="A101">
        <v>46</v>
      </c>
      <c r="B101">
        <v>210367</v>
      </c>
      <c r="C101" t="s">
        <v>32</v>
      </c>
      <c r="D101" t="s">
        <v>33</v>
      </c>
      <c r="E101" t="s">
        <v>50</v>
      </c>
      <c r="F101" t="s">
        <v>34</v>
      </c>
      <c r="G101" t="s">
        <v>259</v>
      </c>
      <c r="H101">
        <v>31496</v>
      </c>
      <c r="I101" t="s">
        <v>260</v>
      </c>
      <c r="J101" t="s">
        <v>38</v>
      </c>
      <c r="K101" t="s">
        <v>261</v>
      </c>
      <c r="L101">
        <v>1</v>
      </c>
      <c r="M101">
        <v>1</v>
      </c>
      <c r="N101">
        <v>46866</v>
      </c>
      <c r="O101" t="s">
        <v>189</v>
      </c>
      <c r="P101">
        <v>60789</v>
      </c>
      <c r="Q101">
        <v>1</v>
      </c>
      <c r="R101">
        <v>20</v>
      </c>
      <c r="S101" t="s">
        <v>34</v>
      </c>
      <c r="T101" t="s">
        <v>34</v>
      </c>
      <c r="U101">
        <v>0</v>
      </c>
      <c r="V101">
        <v>1</v>
      </c>
      <c r="AN101" t="s">
        <v>262</v>
      </c>
    </row>
    <row r="102" spans="1:40" x14ac:dyDescent="0.25">
      <c r="A102">
        <v>47</v>
      </c>
      <c r="B102">
        <v>210366</v>
      </c>
      <c r="C102" t="s">
        <v>32</v>
      </c>
      <c r="D102" t="s">
        <v>33</v>
      </c>
      <c r="E102" t="s">
        <v>263</v>
      </c>
      <c r="F102" t="s">
        <v>264</v>
      </c>
      <c r="G102" t="s">
        <v>265</v>
      </c>
      <c r="H102">
        <v>31495</v>
      </c>
      <c r="I102" t="s">
        <v>266</v>
      </c>
      <c r="J102" t="s">
        <v>38</v>
      </c>
      <c r="K102" t="s">
        <v>267</v>
      </c>
      <c r="L102">
        <v>1</v>
      </c>
      <c r="M102">
        <v>1</v>
      </c>
      <c r="N102">
        <v>46864</v>
      </c>
      <c r="O102" t="s">
        <v>60</v>
      </c>
      <c r="P102">
        <v>111252</v>
      </c>
      <c r="Q102">
        <v>1</v>
      </c>
      <c r="R102">
        <v>55</v>
      </c>
      <c r="S102" t="s">
        <v>268</v>
      </c>
      <c r="T102" t="s">
        <v>264</v>
      </c>
      <c r="U102">
        <v>4</v>
      </c>
      <c r="V102">
        <v>1</v>
      </c>
      <c r="W102">
        <v>510641</v>
      </c>
      <c r="X102">
        <v>3</v>
      </c>
      <c r="Y102" t="s">
        <v>61</v>
      </c>
      <c r="Z102" t="s">
        <v>62</v>
      </c>
      <c r="AA102" t="s">
        <v>50</v>
      </c>
      <c r="AB102">
        <v>1</v>
      </c>
      <c r="AC102" t="s">
        <v>63</v>
      </c>
      <c r="AN102" t="s">
        <v>269</v>
      </c>
    </row>
    <row r="103" spans="1:40" x14ac:dyDescent="0.25">
      <c r="A103">
        <v>47</v>
      </c>
      <c r="B103">
        <v>210366</v>
      </c>
      <c r="C103" t="s">
        <v>32</v>
      </c>
      <c r="D103" t="s">
        <v>33</v>
      </c>
      <c r="E103" t="s">
        <v>263</v>
      </c>
      <c r="F103" t="s">
        <v>264</v>
      </c>
      <c r="G103" t="s">
        <v>265</v>
      </c>
      <c r="H103">
        <v>31495</v>
      </c>
      <c r="I103" t="s">
        <v>266</v>
      </c>
      <c r="J103" t="s">
        <v>38</v>
      </c>
      <c r="K103" t="s">
        <v>267</v>
      </c>
      <c r="L103">
        <v>1</v>
      </c>
      <c r="M103">
        <v>1</v>
      </c>
      <c r="N103">
        <v>46864</v>
      </c>
      <c r="O103" t="s">
        <v>60</v>
      </c>
      <c r="P103">
        <v>111252</v>
      </c>
      <c r="Q103">
        <v>1</v>
      </c>
      <c r="R103">
        <v>55</v>
      </c>
      <c r="S103" t="s">
        <v>268</v>
      </c>
      <c r="T103" t="s">
        <v>264</v>
      </c>
      <c r="U103">
        <v>4</v>
      </c>
      <c r="V103">
        <v>1</v>
      </c>
      <c r="W103">
        <v>510641</v>
      </c>
      <c r="X103">
        <v>3</v>
      </c>
      <c r="Y103" t="s">
        <v>64</v>
      </c>
      <c r="Z103" t="s">
        <v>92</v>
      </c>
      <c r="AA103" t="s">
        <v>87</v>
      </c>
      <c r="AB103">
        <v>1</v>
      </c>
      <c r="AC103" t="s">
        <v>93</v>
      </c>
      <c r="AN103" t="s">
        <v>269</v>
      </c>
    </row>
    <row r="104" spans="1:40" x14ac:dyDescent="0.25">
      <c r="A104">
        <v>47</v>
      </c>
      <c r="B104">
        <v>210366</v>
      </c>
      <c r="C104" t="s">
        <v>32</v>
      </c>
      <c r="D104" t="s">
        <v>33</v>
      </c>
      <c r="E104" t="s">
        <v>263</v>
      </c>
      <c r="F104" t="s">
        <v>264</v>
      </c>
      <c r="G104" t="s">
        <v>265</v>
      </c>
      <c r="H104">
        <v>31495</v>
      </c>
      <c r="I104" t="s">
        <v>266</v>
      </c>
      <c r="J104" t="s">
        <v>38</v>
      </c>
      <c r="K104" t="s">
        <v>267</v>
      </c>
      <c r="L104">
        <v>1</v>
      </c>
      <c r="M104">
        <v>1</v>
      </c>
      <c r="N104">
        <v>46864</v>
      </c>
      <c r="O104" t="s">
        <v>60</v>
      </c>
      <c r="P104">
        <v>111252</v>
      </c>
      <c r="Q104">
        <v>1</v>
      </c>
      <c r="R104">
        <v>55</v>
      </c>
      <c r="S104" t="s">
        <v>268</v>
      </c>
      <c r="T104" t="s">
        <v>264</v>
      </c>
      <c r="U104">
        <v>4</v>
      </c>
      <c r="V104">
        <v>1</v>
      </c>
      <c r="W104">
        <v>510641</v>
      </c>
      <c r="X104">
        <v>3</v>
      </c>
      <c r="Y104" t="s">
        <v>64</v>
      </c>
      <c r="Z104" t="s">
        <v>206</v>
      </c>
      <c r="AA104" t="s">
        <v>34</v>
      </c>
      <c r="AB104">
        <v>1</v>
      </c>
      <c r="AC104" t="s">
        <v>66</v>
      </c>
      <c r="AN104" t="s">
        <v>269</v>
      </c>
    </row>
    <row r="105" spans="1:40" x14ac:dyDescent="0.25">
      <c r="A105">
        <v>47</v>
      </c>
      <c r="B105">
        <v>210366</v>
      </c>
      <c r="C105" t="s">
        <v>32</v>
      </c>
      <c r="D105" t="s">
        <v>33</v>
      </c>
      <c r="E105" t="s">
        <v>263</v>
      </c>
      <c r="F105" t="s">
        <v>264</v>
      </c>
      <c r="G105" t="s">
        <v>265</v>
      </c>
      <c r="H105">
        <v>31495</v>
      </c>
      <c r="I105" t="s">
        <v>266</v>
      </c>
      <c r="J105" t="s">
        <v>38</v>
      </c>
      <c r="K105" t="s">
        <v>267</v>
      </c>
      <c r="L105">
        <v>1</v>
      </c>
      <c r="M105">
        <v>1</v>
      </c>
      <c r="N105">
        <v>46864</v>
      </c>
      <c r="O105" t="s">
        <v>60</v>
      </c>
      <c r="P105">
        <v>111252</v>
      </c>
      <c r="Q105">
        <v>1</v>
      </c>
      <c r="R105">
        <v>55</v>
      </c>
      <c r="S105" t="s">
        <v>268</v>
      </c>
      <c r="T105" t="s">
        <v>264</v>
      </c>
      <c r="U105">
        <v>4</v>
      </c>
      <c r="V105">
        <v>2</v>
      </c>
      <c r="W105">
        <v>510642</v>
      </c>
      <c r="X105">
        <v>1</v>
      </c>
      <c r="AN105" t="s">
        <v>269</v>
      </c>
    </row>
    <row r="106" spans="1:40" x14ac:dyDescent="0.25">
      <c r="A106">
        <v>47</v>
      </c>
      <c r="B106">
        <v>210366</v>
      </c>
      <c r="C106" t="s">
        <v>32</v>
      </c>
      <c r="D106" t="s">
        <v>33</v>
      </c>
      <c r="E106" t="s">
        <v>263</v>
      </c>
      <c r="F106" t="s">
        <v>264</v>
      </c>
      <c r="G106" t="s">
        <v>265</v>
      </c>
      <c r="H106">
        <v>31495</v>
      </c>
      <c r="I106" t="s">
        <v>266</v>
      </c>
      <c r="J106" t="s">
        <v>38</v>
      </c>
      <c r="K106" t="s">
        <v>267</v>
      </c>
      <c r="L106">
        <v>1</v>
      </c>
      <c r="M106">
        <v>1</v>
      </c>
      <c r="N106">
        <v>46864</v>
      </c>
      <c r="O106" t="s">
        <v>60</v>
      </c>
      <c r="P106">
        <v>111252</v>
      </c>
      <c r="Q106">
        <v>1</v>
      </c>
      <c r="R106">
        <v>55</v>
      </c>
      <c r="S106" t="s">
        <v>268</v>
      </c>
      <c r="T106" t="s">
        <v>264</v>
      </c>
      <c r="U106">
        <v>4</v>
      </c>
      <c r="V106">
        <v>3</v>
      </c>
      <c r="W106">
        <v>510643</v>
      </c>
      <c r="X106">
        <v>1</v>
      </c>
      <c r="AN106" t="s">
        <v>269</v>
      </c>
    </row>
    <row r="107" spans="1:40" x14ac:dyDescent="0.25">
      <c r="A107">
        <v>48</v>
      </c>
      <c r="B107">
        <v>210365</v>
      </c>
      <c r="C107" t="s">
        <v>270</v>
      </c>
      <c r="D107" t="s">
        <v>33</v>
      </c>
      <c r="E107" t="s">
        <v>50</v>
      </c>
      <c r="F107" t="s">
        <v>268</v>
      </c>
      <c r="H107">
        <v>31495</v>
      </c>
      <c r="I107" t="s">
        <v>271</v>
      </c>
      <c r="J107" t="s">
        <v>38</v>
      </c>
      <c r="L107">
        <v>1</v>
      </c>
      <c r="M107">
        <v>1</v>
      </c>
      <c r="N107">
        <v>46863</v>
      </c>
      <c r="O107" t="s">
        <v>60</v>
      </c>
      <c r="P107">
        <v>111252</v>
      </c>
      <c r="Q107">
        <v>1</v>
      </c>
      <c r="R107">
        <v>69</v>
      </c>
      <c r="S107" t="s">
        <v>268</v>
      </c>
      <c r="T107" t="s">
        <v>268</v>
      </c>
      <c r="U107">
        <v>4</v>
      </c>
      <c r="V107">
        <v>1</v>
      </c>
      <c r="W107">
        <v>510628</v>
      </c>
      <c r="X107">
        <v>3</v>
      </c>
      <c r="Y107" t="s">
        <v>61</v>
      </c>
      <c r="Z107" t="s">
        <v>62</v>
      </c>
      <c r="AA107" t="s">
        <v>50</v>
      </c>
      <c r="AB107">
        <v>1</v>
      </c>
      <c r="AC107" t="s">
        <v>63</v>
      </c>
      <c r="AN107" t="s">
        <v>272</v>
      </c>
    </row>
    <row r="108" spans="1:40" x14ac:dyDescent="0.25">
      <c r="A108">
        <v>48</v>
      </c>
      <c r="B108">
        <v>210365</v>
      </c>
      <c r="C108" t="s">
        <v>270</v>
      </c>
      <c r="D108" t="s">
        <v>33</v>
      </c>
      <c r="E108" t="s">
        <v>50</v>
      </c>
      <c r="F108" t="s">
        <v>268</v>
      </c>
      <c r="H108">
        <v>31495</v>
      </c>
      <c r="I108" t="s">
        <v>271</v>
      </c>
      <c r="J108" t="s">
        <v>38</v>
      </c>
      <c r="L108">
        <v>1</v>
      </c>
      <c r="M108">
        <v>1</v>
      </c>
      <c r="N108">
        <v>46863</v>
      </c>
      <c r="O108" t="s">
        <v>60</v>
      </c>
      <c r="P108">
        <v>111252</v>
      </c>
      <c r="Q108">
        <v>1</v>
      </c>
      <c r="R108">
        <v>69</v>
      </c>
      <c r="S108" t="s">
        <v>268</v>
      </c>
      <c r="T108" t="s">
        <v>268</v>
      </c>
      <c r="U108">
        <v>4</v>
      </c>
      <c r="V108">
        <v>1</v>
      </c>
      <c r="W108">
        <v>510628</v>
      </c>
      <c r="X108">
        <v>3</v>
      </c>
      <c r="Y108" t="s">
        <v>64</v>
      </c>
      <c r="Z108" t="s">
        <v>92</v>
      </c>
      <c r="AA108" t="s">
        <v>87</v>
      </c>
      <c r="AB108">
        <v>1</v>
      </c>
      <c r="AC108" t="s">
        <v>93</v>
      </c>
      <c r="AN108" t="s">
        <v>272</v>
      </c>
    </row>
    <row r="109" spans="1:40" x14ac:dyDescent="0.25">
      <c r="A109">
        <v>48</v>
      </c>
      <c r="B109">
        <v>210365</v>
      </c>
      <c r="C109" t="s">
        <v>270</v>
      </c>
      <c r="D109" t="s">
        <v>33</v>
      </c>
      <c r="E109" t="s">
        <v>50</v>
      </c>
      <c r="F109" t="s">
        <v>268</v>
      </c>
      <c r="H109">
        <v>31495</v>
      </c>
      <c r="I109" t="s">
        <v>271</v>
      </c>
      <c r="J109" t="s">
        <v>38</v>
      </c>
      <c r="L109">
        <v>1</v>
      </c>
      <c r="M109">
        <v>1</v>
      </c>
      <c r="N109">
        <v>46863</v>
      </c>
      <c r="O109" t="s">
        <v>60</v>
      </c>
      <c r="P109">
        <v>111252</v>
      </c>
      <c r="Q109">
        <v>1</v>
      </c>
      <c r="R109">
        <v>69</v>
      </c>
      <c r="S109" t="s">
        <v>268</v>
      </c>
      <c r="T109" t="s">
        <v>268</v>
      </c>
      <c r="U109">
        <v>4</v>
      </c>
      <c r="V109">
        <v>1</v>
      </c>
      <c r="W109">
        <v>510628</v>
      </c>
      <c r="X109">
        <v>3</v>
      </c>
      <c r="Y109" t="s">
        <v>64</v>
      </c>
      <c r="Z109" t="s">
        <v>206</v>
      </c>
      <c r="AA109" t="s">
        <v>34</v>
      </c>
      <c r="AB109">
        <v>1</v>
      </c>
      <c r="AC109" t="s">
        <v>66</v>
      </c>
      <c r="AN109" t="s">
        <v>272</v>
      </c>
    </row>
    <row r="110" spans="1:40" x14ac:dyDescent="0.25">
      <c r="A110">
        <v>48</v>
      </c>
      <c r="B110">
        <v>210365</v>
      </c>
      <c r="C110" t="s">
        <v>270</v>
      </c>
      <c r="D110" t="s">
        <v>33</v>
      </c>
      <c r="E110" t="s">
        <v>50</v>
      </c>
      <c r="F110" t="s">
        <v>268</v>
      </c>
      <c r="H110">
        <v>31495</v>
      </c>
      <c r="I110" t="s">
        <v>271</v>
      </c>
      <c r="J110" t="s">
        <v>38</v>
      </c>
      <c r="L110">
        <v>1</v>
      </c>
      <c r="M110">
        <v>1</v>
      </c>
      <c r="N110">
        <v>46863</v>
      </c>
      <c r="O110" t="s">
        <v>60</v>
      </c>
      <c r="P110">
        <v>111252</v>
      </c>
      <c r="Q110">
        <v>1</v>
      </c>
      <c r="R110">
        <v>69</v>
      </c>
      <c r="S110" t="s">
        <v>268</v>
      </c>
      <c r="T110" t="s">
        <v>268</v>
      </c>
      <c r="U110">
        <v>4</v>
      </c>
      <c r="V110">
        <v>2</v>
      </c>
      <c r="W110">
        <v>510629</v>
      </c>
      <c r="X110">
        <v>1</v>
      </c>
      <c r="AN110" t="s">
        <v>272</v>
      </c>
    </row>
    <row r="111" spans="1:40" x14ac:dyDescent="0.25">
      <c r="A111">
        <v>48</v>
      </c>
      <c r="B111">
        <v>210365</v>
      </c>
      <c r="C111" t="s">
        <v>270</v>
      </c>
      <c r="D111" t="s">
        <v>33</v>
      </c>
      <c r="E111" t="s">
        <v>50</v>
      </c>
      <c r="F111" t="s">
        <v>268</v>
      </c>
      <c r="H111">
        <v>31495</v>
      </c>
      <c r="I111" t="s">
        <v>271</v>
      </c>
      <c r="J111" t="s">
        <v>38</v>
      </c>
      <c r="L111">
        <v>1</v>
      </c>
      <c r="M111">
        <v>1</v>
      </c>
      <c r="N111">
        <v>46863</v>
      </c>
      <c r="O111" t="s">
        <v>60</v>
      </c>
      <c r="P111">
        <v>111252</v>
      </c>
      <c r="Q111">
        <v>1</v>
      </c>
      <c r="R111">
        <v>69</v>
      </c>
      <c r="S111" t="s">
        <v>268</v>
      </c>
      <c r="T111" t="s">
        <v>268</v>
      </c>
      <c r="U111">
        <v>4</v>
      </c>
      <c r="V111">
        <v>3</v>
      </c>
      <c r="W111">
        <v>510630</v>
      </c>
      <c r="X111">
        <v>1</v>
      </c>
      <c r="AN111" t="s">
        <v>272</v>
      </c>
    </row>
    <row r="112" spans="1:40" x14ac:dyDescent="0.25">
      <c r="A112">
        <v>49</v>
      </c>
      <c r="B112">
        <v>210364</v>
      </c>
      <c r="C112" t="s">
        <v>116</v>
      </c>
      <c r="D112" t="s">
        <v>33</v>
      </c>
      <c r="E112" t="s">
        <v>34</v>
      </c>
      <c r="F112" t="s">
        <v>35</v>
      </c>
      <c r="G112" t="s">
        <v>273</v>
      </c>
      <c r="H112">
        <v>31494</v>
      </c>
      <c r="I112" t="s">
        <v>274</v>
      </c>
      <c r="J112" t="s">
        <v>38</v>
      </c>
      <c r="K112" t="s">
        <v>275</v>
      </c>
      <c r="L112">
        <v>1</v>
      </c>
      <c r="M112">
        <v>1</v>
      </c>
      <c r="N112">
        <v>46861</v>
      </c>
      <c r="O112" t="s">
        <v>60</v>
      </c>
      <c r="P112">
        <v>111252</v>
      </c>
      <c r="Q112">
        <v>1</v>
      </c>
      <c r="R112">
        <v>79</v>
      </c>
      <c r="S112" t="s">
        <v>41</v>
      </c>
      <c r="T112" t="s">
        <v>35</v>
      </c>
      <c r="U112">
        <v>4</v>
      </c>
      <c r="V112">
        <v>1</v>
      </c>
      <c r="W112">
        <v>510612</v>
      </c>
      <c r="X112">
        <v>2</v>
      </c>
      <c r="Y112" t="s">
        <v>61</v>
      </c>
      <c r="Z112" t="s">
        <v>75</v>
      </c>
      <c r="AA112" t="s">
        <v>50</v>
      </c>
      <c r="AB112">
        <v>1</v>
      </c>
      <c r="AC112" t="s">
        <v>63</v>
      </c>
      <c r="AN112" t="s">
        <v>276</v>
      </c>
    </row>
    <row r="113" spans="1:40" x14ac:dyDescent="0.25">
      <c r="A113">
        <v>49</v>
      </c>
      <c r="B113">
        <v>210364</v>
      </c>
      <c r="C113" t="s">
        <v>116</v>
      </c>
      <c r="D113" t="s">
        <v>33</v>
      </c>
      <c r="E113" t="s">
        <v>34</v>
      </c>
      <c r="F113" t="s">
        <v>35</v>
      </c>
      <c r="G113" t="s">
        <v>273</v>
      </c>
      <c r="H113">
        <v>31494</v>
      </c>
      <c r="I113" t="s">
        <v>274</v>
      </c>
      <c r="J113" t="s">
        <v>38</v>
      </c>
      <c r="K113" t="s">
        <v>275</v>
      </c>
      <c r="L113">
        <v>1</v>
      </c>
      <c r="M113">
        <v>1</v>
      </c>
      <c r="N113">
        <v>46861</v>
      </c>
      <c r="O113" t="s">
        <v>60</v>
      </c>
      <c r="P113">
        <v>111252</v>
      </c>
      <c r="Q113">
        <v>1</v>
      </c>
      <c r="R113">
        <v>79</v>
      </c>
      <c r="S113" t="s">
        <v>41</v>
      </c>
      <c r="T113" t="s">
        <v>35</v>
      </c>
      <c r="U113">
        <v>4</v>
      </c>
      <c r="V113">
        <v>1</v>
      </c>
      <c r="W113">
        <v>510612</v>
      </c>
      <c r="X113">
        <v>2</v>
      </c>
      <c r="Y113" t="s">
        <v>64</v>
      </c>
      <c r="Z113" t="s">
        <v>40</v>
      </c>
      <c r="AA113" t="s">
        <v>41</v>
      </c>
      <c r="AB113">
        <v>1</v>
      </c>
      <c r="AC113" t="s">
        <v>77</v>
      </c>
      <c r="AN113" t="s">
        <v>276</v>
      </c>
    </row>
    <row r="114" spans="1:40" x14ac:dyDescent="0.25">
      <c r="A114">
        <v>49</v>
      </c>
      <c r="B114">
        <v>210364</v>
      </c>
      <c r="C114" t="s">
        <v>116</v>
      </c>
      <c r="D114" t="s">
        <v>33</v>
      </c>
      <c r="E114" t="s">
        <v>34</v>
      </c>
      <c r="F114" t="s">
        <v>35</v>
      </c>
      <c r="G114" t="s">
        <v>273</v>
      </c>
      <c r="H114">
        <v>31494</v>
      </c>
      <c r="I114" t="s">
        <v>274</v>
      </c>
      <c r="J114" t="s">
        <v>38</v>
      </c>
      <c r="K114" t="s">
        <v>275</v>
      </c>
      <c r="L114">
        <v>1</v>
      </c>
      <c r="M114">
        <v>1</v>
      </c>
      <c r="N114">
        <v>46861</v>
      </c>
      <c r="O114" t="s">
        <v>60</v>
      </c>
      <c r="P114">
        <v>111252</v>
      </c>
      <c r="Q114">
        <v>1</v>
      </c>
      <c r="R114">
        <v>79</v>
      </c>
      <c r="S114" t="s">
        <v>41</v>
      </c>
      <c r="T114" t="s">
        <v>35</v>
      </c>
      <c r="U114">
        <v>4</v>
      </c>
      <c r="V114">
        <v>2</v>
      </c>
      <c r="W114">
        <v>510613</v>
      </c>
      <c r="X114">
        <v>1</v>
      </c>
      <c r="AN114" t="s">
        <v>276</v>
      </c>
    </row>
    <row r="115" spans="1:40" x14ac:dyDescent="0.25">
      <c r="A115">
        <v>50</v>
      </c>
      <c r="B115">
        <v>210363</v>
      </c>
      <c r="C115" t="s">
        <v>32</v>
      </c>
      <c r="D115" t="s">
        <v>33</v>
      </c>
      <c r="E115" t="s">
        <v>122</v>
      </c>
      <c r="F115" t="s">
        <v>277</v>
      </c>
      <c r="G115" t="s">
        <v>278</v>
      </c>
      <c r="H115">
        <v>31493</v>
      </c>
      <c r="I115" t="s">
        <v>279</v>
      </c>
      <c r="J115" t="s">
        <v>38</v>
      </c>
      <c r="K115" t="s">
        <v>280</v>
      </c>
      <c r="L115">
        <v>1</v>
      </c>
      <c r="M115">
        <v>1</v>
      </c>
      <c r="N115">
        <v>46859</v>
      </c>
      <c r="O115" t="s">
        <v>60</v>
      </c>
      <c r="P115">
        <v>111252</v>
      </c>
      <c r="Q115">
        <v>1</v>
      </c>
      <c r="R115">
        <v>111</v>
      </c>
      <c r="S115" t="s">
        <v>281</v>
      </c>
      <c r="T115" t="s">
        <v>277</v>
      </c>
      <c r="U115">
        <v>4</v>
      </c>
      <c r="V115">
        <v>1</v>
      </c>
      <c r="W115">
        <v>510596</v>
      </c>
      <c r="X115">
        <v>6</v>
      </c>
      <c r="Y115" t="s">
        <v>61</v>
      </c>
      <c r="Z115" t="s">
        <v>75</v>
      </c>
      <c r="AA115" t="s">
        <v>50</v>
      </c>
      <c r="AB115">
        <v>1</v>
      </c>
      <c r="AC115" t="s">
        <v>63</v>
      </c>
      <c r="AN115" t="s">
        <v>282</v>
      </c>
    </row>
    <row r="116" spans="1:40" x14ac:dyDescent="0.25">
      <c r="A116">
        <v>50</v>
      </c>
      <c r="B116">
        <v>210363</v>
      </c>
      <c r="C116" t="s">
        <v>32</v>
      </c>
      <c r="D116" t="s">
        <v>33</v>
      </c>
      <c r="E116" t="s">
        <v>122</v>
      </c>
      <c r="F116" t="s">
        <v>277</v>
      </c>
      <c r="G116" t="s">
        <v>278</v>
      </c>
      <c r="H116">
        <v>31493</v>
      </c>
      <c r="I116" t="s">
        <v>279</v>
      </c>
      <c r="J116" t="s">
        <v>38</v>
      </c>
      <c r="K116" t="s">
        <v>280</v>
      </c>
      <c r="L116">
        <v>1</v>
      </c>
      <c r="M116">
        <v>1</v>
      </c>
      <c r="N116">
        <v>46859</v>
      </c>
      <c r="O116" t="s">
        <v>60</v>
      </c>
      <c r="P116">
        <v>111252</v>
      </c>
      <c r="Q116">
        <v>1</v>
      </c>
      <c r="R116">
        <v>111</v>
      </c>
      <c r="S116" t="s">
        <v>281</v>
      </c>
      <c r="T116" t="s">
        <v>277</v>
      </c>
      <c r="U116">
        <v>4</v>
      </c>
      <c r="V116">
        <v>1</v>
      </c>
      <c r="W116">
        <v>510596</v>
      </c>
      <c r="X116">
        <v>6</v>
      </c>
      <c r="Y116" t="s">
        <v>64</v>
      </c>
      <c r="Z116" t="s">
        <v>92</v>
      </c>
      <c r="AA116" t="s">
        <v>87</v>
      </c>
      <c r="AB116">
        <v>1</v>
      </c>
      <c r="AC116" t="s">
        <v>93</v>
      </c>
      <c r="AN116" t="s">
        <v>282</v>
      </c>
    </row>
    <row r="117" spans="1:40" x14ac:dyDescent="0.25">
      <c r="A117">
        <v>50</v>
      </c>
      <c r="B117">
        <v>210363</v>
      </c>
      <c r="C117" t="s">
        <v>32</v>
      </c>
      <c r="D117" t="s">
        <v>33</v>
      </c>
      <c r="E117" t="s">
        <v>122</v>
      </c>
      <c r="F117" t="s">
        <v>277</v>
      </c>
      <c r="G117" t="s">
        <v>278</v>
      </c>
      <c r="H117">
        <v>31493</v>
      </c>
      <c r="I117" t="s">
        <v>279</v>
      </c>
      <c r="J117" t="s">
        <v>38</v>
      </c>
      <c r="K117" t="s">
        <v>280</v>
      </c>
      <c r="L117">
        <v>1</v>
      </c>
      <c r="M117">
        <v>1</v>
      </c>
      <c r="N117">
        <v>46859</v>
      </c>
      <c r="O117" t="s">
        <v>60</v>
      </c>
      <c r="P117">
        <v>111252</v>
      </c>
      <c r="Q117">
        <v>1</v>
      </c>
      <c r="R117">
        <v>111</v>
      </c>
      <c r="S117" t="s">
        <v>281</v>
      </c>
      <c r="T117" t="s">
        <v>277</v>
      </c>
      <c r="U117">
        <v>4</v>
      </c>
      <c r="V117">
        <v>1</v>
      </c>
      <c r="W117">
        <v>510596</v>
      </c>
      <c r="X117">
        <v>6</v>
      </c>
      <c r="Y117" t="s">
        <v>64</v>
      </c>
      <c r="Z117" t="s">
        <v>283</v>
      </c>
      <c r="AA117" t="s">
        <v>100</v>
      </c>
      <c r="AB117">
        <v>1</v>
      </c>
      <c r="AC117" t="s">
        <v>284</v>
      </c>
      <c r="AN117" t="s">
        <v>282</v>
      </c>
    </row>
    <row r="118" spans="1:40" x14ac:dyDescent="0.25">
      <c r="A118">
        <v>50</v>
      </c>
      <c r="B118">
        <v>210363</v>
      </c>
      <c r="C118" t="s">
        <v>32</v>
      </c>
      <c r="D118" t="s">
        <v>33</v>
      </c>
      <c r="E118" t="s">
        <v>122</v>
      </c>
      <c r="F118" t="s">
        <v>277</v>
      </c>
      <c r="G118" t="s">
        <v>278</v>
      </c>
      <c r="H118">
        <v>31493</v>
      </c>
      <c r="I118" t="s">
        <v>279</v>
      </c>
      <c r="J118" t="s">
        <v>38</v>
      </c>
      <c r="K118" t="s">
        <v>280</v>
      </c>
      <c r="L118">
        <v>1</v>
      </c>
      <c r="M118">
        <v>1</v>
      </c>
      <c r="N118">
        <v>46859</v>
      </c>
      <c r="O118" t="s">
        <v>60</v>
      </c>
      <c r="P118">
        <v>111252</v>
      </c>
      <c r="Q118">
        <v>1</v>
      </c>
      <c r="R118">
        <v>111</v>
      </c>
      <c r="S118" t="s">
        <v>281</v>
      </c>
      <c r="T118" t="s">
        <v>277</v>
      </c>
      <c r="U118">
        <v>4</v>
      </c>
      <c r="V118">
        <v>1</v>
      </c>
      <c r="W118">
        <v>510596</v>
      </c>
      <c r="X118">
        <v>6</v>
      </c>
      <c r="Y118" t="s">
        <v>64</v>
      </c>
      <c r="Z118" t="s">
        <v>186</v>
      </c>
      <c r="AA118" t="s">
        <v>43</v>
      </c>
      <c r="AB118">
        <v>1</v>
      </c>
      <c r="AC118" t="s">
        <v>242</v>
      </c>
      <c r="AN118" t="s">
        <v>282</v>
      </c>
    </row>
    <row r="119" spans="1:40" x14ac:dyDescent="0.25">
      <c r="A119">
        <v>50</v>
      </c>
      <c r="B119">
        <v>210363</v>
      </c>
      <c r="C119" t="s">
        <v>32</v>
      </c>
      <c r="D119" t="s">
        <v>33</v>
      </c>
      <c r="E119" t="s">
        <v>122</v>
      </c>
      <c r="F119" t="s">
        <v>277</v>
      </c>
      <c r="G119" t="s">
        <v>278</v>
      </c>
      <c r="H119">
        <v>31493</v>
      </c>
      <c r="I119" t="s">
        <v>279</v>
      </c>
      <c r="J119" t="s">
        <v>38</v>
      </c>
      <c r="K119" t="s">
        <v>280</v>
      </c>
      <c r="L119">
        <v>1</v>
      </c>
      <c r="M119">
        <v>1</v>
      </c>
      <c r="N119">
        <v>46859</v>
      </c>
      <c r="O119" t="s">
        <v>60</v>
      </c>
      <c r="P119">
        <v>111252</v>
      </c>
      <c r="Q119">
        <v>1</v>
      </c>
      <c r="R119">
        <v>111</v>
      </c>
      <c r="S119" t="s">
        <v>281</v>
      </c>
      <c r="T119" t="s">
        <v>277</v>
      </c>
      <c r="U119">
        <v>4</v>
      </c>
      <c r="V119">
        <v>1</v>
      </c>
      <c r="W119">
        <v>510596</v>
      </c>
      <c r="X119">
        <v>6</v>
      </c>
      <c r="Y119" t="s">
        <v>64</v>
      </c>
      <c r="Z119" t="s">
        <v>82</v>
      </c>
      <c r="AA119" t="s">
        <v>34</v>
      </c>
      <c r="AB119">
        <v>1</v>
      </c>
      <c r="AC119" t="s">
        <v>66</v>
      </c>
      <c r="AN119" t="s">
        <v>282</v>
      </c>
    </row>
    <row r="120" spans="1:40" x14ac:dyDescent="0.25">
      <c r="A120">
        <v>50</v>
      </c>
      <c r="B120">
        <v>210363</v>
      </c>
      <c r="C120" t="s">
        <v>32</v>
      </c>
      <c r="D120" t="s">
        <v>33</v>
      </c>
      <c r="E120" t="s">
        <v>122</v>
      </c>
      <c r="F120" t="s">
        <v>277</v>
      </c>
      <c r="G120" t="s">
        <v>278</v>
      </c>
      <c r="H120">
        <v>31493</v>
      </c>
      <c r="I120" t="s">
        <v>279</v>
      </c>
      <c r="J120" t="s">
        <v>38</v>
      </c>
      <c r="K120" t="s">
        <v>280</v>
      </c>
      <c r="L120">
        <v>1</v>
      </c>
      <c r="M120">
        <v>1</v>
      </c>
      <c r="N120">
        <v>46859</v>
      </c>
      <c r="O120" t="s">
        <v>60</v>
      </c>
      <c r="P120">
        <v>111252</v>
      </c>
      <c r="Q120">
        <v>1</v>
      </c>
      <c r="R120">
        <v>111</v>
      </c>
      <c r="S120" t="s">
        <v>281</v>
      </c>
      <c r="T120" t="s">
        <v>277</v>
      </c>
      <c r="U120">
        <v>4</v>
      </c>
      <c r="V120">
        <v>1</v>
      </c>
      <c r="W120">
        <v>510596</v>
      </c>
      <c r="X120">
        <v>6</v>
      </c>
      <c r="Y120" t="s">
        <v>64</v>
      </c>
      <c r="Z120" t="s">
        <v>141</v>
      </c>
      <c r="AA120" t="s">
        <v>34</v>
      </c>
      <c r="AB120">
        <v>1</v>
      </c>
      <c r="AC120" t="s">
        <v>66</v>
      </c>
      <c r="AN120" t="s">
        <v>282</v>
      </c>
    </row>
    <row r="121" spans="1:40" x14ac:dyDescent="0.25">
      <c r="A121">
        <v>50</v>
      </c>
      <c r="B121">
        <v>210363</v>
      </c>
      <c r="C121" t="s">
        <v>32</v>
      </c>
      <c r="D121" t="s">
        <v>33</v>
      </c>
      <c r="E121" t="s">
        <v>122</v>
      </c>
      <c r="F121" t="s">
        <v>277</v>
      </c>
      <c r="G121" t="s">
        <v>278</v>
      </c>
      <c r="H121">
        <v>31493</v>
      </c>
      <c r="I121" t="s">
        <v>279</v>
      </c>
      <c r="J121" t="s">
        <v>38</v>
      </c>
      <c r="K121" t="s">
        <v>280</v>
      </c>
      <c r="L121">
        <v>1</v>
      </c>
      <c r="M121">
        <v>1</v>
      </c>
      <c r="N121">
        <v>46859</v>
      </c>
      <c r="O121" t="s">
        <v>60</v>
      </c>
      <c r="P121">
        <v>111252</v>
      </c>
      <c r="Q121">
        <v>1</v>
      </c>
      <c r="R121">
        <v>111</v>
      </c>
      <c r="S121" t="s">
        <v>281</v>
      </c>
      <c r="T121" t="s">
        <v>277</v>
      </c>
      <c r="U121">
        <v>4</v>
      </c>
      <c r="V121">
        <v>2</v>
      </c>
      <c r="W121">
        <v>510597</v>
      </c>
      <c r="X121">
        <v>1</v>
      </c>
      <c r="AN121" t="s">
        <v>282</v>
      </c>
    </row>
    <row r="122" spans="1:40" x14ac:dyDescent="0.25">
      <c r="A122">
        <v>50</v>
      </c>
      <c r="B122">
        <v>210363</v>
      </c>
      <c r="C122" t="s">
        <v>32</v>
      </c>
      <c r="D122" t="s">
        <v>33</v>
      </c>
      <c r="E122" t="s">
        <v>122</v>
      </c>
      <c r="F122" t="s">
        <v>277</v>
      </c>
      <c r="G122" t="s">
        <v>278</v>
      </c>
      <c r="H122">
        <v>31493</v>
      </c>
      <c r="I122" t="s">
        <v>279</v>
      </c>
      <c r="J122" t="s">
        <v>38</v>
      </c>
      <c r="K122" t="s">
        <v>280</v>
      </c>
      <c r="L122">
        <v>1</v>
      </c>
      <c r="M122">
        <v>1</v>
      </c>
      <c r="N122">
        <v>46859</v>
      </c>
      <c r="O122" t="s">
        <v>60</v>
      </c>
      <c r="P122">
        <v>111252</v>
      </c>
      <c r="Q122">
        <v>1</v>
      </c>
      <c r="R122">
        <v>111</v>
      </c>
      <c r="S122" t="s">
        <v>281</v>
      </c>
      <c r="T122" t="s">
        <v>277</v>
      </c>
      <c r="U122">
        <v>4</v>
      </c>
      <c r="V122">
        <v>3</v>
      </c>
      <c r="W122">
        <v>510598</v>
      </c>
      <c r="X122">
        <v>1</v>
      </c>
      <c r="AN122" t="s">
        <v>282</v>
      </c>
    </row>
    <row r="123" spans="1:40" x14ac:dyDescent="0.25">
      <c r="A123">
        <v>50</v>
      </c>
      <c r="B123">
        <v>210363</v>
      </c>
      <c r="C123" t="s">
        <v>32</v>
      </c>
      <c r="D123" t="s">
        <v>33</v>
      </c>
      <c r="E123" t="s">
        <v>122</v>
      </c>
      <c r="F123" t="s">
        <v>277</v>
      </c>
      <c r="G123" t="s">
        <v>278</v>
      </c>
      <c r="H123">
        <v>31493</v>
      </c>
      <c r="I123" t="s">
        <v>279</v>
      </c>
      <c r="J123" t="s">
        <v>38</v>
      </c>
      <c r="K123" t="s">
        <v>280</v>
      </c>
      <c r="L123">
        <v>1</v>
      </c>
      <c r="M123">
        <v>1</v>
      </c>
      <c r="N123">
        <v>46859</v>
      </c>
      <c r="O123" t="s">
        <v>60</v>
      </c>
      <c r="P123">
        <v>111252</v>
      </c>
      <c r="Q123">
        <v>1</v>
      </c>
      <c r="R123">
        <v>111</v>
      </c>
      <c r="S123" t="s">
        <v>281</v>
      </c>
      <c r="T123" t="s">
        <v>277</v>
      </c>
      <c r="U123">
        <v>4</v>
      </c>
      <c r="V123">
        <v>4</v>
      </c>
      <c r="W123">
        <v>510599</v>
      </c>
      <c r="X123">
        <v>1</v>
      </c>
      <c r="AN123" t="s">
        <v>282</v>
      </c>
    </row>
    <row r="124" spans="1:40" x14ac:dyDescent="0.25">
      <c r="A124">
        <v>50</v>
      </c>
      <c r="B124">
        <v>210363</v>
      </c>
      <c r="C124" t="s">
        <v>32</v>
      </c>
      <c r="D124" t="s">
        <v>33</v>
      </c>
      <c r="E124" t="s">
        <v>122</v>
      </c>
      <c r="F124" t="s">
        <v>277</v>
      </c>
      <c r="G124" t="s">
        <v>278</v>
      </c>
      <c r="H124">
        <v>31493</v>
      </c>
      <c r="I124" t="s">
        <v>279</v>
      </c>
      <c r="J124" t="s">
        <v>38</v>
      </c>
      <c r="K124" t="s">
        <v>280</v>
      </c>
      <c r="L124">
        <v>1</v>
      </c>
      <c r="M124">
        <v>1</v>
      </c>
      <c r="N124">
        <v>46859</v>
      </c>
      <c r="O124" t="s">
        <v>60</v>
      </c>
      <c r="P124">
        <v>111252</v>
      </c>
      <c r="Q124">
        <v>1</v>
      </c>
      <c r="R124">
        <v>111</v>
      </c>
      <c r="S124" t="s">
        <v>281</v>
      </c>
      <c r="T124" t="s">
        <v>277</v>
      </c>
      <c r="U124">
        <v>4</v>
      </c>
      <c r="V124">
        <v>5</v>
      </c>
      <c r="AN124" t="s">
        <v>282</v>
      </c>
    </row>
    <row r="125" spans="1:40" x14ac:dyDescent="0.25">
      <c r="A125">
        <v>50</v>
      </c>
      <c r="B125">
        <v>210363</v>
      </c>
      <c r="C125" t="s">
        <v>32</v>
      </c>
      <c r="D125" t="s">
        <v>33</v>
      </c>
      <c r="E125" t="s">
        <v>122</v>
      </c>
      <c r="F125" t="s">
        <v>277</v>
      </c>
      <c r="G125" t="s">
        <v>278</v>
      </c>
      <c r="H125">
        <v>31493</v>
      </c>
      <c r="I125" t="s">
        <v>279</v>
      </c>
      <c r="J125" t="s">
        <v>38</v>
      </c>
      <c r="K125" t="s">
        <v>280</v>
      </c>
      <c r="L125">
        <v>1</v>
      </c>
      <c r="M125">
        <v>1</v>
      </c>
      <c r="N125">
        <v>46859</v>
      </c>
      <c r="O125" t="s">
        <v>60</v>
      </c>
      <c r="P125">
        <v>111252</v>
      </c>
      <c r="Q125">
        <v>1</v>
      </c>
      <c r="R125">
        <v>111</v>
      </c>
      <c r="S125" t="s">
        <v>281</v>
      </c>
      <c r="T125" t="s">
        <v>277</v>
      </c>
      <c r="U125">
        <v>4</v>
      </c>
      <c r="V125">
        <v>6</v>
      </c>
      <c r="AN125" t="s">
        <v>282</v>
      </c>
    </row>
    <row r="126" spans="1:40" x14ac:dyDescent="0.25">
      <c r="A126">
        <v>51</v>
      </c>
      <c r="B126">
        <v>210362</v>
      </c>
      <c r="C126" t="s">
        <v>32</v>
      </c>
      <c r="D126" t="s">
        <v>33</v>
      </c>
      <c r="E126" t="s">
        <v>100</v>
      </c>
      <c r="F126" t="s">
        <v>221</v>
      </c>
      <c r="G126" t="s">
        <v>285</v>
      </c>
      <c r="H126">
        <v>31492</v>
      </c>
      <c r="I126" t="s">
        <v>286</v>
      </c>
      <c r="J126" t="s">
        <v>38</v>
      </c>
      <c r="K126" t="s">
        <v>287</v>
      </c>
      <c r="L126">
        <v>1</v>
      </c>
      <c r="M126">
        <v>1</v>
      </c>
      <c r="N126">
        <v>46857</v>
      </c>
      <c r="O126" t="s">
        <v>60</v>
      </c>
      <c r="P126">
        <v>111252</v>
      </c>
      <c r="Q126">
        <v>1</v>
      </c>
      <c r="R126">
        <v>89</v>
      </c>
      <c r="S126" t="s">
        <v>41</v>
      </c>
      <c r="T126" t="s">
        <v>221</v>
      </c>
      <c r="U126">
        <v>4</v>
      </c>
      <c r="V126">
        <v>1</v>
      </c>
      <c r="W126">
        <v>510580</v>
      </c>
      <c r="X126">
        <v>2</v>
      </c>
      <c r="Y126" t="s">
        <v>61</v>
      </c>
      <c r="Z126" t="s">
        <v>75</v>
      </c>
      <c r="AA126" t="s">
        <v>50</v>
      </c>
      <c r="AB126">
        <v>1</v>
      </c>
      <c r="AC126" t="s">
        <v>63</v>
      </c>
      <c r="AN126" t="s">
        <v>288</v>
      </c>
    </row>
    <row r="127" spans="1:40" x14ac:dyDescent="0.25">
      <c r="A127">
        <v>51</v>
      </c>
      <c r="B127">
        <v>210362</v>
      </c>
      <c r="C127" t="s">
        <v>32</v>
      </c>
      <c r="D127" t="s">
        <v>33</v>
      </c>
      <c r="E127" t="s">
        <v>100</v>
      </c>
      <c r="F127" t="s">
        <v>221</v>
      </c>
      <c r="G127" t="s">
        <v>285</v>
      </c>
      <c r="H127">
        <v>31492</v>
      </c>
      <c r="I127" t="s">
        <v>286</v>
      </c>
      <c r="J127" t="s">
        <v>38</v>
      </c>
      <c r="K127" t="s">
        <v>287</v>
      </c>
      <c r="L127">
        <v>1</v>
      </c>
      <c r="M127">
        <v>1</v>
      </c>
      <c r="N127">
        <v>46857</v>
      </c>
      <c r="O127" t="s">
        <v>60</v>
      </c>
      <c r="P127">
        <v>111252</v>
      </c>
      <c r="Q127">
        <v>1</v>
      </c>
      <c r="R127">
        <v>89</v>
      </c>
      <c r="S127" t="s">
        <v>41</v>
      </c>
      <c r="T127" t="s">
        <v>221</v>
      </c>
      <c r="U127">
        <v>4</v>
      </c>
      <c r="V127">
        <v>1</v>
      </c>
      <c r="W127">
        <v>510580</v>
      </c>
      <c r="X127">
        <v>2</v>
      </c>
      <c r="Y127" t="s">
        <v>64</v>
      </c>
      <c r="Z127" t="s">
        <v>40</v>
      </c>
      <c r="AA127" t="s">
        <v>41</v>
      </c>
      <c r="AB127">
        <v>1</v>
      </c>
      <c r="AC127" t="s">
        <v>77</v>
      </c>
      <c r="AN127" t="s">
        <v>288</v>
      </c>
    </row>
    <row r="128" spans="1:40" x14ac:dyDescent="0.25">
      <c r="A128">
        <v>51</v>
      </c>
      <c r="B128">
        <v>210362</v>
      </c>
      <c r="C128" t="s">
        <v>32</v>
      </c>
      <c r="D128" t="s">
        <v>33</v>
      </c>
      <c r="E128" t="s">
        <v>100</v>
      </c>
      <c r="F128" t="s">
        <v>221</v>
      </c>
      <c r="G128" t="s">
        <v>285</v>
      </c>
      <c r="H128">
        <v>31492</v>
      </c>
      <c r="I128" t="s">
        <v>286</v>
      </c>
      <c r="J128" t="s">
        <v>38</v>
      </c>
      <c r="K128" t="s">
        <v>287</v>
      </c>
      <c r="L128">
        <v>1</v>
      </c>
      <c r="M128">
        <v>1</v>
      </c>
      <c r="N128">
        <v>46857</v>
      </c>
      <c r="O128" t="s">
        <v>60</v>
      </c>
      <c r="P128">
        <v>111252</v>
      </c>
      <c r="Q128">
        <v>1</v>
      </c>
      <c r="R128">
        <v>89</v>
      </c>
      <c r="S128" t="s">
        <v>41</v>
      </c>
      <c r="T128" t="s">
        <v>221</v>
      </c>
      <c r="U128">
        <v>4</v>
      </c>
      <c r="V128">
        <v>2</v>
      </c>
      <c r="W128">
        <v>510581</v>
      </c>
      <c r="X128">
        <v>1</v>
      </c>
      <c r="AN128" t="s">
        <v>288</v>
      </c>
    </row>
    <row r="129" spans="1:40" x14ac:dyDescent="0.25">
      <c r="A129">
        <v>52</v>
      </c>
      <c r="B129">
        <v>210361</v>
      </c>
      <c r="C129" t="s">
        <v>32</v>
      </c>
      <c r="D129" t="s">
        <v>33</v>
      </c>
      <c r="E129" t="s">
        <v>50</v>
      </c>
      <c r="F129" t="s">
        <v>34</v>
      </c>
      <c r="G129" t="s">
        <v>289</v>
      </c>
      <c r="H129">
        <v>31491</v>
      </c>
      <c r="I129" t="s">
        <v>290</v>
      </c>
      <c r="J129" t="s">
        <v>38</v>
      </c>
      <c r="K129" t="s">
        <v>291</v>
      </c>
      <c r="L129">
        <v>1</v>
      </c>
      <c r="M129">
        <v>1</v>
      </c>
      <c r="N129">
        <v>46856</v>
      </c>
      <c r="O129" t="s">
        <v>60</v>
      </c>
      <c r="P129">
        <v>111252</v>
      </c>
      <c r="Q129">
        <v>1</v>
      </c>
      <c r="R129">
        <v>20</v>
      </c>
      <c r="S129" t="s">
        <v>34</v>
      </c>
      <c r="T129" t="s">
        <v>34</v>
      </c>
      <c r="U129">
        <v>4</v>
      </c>
      <c r="V129">
        <v>1</v>
      </c>
      <c r="W129">
        <v>510567</v>
      </c>
      <c r="X129">
        <v>2</v>
      </c>
      <c r="Y129" t="s">
        <v>61</v>
      </c>
      <c r="Z129" t="s">
        <v>75</v>
      </c>
      <c r="AA129" t="s">
        <v>50</v>
      </c>
      <c r="AB129">
        <v>1</v>
      </c>
      <c r="AC129" t="s">
        <v>63</v>
      </c>
      <c r="AN129" t="s">
        <v>292</v>
      </c>
    </row>
    <row r="130" spans="1:40" x14ac:dyDescent="0.25">
      <c r="A130">
        <v>52</v>
      </c>
      <c r="B130">
        <v>210361</v>
      </c>
      <c r="C130" t="s">
        <v>32</v>
      </c>
      <c r="D130" t="s">
        <v>33</v>
      </c>
      <c r="E130" t="s">
        <v>50</v>
      </c>
      <c r="F130" t="s">
        <v>34</v>
      </c>
      <c r="G130" t="s">
        <v>289</v>
      </c>
      <c r="H130">
        <v>31491</v>
      </c>
      <c r="I130" t="s">
        <v>290</v>
      </c>
      <c r="J130" t="s">
        <v>38</v>
      </c>
      <c r="K130" t="s">
        <v>291</v>
      </c>
      <c r="L130">
        <v>1</v>
      </c>
      <c r="M130">
        <v>1</v>
      </c>
      <c r="N130">
        <v>46856</v>
      </c>
      <c r="O130" t="s">
        <v>60</v>
      </c>
      <c r="P130">
        <v>111252</v>
      </c>
      <c r="Q130">
        <v>1</v>
      </c>
      <c r="R130">
        <v>20</v>
      </c>
      <c r="S130" t="s">
        <v>34</v>
      </c>
      <c r="T130" t="s">
        <v>34</v>
      </c>
      <c r="U130">
        <v>4</v>
      </c>
      <c r="V130">
        <v>1</v>
      </c>
      <c r="W130">
        <v>510567</v>
      </c>
      <c r="X130">
        <v>2</v>
      </c>
      <c r="Y130" t="s">
        <v>64</v>
      </c>
      <c r="Z130" t="s">
        <v>161</v>
      </c>
      <c r="AA130" t="s">
        <v>34</v>
      </c>
      <c r="AB130">
        <v>1</v>
      </c>
      <c r="AC130" t="s">
        <v>66</v>
      </c>
      <c r="AN130" t="s">
        <v>292</v>
      </c>
    </row>
    <row r="131" spans="1:40" x14ac:dyDescent="0.25">
      <c r="A131">
        <v>52</v>
      </c>
      <c r="B131">
        <v>210361</v>
      </c>
      <c r="C131" t="s">
        <v>32</v>
      </c>
      <c r="D131" t="s">
        <v>33</v>
      </c>
      <c r="E131" t="s">
        <v>50</v>
      </c>
      <c r="F131" t="s">
        <v>34</v>
      </c>
      <c r="G131" t="s">
        <v>289</v>
      </c>
      <c r="H131">
        <v>31491</v>
      </c>
      <c r="I131" t="s">
        <v>290</v>
      </c>
      <c r="J131" t="s">
        <v>38</v>
      </c>
      <c r="K131" t="s">
        <v>291</v>
      </c>
      <c r="L131">
        <v>1</v>
      </c>
      <c r="M131">
        <v>1</v>
      </c>
      <c r="N131">
        <v>46856</v>
      </c>
      <c r="O131" t="s">
        <v>60</v>
      </c>
      <c r="P131">
        <v>111252</v>
      </c>
      <c r="Q131">
        <v>1</v>
      </c>
      <c r="R131">
        <v>20</v>
      </c>
      <c r="S131" t="s">
        <v>34</v>
      </c>
      <c r="T131" t="s">
        <v>34</v>
      </c>
      <c r="U131">
        <v>4</v>
      </c>
      <c r="V131">
        <v>2</v>
      </c>
      <c r="W131">
        <v>510568</v>
      </c>
      <c r="X131">
        <v>1</v>
      </c>
      <c r="AN131" t="s">
        <v>292</v>
      </c>
    </row>
    <row r="132" spans="1:40" x14ac:dyDescent="0.25">
      <c r="A132">
        <v>53</v>
      </c>
      <c r="B132">
        <v>210360</v>
      </c>
      <c r="C132" t="s">
        <v>32</v>
      </c>
      <c r="D132" t="s">
        <v>33</v>
      </c>
      <c r="E132" t="s">
        <v>50</v>
      </c>
      <c r="F132" t="s">
        <v>34</v>
      </c>
      <c r="G132" t="s">
        <v>293</v>
      </c>
      <c r="H132">
        <v>31488</v>
      </c>
      <c r="I132" t="s">
        <v>294</v>
      </c>
      <c r="J132" t="s">
        <v>38</v>
      </c>
      <c r="K132" t="s">
        <v>295</v>
      </c>
      <c r="L132">
        <v>1</v>
      </c>
      <c r="M132">
        <v>1</v>
      </c>
      <c r="N132">
        <v>46855</v>
      </c>
      <c r="O132" t="s">
        <v>189</v>
      </c>
      <c r="P132">
        <v>60789</v>
      </c>
      <c r="Q132">
        <v>1</v>
      </c>
      <c r="R132">
        <v>20</v>
      </c>
      <c r="S132" t="s">
        <v>34</v>
      </c>
      <c r="T132" t="s">
        <v>34</v>
      </c>
      <c r="U132">
        <v>0</v>
      </c>
      <c r="V132">
        <v>1</v>
      </c>
      <c r="AN132" t="s">
        <v>296</v>
      </c>
    </row>
    <row r="133" spans="1:40" x14ac:dyDescent="0.25">
      <c r="A133">
        <v>54</v>
      </c>
      <c r="B133">
        <v>210359</v>
      </c>
      <c r="C133" t="s">
        <v>32</v>
      </c>
      <c r="D133" t="s">
        <v>33</v>
      </c>
      <c r="E133" t="s">
        <v>50</v>
      </c>
      <c r="F133" t="s">
        <v>34</v>
      </c>
      <c r="G133" t="s">
        <v>297</v>
      </c>
      <c r="H133">
        <v>31491</v>
      </c>
      <c r="I133" t="s">
        <v>298</v>
      </c>
      <c r="J133" t="s">
        <v>38</v>
      </c>
      <c r="K133" t="s">
        <v>299</v>
      </c>
      <c r="L133">
        <v>1</v>
      </c>
      <c r="M133">
        <v>1</v>
      </c>
      <c r="N133">
        <v>46850</v>
      </c>
      <c r="O133" t="s">
        <v>60</v>
      </c>
      <c r="P133">
        <v>111252</v>
      </c>
      <c r="Q133">
        <v>1</v>
      </c>
      <c r="R133">
        <v>20</v>
      </c>
      <c r="S133" t="s">
        <v>34</v>
      </c>
      <c r="T133" t="s">
        <v>34</v>
      </c>
      <c r="U133">
        <v>4</v>
      </c>
      <c r="V133">
        <v>1</v>
      </c>
      <c r="W133">
        <v>510509</v>
      </c>
      <c r="X133">
        <v>2</v>
      </c>
      <c r="Y133" t="s">
        <v>61</v>
      </c>
      <c r="Z133" t="s">
        <v>75</v>
      </c>
      <c r="AA133" t="s">
        <v>50</v>
      </c>
      <c r="AB133">
        <v>1</v>
      </c>
      <c r="AC133" t="s">
        <v>63</v>
      </c>
      <c r="AN133" t="s">
        <v>300</v>
      </c>
    </row>
    <row r="134" spans="1:40" x14ac:dyDescent="0.25">
      <c r="A134">
        <v>54</v>
      </c>
      <c r="B134">
        <v>210359</v>
      </c>
      <c r="C134" t="s">
        <v>32</v>
      </c>
      <c r="D134" t="s">
        <v>33</v>
      </c>
      <c r="E134" t="s">
        <v>50</v>
      </c>
      <c r="F134" t="s">
        <v>34</v>
      </c>
      <c r="G134" t="s">
        <v>297</v>
      </c>
      <c r="H134">
        <v>31491</v>
      </c>
      <c r="I134" t="s">
        <v>298</v>
      </c>
      <c r="J134" t="s">
        <v>38</v>
      </c>
      <c r="K134" t="s">
        <v>299</v>
      </c>
      <c r="L134">
        <v>1</v>
      </c>
      <c r="M134">
        <v>1</v>
      </c>
      <c r="N134">
        <v>46850</v>
      </c>
      <c r="O134" t="s">
        <v>60</v>
      </c>
      <c r="P134">
        <v>111252</v>
      </c>
      <c r="Q134">
        <v>1</v>
      </c>
      <c r="R134">
        <v>20</v>
      </c>
      <c r="S134" t="s">
        <v>34</v>
      </c>
      <c r="T134" t="s">
        <v>34</v>
      </c>
      <c r="U134">
        <v>4</v>
      </c>
      <c r="V134">
        <v>1</v>
      </c>
      <c r="W134">
        <v>510509</v>
      </c>
      <c r="X134">
        <v>2</v>
      </c>
      <c r="Y134" t="s">
        <v>64</v>
      </c>
      <c r="Z134" t="s">
        <v>65</v>
      </c>
      <c r="AA134" t="s">
        <v>34</v>
      </c>
      <c r="AB134">
        <v>1</v>
      </c>
      <c r="AC134" t="s">
        <v>66</v>
      </c>
      <c r="AN134" t="s">
        <v>300</v>
      </c>
    </row>
    <row r="135" spans="1:40" x14ac:dyDescent="0.25">
      <c r="A135">
        <v>54</v>
      </c>
      <c r="B135">
        <v>210359</v>
      </c>
      <c r="C135" t="s">
        <v>32</v>
      </c>
      <c r="D135" t="s">
        <v>33</v>
      </c>
      <c r="E135" t="s">
        <v>50</v>
      </c>
      <c r="F135" t="s">
        <v>34</v>
      </c>
      <c r="G135" t="s">
        <v>297</v>
      </c>
      <c r="H135">
        <v>31491</v>
      </c>
      <c r="I135" t="s">
        <v>298</v>
      </c>
      <c r="J135" t="s">
        <v>38</v>
      </c>
      <c r="K135" t="s">
        <v>299</v>
      </c>
      <c r="L135">
        <v>1</v>
      </c>
      <c r="M135">
        <v>1</v>
      </c>
      <c r="N135">
        <v>46850</v>
      </c>
      <c r="O135" t="s">
        <v>60</v>
      </c>
      <c r="P135">
        <v>111252</v>
      </c>
      <c r="Q135">
        <v>1</v>
      </c>
      <c r="R135">
        <v>20</v>
      </c>
      <c r="S135" t="s">
        <v>34</v>
      </c>
      <c r="T135" t="s">
        <v>34</v>
      </c>
      <c r="U135">
        <v>4</v>
      </c>
      <c r="V135">
        <v>2</v>
      </c>
      <c r="W135">
        <v>510510</v>
      </c>
      <c r="X135">
        <v>1</v>
      </c>
      <c r="AN135" t="s">
        <v>300</v>
      </c>
    </row>
    <row r="136" spans="1:40" x14ac:dyDescent="0.25">
      <c r="A136">
        <v>55</v>
      </c>
      <c r="B136">
        <v>210358</v>
      </c>
      <c r="C136" t="s">
        <v>32</v>
      </c>
      <c r="D136" t="s">
        <v>33</v>
      </c>
      <c r="E136" t="s">
        <v>34</v>
      </c>
      <c r="F136" t="s">
        <v>35</v>
      </c>
      <c r="G136" t="s">
        <v>301</v>
      </c>
      <c r="H136">
        <v>31490</v>
      </c>
      <c r="I136" t="s">
        <v>302</v>
      </c>
      <c r="J136" t="s">
        <v>38</v>
      </c>
      <c r="K136" t="s">
        <v>303</v>
      </c>
      <c r="L136">
        <v>1</v>
      </c>
      <c r="M136">
        <v>1</v>
      </c>
      <c r="N136">
        <v>46848</v>
      </c>
      <c r="O136" t="s">
        <v>40</v>
      </c>
      <c r="P136">
        <v>111562</v>
      </c>
      <c r="Q136">
        <v>1</v>
      </c>
      <c r="R136">
        <v>79</v>
      </c>
      <c r="S136" t="s">
        <v>41</v>
      </c>
      <c r="T136" t="s">
        <v>35</v>
      </c>
      <c r="U136">
        <v>0</v>
      </c>
      <c r="V136">
        <v>1</v>
      </c>
      <c r="AN136" t="s">
        <v>304</v>
      </c>
    </row>
    <row r="137" spans="1:40" x14ac:dyDescent="0.25">
      <c r="A137">
        <v>56</v>
      </c>
      <c r="B137">
        <v>210357</v>
      </c>
      <c r="C137" t="s">
        <v>32</v>
      </c>
      <c r="D137" t="s">
        <v>33</v>
      </c>
      <c r="E137" t="s">
        <v>34</v>
      </c>
      <c r="F137" t="s">
        <v>35</v>
      </c>
      <c r="G137" t="s">
        <v>305</v>
      </c>
      <c r="H137">
        <v>31489</v>
      </c>
      <c r="I137" t="s">
        <v>306</v>
      </c>
      <c r="J137" t="s">
        <v>38</v>
      </c>
      <c r="K137" t="s">
        <v>307</v>
      </c>
      <c r="L137">
        <v>1</v>
      </c>
      <c r="M137">
        <v>1</v>
      </c>
      <c r="N137">
        <v>46846</v>
      </c>
      <c r="O137" t="s">
        <v>60</v>
      </c>
      <c r="P137">
        <v>111252</v>
      </c>
      <c r="Q137">
        <v>1</v>
      </c>
      <c r="R137">
        <v>79</v>
      </c>
      <c r="S137" t="s">
        <v>41</v>
      </c>
      <c r="T137" t="s">
        <v>35</v>
      </c>
      <c r="U137">
        <v>4</v>
      </c>
      <c r="V137">
        <v>1</v>
      </c>
      <c r="W137">
        <v>510481</v>
      </c>
      <c r="X137">
        <v>2</v>
      </c>
      <c r="Y137" t="s">
        <v>61</v>
      </c>
      <c r="Z137" t="s">
        <v>75</v>
      </c>
      <c r="AA137" t="s">
        <v>50</v>
      </c>
      <c r="AB137">
        <v>1</v>
      </c>
      <c r="AC137" t="s">
        <v>63</v>
      </c>
      <c r="AN137" t="s">
        <v>308</v>
      </c>
    </row>
    <row r="138" spans="1:40" x14ac:dyDescent="0.25">
      <c r="A138">
        <v>56</v>
      </c>
      <c r="B138">
        <v>210357</v>
      </c>
      <c r="C138" t="s">
        <v>32</v>
      </c>
      <c r="D138" t="s">
        <v>33</v>
      </c>
      <c r="E138" t="s">
        <v>34</v>
      </c>
      <c r="F138" t="s">
        <v>35</v>
      </c>
      <c r="G138" t="s">
        <v>305</v>
      </c>
      <c r="H138">
        <v>31489</v>
      </c>
      <c r="I138" t="s">
        <v>306</v>
      </c>
      <c r="J138" t="s">
        <v>38</v>
      </c>
      <c r="K138" t="s">
        <v>307</v>
      </c>
      <c r="L138">
        <v>1</v>
      </c>
      <c r="M138">
        <v>1</v>
      </c>
      <c r="N138">
        <v>46846</v>
      </c>
      <c r="O138" t="s">
        <v>60</v>
      </c>
      <c r="P138">
        <v>111252</v>
      </c>
      <c r="Q138">
        <v>1</v>
      </c>
      <c r="R138">
        <v>79</v>
      </c>
      <c r="S138" t="s">
        <v>41</v>
      </c>
      <c r="T138" t="s">
        <v>35</v>
      </c>
      <c r="U138">
        <v>4</v>
      </c>
      <c r="V138">
        <v>1</v>
      </c>
      <c r="W138">
        <v>510481</v>
      </c>
      <c r="X138">
        <v>2</v>
      </c>
      <c r="Y138" t="s">
        <v>64</v>
      </c>
      <c r="Z138" t="s">
        <v>40</v>
      </c>
      <c r="AA138" t="s">
        <v>41</v>
      </c>
      <c r="AB138">
        <v>1</v>
      </c>
      <c r="AC138" t="s">
        <v>77</v>
      </c>
      <c r="AN138" t="s">
        <v>308</v>
      </c>
    </row>
    <row r="139" spans="1:40" x14ac:dyDescent="0.25">
      <c r="A139">
        <v>56</v>
      </c>
      <c r="B139">
        <v>210357</v>
      </c>
      <c r="C139" t="s">
        <v>32</v>
      </c>
      <c r="D139" t="s">
        <v>33</v>
      </c>
      <c r="E139" t="s">
        <v>34</v>
      </c>
      <c r="F139" t="s">
        <v>35</v>
      </c>
      <c r="G139" t="s">
        <v>305</v>
      </c>
      <c r="H139">
        <v>31489</v>
      </c>
      <c r="I139" t="s">
        <v>306</v>
      </c>
      <c r="J139" t="s">
        <v>38</v>
      </c>
      <c r="K139" t="s">
        <v>307</v>
      </c>
      <c r="L139">
        <v>1</v>
      </c>
      <c r="M139">
        <v>1</v>
      </c>
      <c r="N139">
        <v>46846</v>
      </c>
      <c r="O139" t="s">
        <v>60</v>
      </c>
      <c r="P139">
        <v>111252</v>
      </c>
      <c r="Q139">
        <v>1</v>
      </c>
      <c r="R139">
        <v>79</v>
      </c>
      <c r="S139" t="s">
        <v>41</v>
      </c>
      <c r="T139" t="s">
        <v>35</v>
      </c>
      <c r="U139">
        <v>4</v>
      </c>
      <c r="V139">
        <v>2</v>
      </c>
      <c r="W139">
        <v>510482</v>
      </c>
      <c r="X139">
        <v>1</v>
      </c>
      <c r="AN139" t="s">
        <v>308</v>
      </c>
    </row>
    <row r="140" spans="1:40" x14ac:dyDescent="0.25">
      <c r="A140">
        <v>57</v>
      </c>
      <c r="B140">
        <v>210356</v>
      </c>
      <c r="C140" t="s">
        <v>32</v>
      </c>
      <c r="D140" t="s">
        <v>33</v>
      </c>
      <c r="E140" t="s">
        <v>50</v>
      </c>
      <c r="F140" t="s">
        <v>34</v>
      </c>
      <c r="G140" t="s">
        <v>309</v>
      </c>
      <c r="H140">
        <v>31488</v>
      </c>
      <c r="I140" t="s">
        <v>310</v>
      </c>
      <c r="J140" t="s">
        <v>38</v>
      </c>
      <c r="K140" t="s">
        <v>311</v>
      </c>
      <c r="L140">
        <v>1</v>
      </c>
      <c r="M140">
        <v>1</v>
      </c>
      <c r="N140">
        <v>46845</v>
      </c>
      <c r="O140" t="s">
        <v>54</v>
      </c>
      <c r="P140">
        <v>60781</v>
      </c>
      <c r="Q140">
        <v>1</v>
      </c>
      <c r="R140">
        <v>20</v>
      </c>
      <c r="S140" t="s">
        <v>34</v>
      </c>
      <c r="T140" t="s">
        <v>34</v>
      </c>
      <c r="U140">
        <v>0</v>
      </c>
      <c r="V140">
        <v>1</v>
      </c>
      <c r="AN140" t="s">
        <v>312</v>
      </c>
    </row>
    <row r="141" spans="1:40" x14ac:dyDescent="0.25">
      <c r="A141">
        <v>58</v>
      </c>
      <c r="B141">
        <v>210355</v>
      </c>
      <c r="C141" t="s">
        <v>270</v>
      </c>
      <c r="D141" t="s">
        <v>33</v>
      </c>
      <c r="E141" t="s">
        <v>50</v>
      </c>
      <c r="F141" t="s">
        <v>43</v>
      </c>
      <c r="H141">
        <v>31488</v>
      </c>
      <c r="I141" t="s">
        <v>313</v>
      </c>
      <c r="J141" t="s">
        <v>38</v>
      </c>
      <c r="L141">
        <v>1</v>
      </c>
      <c r="M141">
        <v>1</v>
      </c>
      <c r="N141">
        <v>46843</v>
      </c>
      <c r="O141" t="s">
        <v>54</v>
      </c>
      <c r="P141">
        <v>60781</v>
      </c>
      <c r="Q141">
        <v>2</v>
      </c>
      <c r="R141">
        <v>20</v>
      </c>
      <c r="S141" t="s">
        <v>43</v>
      </c>
      <c r="T141" t="s">
        <v>43</v>
      </c>
      <c r="U141">
        <v>0</v>
      </c>
      <c r="V141">
        <v>1</v>
      </c>
      <c r="AN141" t="s">
        <v>314</v>
      </c>
    </row>
    <row r="142" spans="1:40" x14ac:dyDescent="0.25">
      <c r="A142">
        <v>59</v>
      </c>
      <c r="B142">
        <v>210354</v>
      </c>
      <c r="C142" t="s">
        <v>32</v>
      </c>
      <c r="D142" t="s">
        <v>33</v>
      </c>
      <c r="E142" t="s">
        <v>122</v>
      </c>
      <c r="F142" t="s">
        <v>277</v>
      </c>
      <c r="G142" t="s">
        <v>315</v>
      </c>
      <c r="H142">
        <v>31487</v>
      </c>
      <c r="I142" t="s">
        <v>316</v>
      </c>
      <c r="J142" t="s">
        <v>38</v>
      </c>
      <c r="K142" t="s">
        <v>317</v>
      </c>
      <c r="L142">
        <v>1</v>
      </c>
      <c r="M142">
        <v>1</v>
      </c>
      <c r="N142">
        <v>46841</v>
      </c>
      <c r="O142" t="s">
        <v>60</v>
      </c>
      <c r="P142">
        <v>111252</v>
      </c>
      <c r="Q142">
        <v>1</v>
      </c>
      <c r="R142">
        <v>111</v>
      </c>
      <c r="S142" t="s">
        <v>281</v>
      </c>
      <c r="T142" t="s">
        <v>277</v>
      </c>
      <c r="U142">
        <v>4</v>
      </c>
      <c r="V142">
        <v>1</v>
      </c>
      <c r="W142">
        <v>510438</v>
      </c>
      <c r="X142">
        <v>4</v>
      </c>
      <c r="Y142" t="s">
        <v>61</v>
      </c>
      <c r="Z142" t="s">
        <v>240</v>
      </c>
      <c r="AA142" t="s">
        <v>50</v>
      </c>
      <c r="AB142">
        <v>1</v>
      </c>
      <c r="AC142" t="s">
        <v>63</v>
      </c>
      <c r="AN142" t="s">
        <v>318</v>
      </c>
    </row>
    <row r="143" spans="1:40" x14ac:dyDescent="0.25">
      <c r="A143">
        <v>59</v>
      </c>
      <c r="B143">
        <v>210354</v>
      </c>
      <c r="C143" t="s">
        <v>32</v>
      </c>
      <c r="D143" t="s">
        <v>33</v>
      </c>
      <c r="E143" t="s">
        <v>122</v>
      </c>
      <c r="F143" t="s">
        <v>277</v>
      </c>
      <c r="G143" t="s">
        <v>315</v>
      </c>
      <c r="H143">
        <v>31487</v>
      </c>
      <c r="I143" t="s">
        <v>316</v>
      </c>
      <c r="J143" t="s">
        <v>38</v>
      </c>
      <c r="K143" t="s">
        <v>317</v>
      </c>
      <c r="L143">
        <v>1</v>
      </c>
      <c r="M143">
        <v>1</v>
      </c>
      <c r="N143">
        <v>46841</v>
      </c>
      <c r="O143" t="s">
        <v>60</v>
      </c>
      <c r="P143">
        <v>111252</v>
      </c>
      <c r="Q143">
        <v>1</v>
      </c>
      <c r="R143">
        <v>111</v>
      </c>
      <c r="S143" t="s">
        <v>281</v>
      </c>
      <c r="T143" t="s">
        <v>277</v>
      </c>
      <c r="U143">
        <v>4</v>
      </c>
      <c r="V143">
        <v>1</v>
      </c>
      <c r="W143">
        <v>510438</v>
      </c>
      <c r="X143">
        <v>4</v>
      </c>
      <c r="Y143" t="s">
        <v>64</v>
      </c>
      <c r="Z143" t="s">
        <v>40</v>
      </c>
      <c r="AA143" t="s">
        <v>41</v>
      </c>
      <c r="AB143">
        <v>1</v>
      </c>
      <c r="AC143" t="s">
        <v>77</v>
      </c>
      <c r="AN143" t="s">
        <v>318</v>
      </c>
    </row>
    <row r="144" spans="1:40" x14ac:dyDescent="0.25">
      <c r="A144">
        <v>59</v>
      </c>
      <c r="B144">
        <v>210354</v>
      </c>
      <c r="C144" t="s">
        <v>32</v>
      </c>
      <c r="D144" t="s">
        <v>33</v>
      </c>
      <c r="E144" t="s">
        <v>122</v>
      </c>
      <c r="F144" t="s">
        <v>277</v>
      </c>
      <c r="G144" t="s">
        <v>315</v>
      </c>
      <c r="H144">
        <v>31487</v>
      </c>
      <c r="I144" t="s">
        <v>316</v>
      </c>
      <c r="J144" t="s">
        <v>38</v>
      </c>
      <c r="K144" t="s">
        <v>317</v>
      </c>
      <c r="L144">
        <v>1</v>
      </c>
      <c r="M144">
        <v>1</v>
      </c>
      <c r="N144">
        <v>46841</v>
      </c>
      <c r="O144" t="s">
        <v>60</v>
      </c>
      <c r="P144">
        <v>111252</v>
      </c>
      <c r="Q144">
        <v>1</v>
      </c>
      <c r="R144">
        <v>111</v>
      </c>
      <c r="S144" t="s">
        <v>281</v>
      </c>
      <c r="T144" t="s">
        <v>277</v>
      </c>
      <c r="U144">
        <v>4</v>
      </c>
      <c r="V144">
        <v>1</v>
      </c>
      <c r="W144">
        <v>510438</v>
      </c>
      <c r="X144">
        <v>4</v>
      </c>
      <c r="Y144" t="s">
        <v>64</v>
      </c>
      <c r="Z144" t="s">
        <v>140</v>
      </c>
      <c r="AA144" t="s">
        <v>34</v>
      </c>
      <c r="AB144">
        <v>1</v>
      </c>
      <c r="AC144" t="s">
        <v>66</v>
      </c>
      <c r="AN144" t="s">
        <v>318</v>
      </c>
    </row>
    <row r="145" spans="1:40" x14ac:dyDescent="0.25">
      <c r="A145">
        <v>59</v>
      </c>
      <c r="B145">
        <v>210354</v>
      </c>
      <c r="C145" t="s">
        <v>32</v>
      </c>
      <c r="D145" t="s">
        <v>33</v>
      </c>
      <c r="E145" t="s">
        <v>122</v>
      </c>
      <c r="F145" t="s">
        <v>277</v>
      </c>
      <c r="G145" t="s">
        <v>315</v>
      </c>
      <c r="H145">
        <v>31487</v>
      </c>
      <c r="I145" t="s">
        <v>316</v>
      </c>
      <c r="J145" t="s">
        <v>38</v>
      </c>
      <c r="K145" t="s">
        <v>317</v>
      </c>
      <c r="L145">
        <v>1</v>
      </c>
      <c r="M145">
        <v>1</v>
      </c>
      <c r="N145">
        <v>46841</v>
      </c>
      <c r="O145" t="s">
        <v>60</v>
      </c>
      <c r="P145">
        <v>111252</v>
      </c>
      <c r="Q145">
        <v>1</v>
      </c>
      <c r="R145">
        <v>111</v>
      </c>
      <c r="S145" t="s">
        <v>281</v>
      </c>
      <c r="T145" t="s">
        <v>277</v>
      </c>
      <c r="U145">
        <v>4</v>
      </c>
      <c r="V145">
        <v>1</v>
      </c>
      <c r="W145">
        <v>510438</v>
      </c>
      <c r="X145">
        <v>4</v>
      </c>
      <c r="Y145" t="s">
        <v>64</v>
      </c>
      <c r="Z145" t="s">
        <v>141</v>
      </c>
      <c r="AA145" t="s">
        <v>34</v>
      </c>
      <c r="AB145">
        <v>1</v>
      </c>
      <c r="AC145" t="s">
        <v>66</v>
      </c>
      <c r="AN145" t="s">
        <v>318</v>
      </c>
    </row>
    <row r="146" spans="1:40" x14ac:dyDescent="0.25">
      <c r="A146">
        <v>59</v>
      </c>
      <c r="B146">
        <v>210354</v>
      </c>
      <c r="C146" t="s">
        <v>32</v>
      </c>
      <c r="D146" t="s">
        <v>33</v>
      </c>
      <c r="E146" t="s">
        <v>122</v>
      </c>
      <c r="F146" t="s">
        <v>277</v>
      </c>
      <c r="G146" t="s">
        <v>315</v>
      </c>
      <c r="H146">
        <v>31487</v>
      </c>
      <c r="I146" t="s">
        <v>316</v>
      </c>
      <c r="J146" t="s">
        <v>38</v>
      </c>
      <c r="K146" t="s">
        <v>317</v>
      </c>
      <c r="L146">
        <v>1</v>
      </c>
      <c r="M146">
        <v>1</v>
      </c>
      <c r="N146">
        <v>46841</v>
      </c>
      <c r="O146" t="s">
        <v>60</v>
      </c>
      <c r="P146">
        <v>111252</v>
      </c>
      <c r="Q146">
        <v>1</v>
      </c>
      <c r="R146">
        <v>111</v>
      </c>
      <c r="S146" t="s">
        <v>281</v>
      </c>
      <c r="T146" t="s">
        <v>277</v>
      </c>
      <c r="U146">
        <v>4</v>
      </c>
      <c r="V146">
        <v>2</v>
      </c>
      <c r="W146">
        <v>510439</v>
      </c>
      <c r="X146">
        <v>1</v>
      </c>
      <c r="AN146" t="s">
        <v>318</v>
      </c>
    </row>
    <row r="147" spans="1:40" x14ac:dyDescent="0.25">
      <c r="A147">
        <v>59</v>
      </c>
      <c r="B147">
        <v>210354</v>
      </c>
      <c r="C147" t="s">
        <v>32</v>
      </c>
      <c r="D147" t="s">
        <v>33</v>
      </c>
      <c r="E147" t="s">
        <v>122</v>
      </c>
      <c r="F147" t="s">
        <v>277</v>
      </c>
      <c r="G147" t="s">
        <v>315</v>
      </c>
      <c r="H147">
        <v>31487</v>
      </c>
      <c r="I147" t="s">
        <v>316</v>
      </c>
      <c r="J147" t="s">
        <v>38</v>
      </c>
      <c r="K147" t="s">
        <v>317</v>
      </c>
      <c r="L147">
        <v>1</v>
      </c>
      <c r="M147">
        <v>1</v>
      </c>
      <c r="N147">
        <v>46841</v>
      </c>
      <c r="O147" t="s">
        <v>60</v>
      </c>
      <c r="P147">
        <v>111252</v>
      </c>
      <c r="Q147">
        <v>1</v>
      </c>
      <c r="R147">
        <v>111</v>
      </c>
      <c r="S147" t="s">
        <v>281</v>
      </c>
      <c r="T147" t="s">
        <v>277</v>
      </c>
      <c r="U147">
        <v>4</v>
      </c>
      <c r="V147">
        <v>3</v>
      </c>
      <c r="W147">
        <v>510440</v>
      </c>
      <c r="X147">
        <v>1</v>
      </c>
      <c r="AN147" t="s">
        <v>318</v>
      </c>
    </row>
    <row r="148" spans="1:40" x14ac:dyDescent="0.25">
      <c r="A148">
        <v>59</v>
      </c>
      <c r="B148">
        <v>210354</v>
      </c>
      <c r="C148" t="s">
        <v>32</v>
      </c>
      <c r="D148" t="s">
        <v>33</v>
      </c>
      <c r="E148" t="s">
        <v>122</v>
      </c>
      <c r="F148" t="s">
        <v>277</v>
      </c>
      <c r="G148" t="s">
        <v>315</v>
      </c>
      <c r="H148">
        <v>31487</v>
      </c>
      <c r="I148" t="s">
        <v>316</v>
      </c>
      <c r="J148" t="s">
        <v>38</v>
      </c>
      <c r="K148" t="s">
        <v>317</v>
      </c>
      <c r="L148">
        <v>1</v>
      </c>
      <c r="M148">
        <v>1</v>
      </c>
      <c r="N148">
        <v>46841</v>
      </c>
      <c r="O148" t="s">
        <v>60</v>
      </c>
      <c r="P148">
        <v>111252</v>
      </c>
      <c r="Q148">
        <v>1</v>
      </c>
      <c r="R148">
        <v>111</v>
      </c>
      <c r="S148" t="s">
        <v>281</v>
      </c>
      <c r="T148" t="s">
        <v>277</v>
      </c>
      <c r="U148">
        <v>4</v>
      </c>
      <c r="V148">
        <v>4</v>
      </c>
      <c r="W148">
        <v>510441</v>
      </c>
      <c r="X148">
        <v>1</v>
      </c>
      <c r="AN148" t="s">
        <v>318</v>
      </c>
    </row>
    <row r="149" spans="1:40" x14ac:dyDescent="0.25">
      <c r="A149">
        <v>60</v>
      </c>
      <c r="B149">
        <v>210353</v>
      </c>
      <c r="C149" t="s">
        <v>32</v>
      </c>
      <c r="D149" t="s">
        <v>33</v>
      </c>
      <c r="E149" t="s">
        <v>34</v>
      </c>
      <c r="F149" t="s">
        <v>35</v>
      </c>
      <c r="G149" t="s">
        <v>319</v>
      </c>
      <c r="H149">
        <v>31486</v>
      </c>
      <c r="I149" t="s">
        <v>320</v>
      </c>
      <c r="J149" t="s">
        <v>152</v>
      </c>
      <c r="K149" t="s">
        <v>321</v>
      </c>
      <c r="L149">
        <v>1</v>
      </c>
      <c r="M149">
        <v>1</v>
      </c>
      <c r="N149">
        <v>46839</v>
      </c>
      <c r="O149" t="s">
        <v>60</v>
      </c>
      <c r="P149">
        <v>111252</v>
      </c>
      <c r="Q149">
        <v>1</v>
      </c>
      <c r="R149">
        <v>79</v>
      </c>
      <c r="S149" t="s">
        <v>41</v>
      </c>
      <c r="T149" t="s">
        <v>35</v>
      </c>
      <c r="U149">
        <v>4</v>
      </c>
      <c r="V149">
        <v>1</v>
      </c>
      <c r="W149">
        <v>510422</v>
      </c>
      <c r="X149">
        <v>2</v>
      </c>
      <c r="Y149" t="s">
        <v>61</v>
      </c>
      <c r="Z149" t="s">
        <v>75</v>
      </c>
      <c r="AA149" t="s">
        <v>50</v>
      </c>
      <c r="AB149">
        <v>1</v>
      </c>
      <c r="AC149" t="s">
        <v>63</v>
      </c>
      <c r="AN149" t="s">
        <v>322</v>
      </c>
    </row>
    <row r="150" spans="1:40" x14ac:dyDescent="0.25">
      <c r="A150">
        <v>60</v>
      </c>
      <c r="B150">
        <v>210353</v>
      </c>
      <c r="C150" t="s">
        <v>32</v>
      </c>
      <c r="D150" t="s">
        <v>33</v>
      </c>
      <c r="E150" t="s">
        <v>34</v>
      </c>
      <c r="F150" t="s">
        <v>35</v>
      </c>
      <c r="G150" t="s">
        <v>319</v>
      </c>
      <c r="H150">
        <v>31486</v>
      </c>
      <c r="I150" t="s">
        <v>320</v>
      </c>
      <c r="J150" t="s">
        <v>152</v>
      </c>
      <c r="K150" t="s">
        <v>321</v>
      </c>
      <c r="L150">
        <v>1</v>
      </c>
      <c r="M150">
        <v>1</v>
      </c>
      <c r="N150">
        <v>46839</v>
      </c>
      <c r="O150" t="s">
        <v>60</v>
      </c>
      <c r="P150">
        <v>111252</v>
      </c>
      <c r="Q150">
        <v>1</v>
      </c>
      <c r="R150">
        <v>79</v>
      </c>
      <c r="S150" t="s">
        <v>41</v>
      </c>
      <c r="T150" t="s">
        <v>35</v>
      </c>
      <c r="U150">
        <v>4</v>
      </c>
      <c r="V150">
        <v>1</v>
      </c>
      <c r="W150">
        <v>510422</v>
      </c>
      <c r="X150">
        <v>2</v>
      </c>
      <c r="Y150" t="s">
        <v>64</v>
      </c>
      <c r="Z150" t="s">
        <v>40</v>
      </c>
      <c r="AA150" t="s">
        <v>41</v>
      </c>
      <c r="AB150">
        <v>1</v>
      </c>
      <c r="AC150" t="s">
        <v>77</v>
      </c>
      <c r="AN150" t="s">
        <v>322</v>
      </c>
    </row>
    <row r="151" spans="1:40" x14ac:dyDescent="0.25">
      <c r="A151">
        <v>60</v>
      </c>
      <c r="B151">
        <v>210353</v>
      </c>
      <c r="C151" t="s">
        <v>32</v>
      </c>
      <c r="D151" t="s">
        <v>33</v>
      </c>
      <c r="E151" t="s">
        <v>34</v>
      </c>
      <c r="F151" t="s">
        <v>35</v>
      </c>
      <c r="G151" t="s">
        <v>319</v>
      </c>
      <c r="H151">
        <v>31486</v>
      </c>
      <c r="I151" t="s">
        <v>320</v>
      </c>
      <c r="J151" t="s">
        <v>152</v>
      </c>
      <c r="K151" t="s">
        <v>321</v>
      </c>
      <c r="L151">
        <v>1</v>
      </c>
      <c r="M151">
        <v>1</v>
      </c>
      <c r="N151">
        <v>46839</v>
      </c>
      <c r="O151" t="s">
        <v>60</v>
      </c>
      <c r="P151">
        <v>111252</v>
      </c>
      <c r="Q151">
        <v>1</v>
      </c>
      <c r="R151">
        <v>79</v>
      </c>
      <c r="S151" t="s">
        <v>41</v>
      </c>
      <c r="T151" t="s">
        <v>35</v>
      </c>
      <c r="U151">
        <v>4</v>
      </c>
      <c r="V151">
        <v>2</v>
      </c>
      <c r="W151">
        <v>510423</v>
      </c>
      <c r="X151">
        <v>1</v>
      </c>
      <c r="AN151" t="s">
        <v>322</v>
      </c>
    </row>
    <row r="152" spans="1:40" x14ac:dyDescent="0.25">
      <c r="A152">
        <v>61</v>
      </c>
      <c r="B152">
        <v>210352</v>
      </c>
      <c r="C152" t="s">
        <v>32</v>
      </c>
      <c r="D152" t="s">
        <v>33</v>
      </c>
      <c r="E152" t="s">
        <v>50</v>
      </c>
      <c r="F152" t="s">
        <v>34</v>
      </c>
      <c r="G152" t="s">
        <v>323</v>
      </c>
      <c r="H152">
        <v>31485</v>
      </c>
      <c r="I152" t="s">
        <v>324</v>
      </c>
      <c r="J152" t="s">
        <v>38</v>
      </c>
      <c r="K152" t="s">
        <v>325</v>
      </c>
      <c r="L152">
        <v>1</v>
      </c>
      <c r="M152">
        <v>1</v>
      </c>
      <c r="N152">
        <v>46838</v>
      </c>
      <c r="O152" t="s">
        <v>161</v>
      </c>
      <c r="P152">
        <v>60606</v>
      </c>
      <c r="Q152">
        <v>1</v>
      </c>
      <c r="R152">
        <v>20</v>
      </c>
      <c r="S152" t="s">
        <v>34</v>
      </c>
      <c r="T152" t="s">
        <v>34</v>
      </c>
      <c r="U152">
        <v>0</v>
      </c>
      <c r="V152">
        <v>1</v>
      </c>
      <c r="AN152" t="s">
        <v>326</v>
      </c>
    </row>
    <row r="153" spans="1:40" x14ac:dyDescent="0.25">
      <c r="A153">
        <v>62</v>
      </c>
      <c r="B153">
        <v>210351</v>
      </c>
      <c r="C153" t="s">
        <v>32</v>
      </c>
      <c r="D153" t="s">
        <v>33</v>
      </c>
      <c r="E153" t="s">
        <v>132</v>
      </c>
      <c r="F153" t="s">
        <v>327</v>
      </c>
      <c r="G153" t="s">
        <v>328</v>
      </c>
      <c r="H153">
        <v>31474</v>
      </c>
      <c r="I153" t="s">
        <v>329</v>
      </c>
      <c r="J153" t="s">
        <v>38</v>
      </c>
      <c r="K153" t="s">
        <v>330</v>
      </c>
      <c r="L153">
        <v>1</v>
      </c>
      <c r="M153">
        <v>1</v>
      </c>
      <c r="N153">
        <v>46836</v>
      </c>
      <c r="O153" t="s">
        <v>60</v>
      </c>
      <c r="P153">
        <v>111252</v>
      </c>
      <c r="Q153">
        <v>1</v>
      </c>
      <c r="R153">
        <v>128</v>
      </c>
      <c r="S153" t="s">
        <v>331</v>
      </c>
      <c r="T153" t="s">
        <v>327</v>
      </c>
      <c r="U153">
        <v>4</v>
      </c>
      <c r="V153">
        <v>1</v>
      </c>
      <c r="W153">
        <v>510397</v>
      </c>
      <c r="X153">
        <v>7</v>
      </c>
      <c r="Y153" t="s">
        <v>61</v>
      </c>
      <c r="Z153" t="s">
        <v>75</v>
      </c>
      <c r="AA153" t="s">
        <v>50</v>
      </c>
      <c r="AB153">
        <v>1</v>
      </c>
      <c r="AC153" t="s">
        <v>63</v>
      </c>
      <c r="AN153" t="s">
        <v>332</v>
      </c>
    </row>
    <row r="154" spans="1:40" x14ac:dyDescent="0.25">
      <c r="A154">
        <v>62</v>
      </c>
      <c r="B154">
        <v>210351</v>
      </c>
      <c r="C154" t="s">
        <v>32</v>
      </c>
      <c r="D154" t="s">
        <v>33</v>
      </c>
      <c r="E154" t="s">
        <v>132</v>
      </c>
      <c r="F154" t="s">
        <v>327</v>
      </c>
      <c r="G154" t="s">
        <v>328</v>
      </c>
      <c r="H154">
        <v>31474</v>
      </c>
      <c r="I154" t="s">
        <v>329</v>
      </c>
      <c r="J154" t="s">
        <v>38</v>
      </c>
      <c r="K154" t="s">
        <v>330</v>
      </c>
      <c r="L154">
        <v>1</v>
      </c>
      <c r="M154">
        <v>1</v>
      </c>
      <c r="N154">
        <v>46836</v>
      </c>
      <c r="O154" t="s">
        <v>60</v>
      </c>
      <c r="P154">
        <v>111252</v>
      </c>
      <c r="Q154">
        <v>1</v>
      </c>
      <c r="R154">
        <v>128</v>
      </c>
      <c r="S154" t="s">
        <v>331</v>
      </c>
      <c r="T154" t="s">
        <v>327</v>
      </c>
      <c r="U154">
        <v>4</v>
      </c>
      <c r="V154">
        <v>1</v>
      </c>
      <c r="W154">
        <v>510397</v>
      </c>
      <c r="X154">
        <v>7</v>
      </c>
      <c r="Y154" t="s">
        <v>64</v>
      </c>
      <c r="Z154" t="s">
        <v>333</v>
      </c>
      <c r="AA154" t="s">
        <v>34</v>
      </c>
      <c r="AB154">
        <v>1</v>
      </c>
      <c r="AC154" t="s">
        <v>66</v>
      </c>
      <c r="AN154" t="s">
        <v>332</v>
      </c>
    </row>
    <row r="155" spans="1:40" x14ac:dyDescent="0.25">
      <c r="A155">
        <v>62</v>
      </c>
      <c r="B155">
        <v>210351</v>
      </c>
      <c r="C155" t="s">
        <v>32</v>
      </c>
      <c r="D155" t="s">
        <v>33</v>
      </c>
      <c r="E155" t="s">
        <v>132</v>
      </c>
      <c r="F155" t="s">
        <v>327</v>
      </c>
      <c r="G155" t="s">
        <v>328</v>
      </c>
      <c r="H155">
        <v>31474</v>
      </c>
      <c r="I155" t="s">
        <v>329</v>
      </c>
      <c r="J155" t="s">
        <v>38</v>
      </c>
      <c r="K155" t="s">
        <v>330</v>
      </c>
      <c r="L155">
        <v>1</v>
      </c>
      <c r="M155">
        <v>1</v>
      </c>
      <c r="N155">
        <v>46836</v>
      </c>
      <c r="O155" t="s">
        <v>60</v>
      </c>
      <c r="P155">
        <v>111252</v>
      </c>
      <c r="Q155">
        <v>1</v>
      </c>
      <c r="R155">
        <v>128</v>
      </c>
      <c r="S155" t="s">
        <v>331</v>
      </c>
      <c r="T155" t="s">
        <v>327</v>
      </c>
      <c r="U155">
        <v>4</v>
      </c>
      <c r="V155">
        <v>1</v>
      </c>
      <c r="W155">
        <v>510397</v>
      </c>
      <c r="X155">
        <v>7</v>
      </c>
      <c r="Y155" t="s">
        <v>64</v>
      </c>
      <c r="Z155" t="s">
        <v>82</v>
      </c>
      <c r="AA155" t="s">
        <v>34</v>
      </c>
      <c r="AB155">
        <v>1</v>
      </c>
      <c r="AC155" t="s">
        <v>66</v>
      </c>
      <c r="AN155" t="s">
        <v>332</v>
      </c>
    </row>
    <row r="156" spans="1:40" x14ac:dyDescent="0.25">
      <c r="A156">
        <v>62</v>
      </c>
      <c r="B156">
        <v>210351</v>
      </c>
      <c r="C156" t="s">
        <v>32</v>
      </c>
      <c r="D156" t="s">
        <v>33</v>
      </c>
      <c r="E156" t="s">
        <v>132</v>
      </c>
      <c r="F156" t="s">
        <v>327</v>
      </c>
      <c r="G156" t="s">
        <v>328</v>
      </c>
      <c r="H156">
        <v>31474</v>
      </c>
      <c r="I156" t="s">
        <v>329</v>
      </c>
      <c r="J156" t="s">
        <v>38</v>
      </c>
      <c r="K156" t="s">
        <v>330</v>
      </c>
      <c r="L156">
        <v>1</v>
      </c>
      <c r="M156">
        <v>1</v>
      </c>
      <c r="N156">
        <v>46836</v>
      </c>
      <c r="O156" t="s">
        <v>60</v>
      </c>
      <c r="P156">
        <v>111252</v>
      </c>
      <c r="Q156">
        <v>1</v>
      </c>
      <c r="R156">
        <v>128</v>
      </c>
      <c r="S156" t="s">
        <v>331</v>
      </c>
      <c r="T156" t="s">
        <v>327</v>
      </c>
      <c r="U156">
        <v>4</v>
      </c>
      <c r="V156">
        <v>1</v>
      </c>
      <c r="W156">
        <v>510397</v>
      </c>
      <c r="X156">
        <v>7</v>
      </c>
      <c r="Y156" t="s">
        <v>64</v>
      </c>
      <c r="Z156" t="s">
        <v>126</v>
      </c>
      <c r="AA156" t="s">
        <v>43</v>
      </c>
      <c r="AB156">
        <v>1</v>
      </c>
      <c r="AC156" t="s">
        <v>242</v>
      </c>
      <c r="AN156" t="s">
        <v>332</v>
      </c>
    </row>
    <row r="157" spans="1:40" x14ac:dyDescent="0.25">
      <c r="A157">
        <v>62</v>
      </c>
      <c r="B157">
        <v>210351</v>
      </c>
      <c r="C157" t="s">
        <v>32</v>
      </c>
      <c r="D157" t="s">
        <v>33</v>
      </c>
      <c r="E157" t="s">
        <v>132</v>
      </c>
      <c r="F157" t="s">
        <v>327</v>
      </c>
      <c r="G157" t="s">
        <v>328</v>
      </c>
      <c r="H157">
        <v>31474</v>
      </c>
      <c r="I157" t="s">
        <v>329</v>
      </c>
      <c r="J157" t="s">
        <v>38</v>
      </c>
      <c r="K157" t="s">
        <v>330</v>
      </c>
      <c r="L157">
        <v>1</v>
      </c>
      <c r="M157">
        <v>1</v>
      </c>
      <c r="N157">
        <v>46836</v>
      </c>
      <c r="O157" t="s">
        <v>60</v>
      </c>
      <c r="P157">
        <v>111252</v>
      </c>
      <c r="Q157">
        <v>1</v>
      </c>
      <c r="R157">
        <v>128</v>
      </c>
      <c r="S157" t="s">
        <v>331</v>
      </c>
      <c r="T157" t="s">
        <v>327</v>
      </c>
      <c r="U157">
        <v>4</v>
      </c>
      <c r="V157">
        <v>1</v>
      </c>
      <c r="W157">
        <v>510397</v>
      </c>
      <c r="X157">
        <v>7</v>
      </c>
      <c r="Y157" t="s">
        <v>64</v>
      </c>
      <c r="Z157" t="s">
        <v>70</v>
      </c>
      <c r="AA157" t="s">
        <v>43</v>
      </c>
      <c r="AB157">
        <v>1</v>
      </c>
      <c r="AC157" t="s">
        <v>242</v>
      </c>
      <c r="AN157" t="s">
        <v>332</v>
      </c>
    </row>
    <row r="158" spans="1:40" x14ac:dyDescent="0.25">
      <c r="A158">
        <v>62</v>
      </c>
      <c r="B158">
        <v>210351</v>
      </c>
      <c r="C158" t="s">
        <v>32</v>
      </c>
      <c r="D158" t="s">
        <v>33</v>
      </c>
      <c r="E158" t="s">
        <v>132</v>
      </c>
      <c r="F158" t="s">
        <v>327</v>
      </c>
      <c r="G158" t="s">
        <v>328</v>
      </c>
      <c r="H158">
        <v>31474</v>
      </c>
      <c r="I158" t="s">
        <v>329</v>
      </c>
      <c r="J158" t="s">
        <v>38</v>
      </c>
      <c r="K158" t="s">
        <v>330</v>
      </c>
      <c r="L158">
        <v>1</v>
      </c>
      <c r="M158">
        <v>1</v>
      </c>
      <c r="N158">
        <v>46836</v>
      </c>
      <c r="O158" t="s">
        <v>60</v>
      </c>
      <c r="P158">
        <v>111252</v>
      </c>
      <c r="Q158">
        <v>1</v>
      </c>
      <c r="R158">
        <v>128</v>
      </c>
      <c r="S158" t="s">
        <v>331</v>
      </c>
      <c r="T158" t="s">
        <v>327</v>
      </c>
      <c r="U158">
        <v>4</v>
      </c>
      <c r="V158">
        <v>1</v>
      </c>
      <c r="W158">
        <v>510397</v>
      </c>
      <c r="X158">
        <v>7</v>
      </c>
      <c r="Y158" t="s">
        <v>64</v>
      </c>
      <c r="Z158" t="s">
        <v>206</v>
      </c>
      <c r="AA158" t="s">
        <v>34</v>
      </c>
      <c r="AB158">
        <v>1</v>
      </c>
      <c r="AC158" t="s">
        <v>66</v>
      </c>
      <c r="AN158" t="s">
        <v>332</v>
      </c>
    </row>
    <row r="159" spans="1:40" x14ac:dyDescent="0.25">
      <c r="A159">
        <v>62</v>
      </c>
      <c r="B159">
        <v>210351</v>
      </c>
      <c r="C159" t="s">
        <v>32</v>
      </c>
      <c r="D159" t="s">
        <v>33</v>
      </c>
      <c r="E159" t="s">
        <v>132</v>
      </c>
      <c r="F159" t="s">
        <v>327</v>
      </c>
      <c r="G159" t="s">
        <v>328</v>
      </c>
      <c r="H159">
        <v>31474</v>
      </c>
      <c r="I159" t="s">
        <v>329</v>
      </c>
      <c r="J159" t="s">
        <v>38</v>
      </c>
      <c r="K159" t="s">
        <v>330</v>
      </c>
      <c r="L159">
        <v>1</v>
      </c>
      <c r="M159">
        <v>1</v>
      </c>
      <c r="N159">
        <v>46836</v>
      </c>
      <c r="O159" t="s">
        <v>60</v>
      </c>
      <c r="P159">
        <v>111252</v>
      </c>
      <c r="Q159">
        <v>1</v>
      </c>
      <c r="R159">
        <v>128</v>
      </c>
      <c r="S159" t="s">
        <v>331</v>
      </c>
      <c r="T159" t="s">
        <v>327</v>
      </c>
      <c r="U159">
        <v>4</v>
      </c>
      <c r="V159">
        <v>1</v>
      </c>
      <c r="W159">
        <v>510397</v>
      </c>
      <c r="X159">
        <v>7</v>
      </c>
      <c r="Y159" t="s">
        <v>64</v>
      </c>
      <c r="Z159" t="s">
        <v>141</v>
      </c>
      <c r="AA159" t="s">
        <v>34</v>
      </c>
      <c r="AB159">
        <v>1</v>
      </c>
      <c r="AC159" t="s">
        <v>66</v>
      </c>
      <c r="AN159" t="s">
        <v>332</v>
      </c>
    </row>
    <row r="160" spans="1:40" x14ac:dyDescent="0.25">
      <c r="A160">
        <v>62</v>
      </c>
      <c r="B160">
        <v>210351</v>
      </c>
      <c r="C160" t="s">
        <v>32</v>
      </c>
      <c r="D160" t="s">
        <v>33</v>
      </c>
      <c r="E160" t="s">
        <v>132</v>
      </c>
      <c r="F160" t="s">
        <v>327</v>
      </c>
      <c r="G160" t="s">
        <v>328</v>
      </c>
      <c r="H160">
        <v>31474</v>
      </c>
      <c r="I160" t="s">
        <v>329</v>
      </c>
      <c r="J160" t="s">
        <v>38</v>
      </c>
      <c r="K160" t="s">
        <v>330</v>
      </c>
      <c r="L160">
        <v>1</v>
      </c>
      <c r="M160">
        <v>1</v>
      </c>
      <c r="N160">
        <v>46836</v>
      </c>
      <c r="O160" t="s">
        <v>60</v>
      </c>
      <c r="P160">
        <v>111252</v>
      </c>
      <c r="Q160">
        <v>1</v>
      </c>
      <c r="R160">
        <v>128</v>
      </c>
      <c r="S160" t="s">
        <v>331</v>
      </c>
      <c r="T160" t="s">
        <v>327</v>
      </c>
      <c r="U160">
        <v>4</v>
      </c>
      <c r="V160">
        <v>2</v>
      </c>
      <c r="W160">
        <v>510398</v>
      </c>
      <c r="X160">
        <v>1</v>
      </c>
      <c r="AN160" t="s">
        <v>332</v>
      </c>
    </row>
    <row r="161" spans="1:40" x14ac:dyDescent="0.25">
      <c r="A161">
        <v>62</v>
      </c>
      <c r="B161">
        <v>210351</v>
      </c>
      <c r="C161" t="s">
        <v>32</v>
      </c>
      <c r="D161" t="s">
        <v>33</v>
      </c>
      <c r="E161" t="s">
        <v>132</v>
      </c>
      <c r="F161" t="s">
        <v>327</v>
      </c>
      <c r="G161" t="s">
        <v>328</v>
      </c>
      <c r="H161">
        <v>31474</v>
      </c>
      <c r="I161" t="s">
        <v>329</v>
      </c>
      <c r="J161" t="s">
        <v>38</v>
      </c>
      <c r="K161" t="s">
        <v>330</v>
      </c>
      <c r="L161">
        <v>1</v>
      </c>
      <c r="M161">
        <v>1</v>
      </c>
      <c r="N161">
        <v>46836</v>
      </c>
      <c r="O161" t="s">
        <v>60</v>
      </c>
      <c r="P161">
        <v>111252</v>
      </c>
      <c r="Q161">
        <v>1</v>
      </c>
      <c r="R161">
        <v>128</v>
      </c>
      <c r="S161" t="s">
        <v>331</v>
      </c>
      <c r="T161" t="s">
        <v>327</v>
      </c>
      <c r="U161">
        <v>4</v>
      </c>
      <c r="V161">
        <v>3</v>
      </c>
      <c r="W161">
        <v>510399</v>
      </c>
      <c r="X161">
        <v>1</v>
      </c>
      <c r="AN161" t="s">
        <v>332</v>
      </c>
    </row>
    <row r="162" spans="1:40" x14ac:dyDescent="0.25">
      <c r="A162">
        <v>62</v>
      </c>
      <c r="B162">
        <v>210351</v>
      </c>
      <c r="C162" t="s">
        <v>32</v>
      </c>
      <c r="D162" t="s">
        <v>33</v>
      </c>
      <c r="E162" t="s">
        <v>132</v>
      </c>
      <c r="F162" t="s">
        <v>327</v>
      </c>
      <c r="G162" t="s">
        <v>328</v>
      </c>
      <c r="H162">
        <v>31474</v>
      </c>
      <c r="I162" t="s">
        <v>329</v>
      </c>
      <c r="J162" t="s">
        <v>38</v>
      </c>
      <c r="K162" t="s">
        <v>330</v>
      </c>
      <c r="L162">
        <v>1</v>
      </c>
      <c r="M162">
        <v>1</v>
      </c>
      <c r="N162">
        <v>46836</v>
      </c>
      <c r="O162" t="s">
        <v>60</v>
      </c>
      <c r="P162">
        <v>111252</v>
      </c>
      <c r="Q162">
        <v>1</v>
      </c>
      <c r="R162">
        <v>128</v>
      </c>
      <c r="S162" t="s">
        <v>331</v>
      </c>
      <c r="T162" t="s">
        <v>327</v>
      </c>
      <c r="U162">
        <v>4</v>
      </c>
      <c r="V162">
        <v>4</v>
      </c>
      <c r="W162">
        <v>510400</v>
      </c>
      <c r="X162">
        <v>1</v>
      </c>
      <c r="AN162" t="s">
        <v>332</v>
      </c>
    </row>
    <row r="163" spans="1:40" x14ac:dyDescent="0.25">
      <c r="A163">
        <v>62</v>
      </c>
      <c r="B163">
        <v>210351</v>
      </c>
      <c r="C163" t="s">
        <v>32</v>
      </c>
      <c r="D163" t="s">
        <v>33</v>
      </c>
      <c r="E163" t="s">
        <v>132</v>
      </c>
      <c r="F163" t="s">
        <v>327</v>
      </c>
      <c r="G163" t="s">
        <v>328</v>
      </c>
      <c r="H163">
        <v>31474</v>
      </c>
      <c r="I163" t="s">
        <v>329</v>
      </c>
      <c r="J163" t="s">
        <v>38</v>
      </c>
      <c r="K163" t="s">
        <v>330</v>
      </c>
      <c r="L163">
        <v>1</v>
      </c>
      <c r="M163">
        <v>1</v>
      </c>
      <c r="N163">
        <v>46836</v>
      </c>
      <c r="O163" t="s">
        <v>60</v>
      </c>
      <c r="P163">
        <v>111252</v>
      </c>
      <c r="Q163">
        <v>1</v>
      </c>
      <c r="R163">
        <v>128</v>
      </c>
      <c r="S163" t="s">
        <v>331</v>
      </c>
      <c r="T163" t="s">
        <v>327</v>
      </c>
      <c r="U163">
        <v>4</v>
      </c>
      <c r="V163">
        <v>5</v>
      </c>
      <c r="AN163" t="s">
        <v>332</v>
      </c>
    </row>
    <row r="164" spans="1:40" x14ac:dyDescent="0.25">
      <c r="A164">
        <v>62</v>
      </c>
      <c r="B164">
        <v>210351</v>
      </c>
      <c r="C164" t="s">
        <v>32</v>
      </c>
      <c r="D164" t="s">
        <v>33</v>
      </c>
      <c r="E164" t="s">
        <v>132</v>
      </c>
      <c r="F164" t="s">
        <v>327</v>
      </c>
      <c r="G164" t="s">
        <v>328</v>
      </c>
      <c r="H164">
        <v>31474</v>
      </c>
      <c r="I164" t="s">
        <v>329</v>
      </c>
      <c r="J164" t="s">
        <v>38</v>
      </c>
      <c r="K164" t="s">
        <v>330</v>
      </c>
      <c r="L164">
        <v>1</v>
      </c>
      <c r="M164">
        <v>1</v>
      </c>
      <c r="N164">
        <v>46836</v>
      </c>
      <c r="O164" t="s">
        <v>60</v>
      </c>
      <c r="P164">
        <v>111252</v>
      </c>
      <c r="Q164">
        <v>1</v>
      </c>
      <c r="R164">
        <v>128</v>
      </c>
      <c r="S164" t="s">
        <v>331</v>
      </c>
      <c r="T164" t="s">
        <v>327</v>
      </c>
      <c r="U164">
        <v>4</v>
      </c>
      <c r="V164">
        <v>6</v>
      </c>
      <c r="AN164" t="s">
        <v>332</v>
      </c>
    </row>
    <row r="165" spans="1:40" x14ac:dyDescent="0.25">
      <c r="A165">
        <v>62</v>
      </c>
      <c r="B165">
        <v>210351</v>
      </c>
      <c r="C165" t="s">
        <v>32</v>
      </c>
      <c r="D165" t="s">
        <v>33</v>
      </c>
      <c r="E165" t="s">
        <v>132</v>
      </c>
      <c r="F165" t="s">
        <v>327</v>
      </c>
      <c r="G165" t="s">
        <v>328</v>
      </c>
      <c r="H165">
        <v>31474</v>
      </c>
      <c r="I165" t="s">
        <v>329</v>
      </c>
      <c r="J165" t="s">
        <v>38</v>
      </c>
      <c r="K165" t="s">
        <v>330</v>
      </c>
      <c r="L165">
        <v>1</v>
      </c>
      <c r="M165">
        <v>1</v>
      </c>
      <c r="N165">
        <v>46836</v>
      </c>
      <c r="O165" t="s">
        <v>60</v>
      </c>
      <c r="P165">
        <v>111252</v>
      </c>
      <c r="Q165">
        <v>1</v>
      </c>
      <c r="R165">
        <v>128</v>
      </c>
      <c r="S165" t="s">
        <v>331</v>
      </c>
      <c r="T165" t="s">
        <v>327</v>
      </c>
      <c r="U165">
        <v>4</v>
      </c>
      <c r="V165">
        <v>7</v>
      </c>
      <c r="AN165" t="s">
        <v>332</v>
      </c>
    </row>
    <row r="166" spans="1:40" x14ac:dyDescent="0.25">
      <c r="A166">
        <v>63</v>
      </c>
      <c r="B166">
        <v>210350</v>
      </c>
      <c r="C166" t="s">
        <v>94</v>
      </c>
      <c r="D166" t="s">
        <v>33</v>
      </c>
      <c r="E166" t="s">
        <v>50</v>
      </c>
      <c r="F166" t="s">
        <v>34</v>
      </c>
      <c r="H166">
        <v>31484</v>
      </c>
      <c r="I166" t="s">
        <v>334</v>
      </c>
      <c r="J166" t="s">
        <v>152</v>
      </c>
      <c r="L166">
        <v>1</v>
      </c>
      <c r="M166">
        <v>1</v>
      </c>
      <c r="N166">
        <v>46835</v>
      </c>
      <c r="O166" t="s">
        <v>54</v>
      </c>
      <c r="P166">
        <v>60781</v>
      </c>
      <c r="Q166">
        <v>1</v>
      </c>
      <c r="R166">
        <v>20</v>
      </c>
      <c r="S166" t="s">
        <v>34</v>
      </c>
      <c r="T166" t="s">
        <v>34</v>
      </c>
      <c r="U166">
        <v>0</v>
      </c>
      <c r="V166">
        <v>1</v>
      </c>
      <c r="AN166" t="s">
        <v>335</v>
      </c>
    </row>
    <row r="167" spans="1:40" x14ac:dyDescent="0.25">
      <c r="A167">
        <v>64</v>
      </c>
      <c r="B167">
        <v>210349</v>
      </c>
      <c r="C167" t="s">
        <v>32</v>
      </c>
      <c r="D167" t="s">
        <v>33</v>
      </c>
      <c r="E167" t="s">
        <v>34</v>
      </c>
      <c r="F167" t="s">
        <v>35</v>
      </c>
      <c r="G167" t="s">
        <v>336</v>
      </c>
      <c r="H167">
        <v>31483</v>
      </c>
      <c r="I167" t="s">
        <v>337</v>
      </c>
      <c r="J167" t="s">
        <v>38</v>
      </c>
      <c r="K167" t="s">
        <v>338</v>
      </c>
      <c r="L167">
        <v>1</v>
      </c>
      <c r="M167">
        <v>1</v>
      </c>
      <c r="N167">
        <v>46832</v>
      </c>
      <c r="O167" t="s">
        <v>60</v>
      </c>
      <c r="P167">
        <v>111252</v>
      </c>
      <c r="Q167">
        <v>1</v>
      </c>
      <c r="R167">
        <v>79</v>
      </c>
      <c r="S167" t="s">
        <v>41</v>
      </c>
      <c r="T167" t="s">
        <v>35</v>
      </c>
      <c r="U167">
        <v>4</v>
      </c>
      <c r="V167">
        <v>1</v>
      </c>
      <c r="W167">
        <v>510363</v>
      </c>
      <c r="X167">
        <v>2</v>
      </c>
      <c r="Y167" t="s">
        <v>61</v>
      </c>
      <c r="Z167" t="s">
        <v>62</v>
      </c>
      <c r="AA167" t="s">
        <v>50</v>
      </c>
      <c r="AB167">
        <v>1</v>
      </c>
      <c r="AC167" t="s">
        <v>63</v>
      </c>
      <c r="AN167" t="s">
        <v>339</v>
      </c>
    </row>
    <row r="168" spans="1:40" x14ac:dyDescent="0.25">
      <c r="A168">
        <v>64</v>
      </c>
      <c r="B168">
        <v>210349</v>
      </c>
      <c r="C168" t="s">
        <v>32</v>
      </c>
      <c r="D168" t="s">
        <v>33</v>
      </c>
      <c r="E168" t="s">
        <v>34</v>
      </c>
      <c r="F168" t="s">
        <v>35</v>
      </c>
      <c r="G168" t="s">
        <v>336</v>
      </c>
      <c r="H168">
        <v>31483</v>
      </c>
      <c r="I168" t="s">
        <v>337</v>
      </c>
      <c r="J168" t="s">
        <v>38</v>
      </c>
      <c r="K168" t="s">
        <v>338</v>
      </c>
      <c r="L168">
        <v>1</v>
      </c>
      <c r="M168">
        <v>1</v>
      </c>
      <c r="N168">
        <v>46832</v>
      </c>
      <c r="O168" t="s">
        <v>60</v>
      </c>
      <c r="P168">
        <v>111252</v>
      </c>
      <c r="Q168">
        <v>1</v>
      </c>
      <c r="R168">
        <v>79</v>
      </c>
      <c r="S168" t="s">
        <v>41</v>
      </c>
      <c r="T168" t="s">
        <v>35</v>
      </c>
      <c r="U168">
        <v>4</v>
      </c>
      <c r="V168">
        <v>1</v>
      </c>
      <c r="W168">
        <v>510363</v>
      </c>
      <c r="X168">
        <v>2</v>
      </c>
      <c r="Y168" t="s">
        <v>64</v>
      </c>
      <c r="Z168" t="s">
        <v>40</v>
      </c>
      <c r="AA168" t="s">
        <v>41</v>
      </c>
      <c r="AB168">
        <v>1</v>
      </c>
      <c r="AC168" t="s">
        <v>77</v>
      </c>
      <c r="AN168" t="s">
        <v>339</v>
      </c>
    </row>
    <row r="169" spans="1:40" x14ac:dyDescent="0.25">
      <c r="A169">
        <v>64</v>
      </c>
      <c r="B169">
        <v>210349</v>
      </c>
      <c r="C169" t="s">
        <v>32</v>
      </c>
      <c r="D169" t="s">
        <v>33</v>
      </c>
      <c r="E169" t="s">
        <v>34</v>
      </c>
      <c r="F169" t="s">
        <v>35</v>
      </c>
      <c r="G169" t="s">
        <v>336</v>
      </c>
      <c r="H169">
        <v>31483</v>
      </c>
      <c r="I169" t="s">
        <v>337</v>
      </c>
      <c r="J169" t="s">
        <v>38</v>
      </c>
      <c r="K169" t="s">
        <v>338</v>
      </c>
      <c r="L169">
        <v>1</v>
      </c>
      <c r="M169">
        <v>1</v>
      </c>
      <c r="N169">
        <v>46832</v>
      </c>
      <c r="O169" t="s">
        <v>60</v>
      </c>
      <c r="P169">
        <v>111252</v>
      </c>
      <c r="Q169">
        <v>1</v>
      </c>
      <c r="R169">
        <v>79</v>
      </c>
      <c r="S169" t="s">
        <v>41</v>
      </c>
      <c r="T169" t="s">
        <v>35</v>
      </c>
      <c r="U169">
        <v>4</v>
      </c>
      <c r="V169">
        <v>2</v>
      </c>
      <c r="W169">
        <v>510364</v>
      </c>
      <c r="X169">
        <v>1</v>
      </c>
      <c r="AN169" t="s">
        <v>339</v>
      </c>
    </row>
    <row r="170" spans="1:40" x14ac:dyDescent="0.25">
      <c r="A170">
        <v>65</v>
      </c>
      <c r="B170">
        <v>210348</v>
      </c>
      <c r="C170" t="s">
        <v>32</v>
      </c>
      <c r="D170" t="s">
        <v>33</v>
      </c>
      <c r="E170" t="s">
        <v>50</v>
      </c>
      <c r="F170" t="s">
        <v>43</v>
      </c>
      <c r="G170" t="s">
        <v>340</v>
      </c>
      <c r="H170">
        <v>31482</v>
      </c>
      <c r="I170" t="s">
        <v>341</v>
      </c>
      <c r="J170" t="s">
        <v>38</v>
      </c>
      <c r="K170" t="s">
        <v>342</v>
      </c>
      <c r="L170">
        <v>2</v>
      </c>
      <c r="M170">
        <v>1</v>
      </c>
      <c r="N170">
        <v>46830</v>
      </c>
      <c r="O170" t="s">
        <v>189</v>
      </c>
      <c r="P170">
        <v>60789</v>
      </c>
      <c r="Q170">
        <v>1</v>
      </c>
      <c r="R170">
        <v>20</v>
      </c>
      <c r="S170" t="s">
        <v>34</v>
      </c>
      <c r="T170" t="s">
        <v>34</v>
      </c>
      <c r="U170">
        <v>0</v>
      </c>
      <c r="V170">
        <v>1</v>
      </c>
      <c r="AN170" t="s">
        <v>343</v>
      </c>
    </row>
    <row r="171" spans="1:40" x14ac:dyDescent="0.25">
      <c r="A171">
        <v>65</v>
      </c>
      <c r="B171">
        <v>210348</v>
      </c>
      <c r="C171" t="s">
        <v>32</v>
      </c>
      <c r="D171" t="s">
        <v>33</v>
      </c>
      <c r="E171" t="s">
        <v>50</v>
      </c>
      <c r="F171" t="s">
        <v>43</v>
      </c>
      <c r="G171" t="s">
        <v>340</v>
      </c>
      <c r="H171">
        <v>31482</v>
      </c>
      <c r="I171" t="s">
        <v>341</v>
      </c>
      <c r="J171" t="s">
        <v>38</v>
      </c>
      <c r="K171" t="s">
        <v>342</v>
      </c>
      <c r="L171">
        <v>2</v>
      </c>
      <c r="M171">
        <v>2</v>
      </c>
      <c r="N171">
        <v>46831</v>
      </c>
      <c r="O171" t="s">
        <v>60</v>
      </c>
      <c r="P171">
        <v>111252</v>
      </c>
      <c r="Q171">
        <v>1</v>
      </c>
      <c r="R171">
        <v>20</v>
      </c>
      <c r="S171" t="s">
        <v>34</v>
      </c>
      <c r="T171" t="s">
        <v>34</v>
      </c>
      <c r="U171">
        <v>4</v>
      </c>
      <c r="V171">
        <v>1</v>
      </c>
      <c r="W171">
        <v>510350</v>
      </c>
      <c r="X171">
        <v>2</v>
      </c>
      <c r="Y171" t="s">
        <v>61</v>
      </c>
      <c r="Z171" t="s">
        <v>75</v>
      </c>
      <c r="AA171" t="s">
        <v>50</v>
      </c>
      <c r="AB171">
        <v>1</v>
      </c>
      <c r="AC171" t="s">
        <v>63</v>
      </c>
      <c r="AN171" t="s">
        <v>343</v>
      </c>
    </row>
    <row r="172" spans="1:40" x14ac:dyDescent="0.25">
      <c r="A172">
        <v>65</v>
      </c>
      <c r="B172">
        <v>210348</v>
      </c>
      <c r="C172" t="s">
        <v>32</v>
      </c>
      <c r="D172" t="s">
        <v>33</v>
      </c>
      <c r="E172" t="s">
        <v>50</v>
      </c>
      <c r="F172" t="s">
        <v>43</v>
      </c>
      <c r="G172" t="s">
        <v>340</v>
      </c>
      <c r="H172">
        <v>31482</v>
      </c>
      <c r="I172" t="s">
        <v>341</v>
      </c>
      <c r="J172" t="s">
        <v>38</v>
      </c>
      <c r="K172" t="s">
        <v>342</v>
      </c>
      <c r="L172">
        <v>2</v>
      </c>
      <c r="M172">
        <v>2</v>
      </c>
      <c r="N172">
        <v>46831</v>
      </c>
      <c r="O172" t="s">
        <v>60</v>
      </c>
      <c r="P172">
        <v>111252</v>
      </c>
      <c r="Q172">
        <v>1</v>
      </c>
      <c r="R172">
        <v>20</v>
      </c>
      <c r="S172" t="s">
        <v>34</v>
      </c>
      <c r="T172" t="s">
        <v>34</v>
      </c>
      <c r="U172">
        <v>4</v>
      </c>
      <c r="V172">
        <v>1</v>
      </c>
      <c r="W172">
        <v>510350</v>
      </c>
      <c r="X172">
        <v>2</v>
      </c>
      <c r="Y172" t="s">
        <v>64</v>
      </c>
      <c r="Z172" t="s">
        <v>82</v>
      </c>
      <c r="AA172" t="s">
        <v>34</v>
      </c>
      <c r="AB172">
        <v>1</v>
      </c>
      <c r="AC172" t="s">
        <v>66</v>
      </c>
      <c r="AN172" t="s">
        <v>343</v>
      </c>
    </row>
    <row r="173" spans="1:40" x14ac:dyDescent="0.25">
      <c r="A173">
        <v>65</v>
      </c>
      <c r="B173">
        <v>210348</v>
      </c>
      <c r="C173" t="s">
        <v>32</v>
      </c>
      <c r="D173" t="s">
        <v>33</v>
      </c>
      <c r="E173" t="s">
        <v>50</v>
      </c>
      <c r="F173" t="s">
        <v>43</v>
      </c>
      <c r="G173" t="s">
        <v>340</v>
      </c>
      <c r="H173">
        <v>31482</v>
      </c>
      <c r="I173" t="s">
        <v>341</v>
      </c>
      <c r="J173" t="s">
        <v>38</v>
      </c>
      <c r="K173" t="s">
        <v>342</v>
      </c>
      <c r="L173">
        <v>2</v>
      </c>
      <c r="M173">
        <v>2</v>
      </c>
      <c r="N173">
        <v>46831</v>
      </c>
      <c r="O173" t="s">
        <v>60</v>
      </c>
      <c r="P173">
        <v>111252</v>
      </c>
      <c r="Q173">
        <v>1</v>
      </c>
      <c r="R173">
        <v>20</v>
      </c>
      <c r="S173" t="s">
        <v>34</v>
      </c>
      <c r="T173" t="s">
        <v>34</v>
      </c>
      <c r="U173">
        <v>4</v>
      </c>
      <c r="V173">
        <v>2</v>
      </c>
      <c r="W173">
        <v>510351</v>
      </c>
      <c r="X173">
        <v>1</v>
      </c>
      <c r="AN173" t="s">
        <v>343</v>
      </c>
    </row>
    <row r="174" spans="1:40" x14ac:dyDescent="0.25">
      <c r="A174">
        <v>66</v>
      </c>
      <c r="B174">
        <v>210347</v>
      </c>
      <c r="C174" t="s">
        <v>32</v>
      </c>
      <c r="D174" t="s">
        <v>33</v>
      </c>
      <c r="E174" t="s">
        <v>34</v>
      </c>
      <c r="F174" t="s">
        <v>35</v>
      </c>
      <c r="G174" t="s">
        <v>344</v>
      </c>
      <c r="H174">
        <v>31481</v>
      </c>
      <c r="I174" t="s">
        <v>345</v>
      </c>
      <c r="J174" t="s">
        <v>38</v>
      </c>
      <c r="K174" t="s">
        <v>346</v>
      </c>
      <c r="L174">
        <v>1</v>
      </c>
      <c r="M174">
        <v>1</v>
      </c>
      <c r="N174">
        <v>46828</v>
      </c>
      <c r="O174" t="s">
        <v>60</v>
      </c>
      <c r="P174">
        <v>111252</v>
      </c>
      <c r="Q174">
        <v>1</v>
      </c>
      <c r="R174">
        <v>79</v>
      </c>
      <c r="S174" t="s">
        <v>41</v>
      </c>
      <c r="T174" t="s">
        <v>35</v>
      </c>
      <c r="U174">
        <v>4</v>
      </c>
      <c r="V174">
        <v>1</v>
      </c>
      <c r="W174">
        <v>510325</v>
      </c>
      <c r="X174">
        <v>2</v>
      </c>
      <c r="Y174" t="s">
        <v>61</v>
      </c>
      <c r="Z174" t="s">
        <v>75</v>
      </c>
      <c r="AA174" t="s">
        <v>50</v>
      </c>
      <c r="AB174">
        <v>1</v>
      </c>
      <c r="AC174" t="s">
        <v>63</v>
      </c>
      <c r="AN174" t="s">
        <v>347</v>
      </c>
    </row>
    <row r="175" spans="1:40" x14ac:dyDescent="0.25">
      <c r="A175">
        <v>66</v>
      </c>
      <c r="B175">
        <v>210347</v>
      </c>
      <c r="C175" t="s">
        <v>32</v>
      </c>
      <c r="D175" t="s">
        <v>33</v>
      </c>
      <c r="E175" t="s">
        <v>34</v>
      </c>
      <c r="F175" t="s">
        <v>35</v>
      </c>
      <c r="G175" t="s">
        <v>344</v>
      </c>
      <c r="H175">
        <v>31481</v>
      </c>
      <c r="I175" t="s">
        <v>345</v>
      </c>
      <c r="J175" t="s">
        <v>38</v>
      </c>
      <c r="K175" t="s">
        <v>346</v>
      </c>
      <c r="L175">
        <v>1</v>
      </c>
      <c r="M175">
        <v>1</v>
      </c>
      <c r="N175">
        <v>46828</v>
      </c>
      <c r="O175" t="s">
        <v>60</v>
      </c>
      <c r="P175">
        <v>111252</v>
      </c>
      <c r="Q175">
        <v>1</v>
      </c>
      <c r="R175">
        <v>79</v>
      </c>
      <c r="S175" t="s">
        <v>41</v>
      </c>
      <c r="T175" t="s">
        <v>35</v>
      </c>
      <c r="U175">
        <v>4</v>
      </c>
      <c r="V175">
        <v>1</v>
      </c>
      <c r="W175">
        <v>510325</v>
      </c>
      <c r="X175">
        <v>2</v>
      </c>
      <c r="Y175" t="s">
        <v>64</v>
      </c>
      <c r="Z175" t="s">
        <v>40</v>
      </c>
      <c r="AA175" t="s">
        <v>41</v>
      </c>
      <c r="AB175">
        <v>1</v>
      </c>
      <c r="AC175" t="s">
        <v>77</v>
      </c>
      <c r="AN175" t="s">
        <v>347</v>
      </c>
    </row>
    <row r="176" spans="1:40" x14ac:dyDescent="0.25">
      <c r="A176">
        <v>66</v>
      </c>
      <c r="B176">
        <v>210347</v>
      </c>
      <c r="C176" t="s">
        <v>32</v>
      </c>
      <c r="D176" t="s">
        <v>33</v>
      </c>
      <c r="E176" t="s">
        <v>34</v>
      </c>
      <c r="F176" t="s">
        <v>35</v>
      </c>
      <c r="G176" t="s">
        <v>344</v>
      </c>
      <c r="H176">
        <v>31481</v>
      </c>
      <c r="I176" t="s">
        <v>345</v>
      </c>
      <c r="J176" t="s">
        <v>38</v>
      </c>
      <c r="K176" t="s">
        <v>346</v>
      </c>
      <c r="L176">
        <v>1</v>
      </c>
      <c r="M176">
        <v>1</v>
      </c>
      <c r="N176">
        <v>46828</v>
      </c>
      <c r="O176" t="s">
        <v>60</v>
      </c>
      <c r="P176">
        <v>111252</v>
      </c>
      <c r="Q176">
        <v>1</v>
      </c>
      <c r="R176">
        <v>79</v>
      </c>
      <c r="S176" t="s">
        <v>41</v>
      </c>
      <c r="T176" t="s">
        <v>35</v>
      </c>
      <c r="U176">
        <v>4</v>
      </c>
      <c r="V176">
        <v>2</v>
      </c>
      <c r="W176">
        <v>510326</v>
      </c>
      <c r="X176">
        <v>1</v>
      </c>
      <c r="AN176" t="s">
        <v>347</v>
      </c>
    </row>
    <row r="177" spans="1:40" x14ac:dyDescent="0.25">
      <c r="A177">
        <v>67</v>
      </c>
      <c r="B177">
        <v>210346</v>
      </c>
      <c r="C177" t="s">
        <v>32</v>
      </c>
      <c r="D177" t="s">
        <v>33</v>
      </c>
      <c r="E177" t="s">
        <v>34</v>
      </c>
      <c r="F177" t="s">
        <v>35</v>
      </c>
      <c r="G177" t="s">
        <v>348</v>
      </c>
      <c r="H177">
        <v>31480</v>
      </c>
      <c r="I177" t="s">
        <v>349</v>
      </c>
      <c r="J177" t="s">
        <v>38</v>
      </c>
      <c r="K177" t="s">
        <v>350</v>
      </c>
      <c r="L177">
        <v>1</v>
      </c>
      <c r="M177">
        <v>1</v>
      </c>
      <c r="N177">
        <v>46826</v>
      </c>
      <c r="O177" t="s">
        <v>40</v>
      </c>
      <c r="P177">
        <v>111562</v>
      </c>
      <c r="Q177">
        <v>1</v>
      </c>
      <c r="R177">
        <v>79</v>
      </c>
      <c r="S177" t="s">
        <v>41</v>
      </c>
      <c r="T177" t="s">
        <v>35</v>
      </c>
      <c r="U177">
        <v>0</v>
      </c>
      <c r="V177">
        <v>1</v>
      </c>
      <c r="AN177" t="s">
        <v>351</v>
      </c>
    </row>
    <row r="178" spans="1:40" x14ac:dyDescent="0.25">
      <c r="A178">
        <v>68</v>
      </c>
      <c r="B178">
        <v>210345</v>
      </c>
      <c r="C178" t="s">
        <v>32</v>
      </c>
      <c r="D178" t="s">
        <v>33</v>
      </c>
      <c r="E178" t="s">
        <v>50</v>
      </c>
      <c r="F178" t="s">
        <v>34</v>
      </c>
      <c r="G178" t="s">
        <v>352</v>
      </c>
      <c r="H178">
        <v>31479</v>
      </c>
      <c r="I178" t="s">
        <v>353</v>
      </c>
      <c r="J178" t="s">
        <v>38</v>
      </c>
      <c r="K178" t="s">
        <v>354</v>
      </c>
      <c r="L178">
        <v>1</v>
      </c>
      <c r="M178">
        <v>1</v>
      </c>
      <c r="N178">
        <v>46825</v>
      </c>
      <c r="O178" t="s">
        <v>60</v>
      </c>
      <c r="P178">
        <v>111252</v>
      </c>
      <c r="Q178">
        <v>1</v>
      </c>
      <c r="R178">
        <v>20</v>
      </c>
      <c r="S178" t="s">
        <v>34</v>
      </c>
      <c r="T178" t="s">
        <v>34</v>
      </c>
      <c r="U178">
        <v>4</v>
      </c>
      <c r="V178">
        <v>1</v>
      </c>
      <c r="W178">
        <v>510300</v>
      </c>
      <c r="X178">
        <v>2</v>
      </c>
      <c r="Y178" t="s">
        <v>61</v>
      </c>
      <c r="Z178" t="s">
        <v>75</v>
      </c>
      <c r="AA178" t="s">
        <v>50</v>
      </c>
      <c r="AB178">
        <v>1</v>
      </c>
      <c r="AC178" t="s">
        <v>63</v>
      </c>
      <c r="AN178" t="s">
        <v>355</v>
      </c>
    </row>
    <row r="179" spans="1:40" x14ac:dyDescent="0.25">
      <c r="A179">
        <v>68</v>
      </c>
      <c r="B179">
        <v>210345</v>
      </c>
      <c r="C179" t="s">
        <v>32</v>
      </c>
      <c r="D179" t="s">
        <v>33</v>
      </c>
      <c r="E179" t="s">
        <v>50</v>
      </c>
      <c r="F179" t="s">
        <v>34</v>
      </c>
      <c r="G179" t="s">
        <v>352</v>
      </c>
      <c r="H179">
        <v>31479</v>
      </c>
      <c r="I179" t="s">
        <v>353</v>
      </c>
      <c r="J179" t="s">
        <v>38</v>
      </c>
      <c r="K179" t="s">
        <v>354</v>
      </c>
      <c r="L179">
        <v>1</v>
      </c>
      <c r="M179">
        <v>1</v>
      </c>
      <c r="N179">
        <v>46825</v>
      </c>
      <c r="O179" t="s">
        <v>60</v>
      </c>
      <c r="P179">
        <v>111252</v>
      </c>
      <c r="Q179">
        <v>1</v>
      </c>
      <c r="R179">
        <v>20</v>
      </c>
      <c r="S179" t="s">
        <v>34</v>
      </c>
      <c r="T179" t="s">
        <v>34</v>
      </c>
      <c r="U179">
        <v>4</v>
      </c>
      <c r="V179">
        <v>1</v>
      </c>
      <c r="W179">
        <v>510300</v>
      </c>
      <c r="X179">
        <v>2</v>
      </c>
      <c r="Y179" t="s">
        <v>64</v>
      </c>
      <c r="Z179" t="s">
        <v>182</v>
      </c>
      <c r="AA179" t="s">
        <v>34</v>
      </c>
      <c r="AB179">
        <v>1</v>
      </c>
      <c r="AC179" t="s">
        <v>66</v>
      </c>
      <c r="AN179" t="s">
        <v>355</v>
      </c>
    </row>
    <row r="180" spans="1:40" x14ac:dyDescent="0.25">
      <c r="A180">
        <v>68</v>
      </c>
      <c r="B180">
        <v>210345</v>
      </c>
      <c r="C180" t="s">
        <v>32</v>
      </c>
      <c r="D180" t="s">
        <v>33</v>
      </c>
      <c r="E180" t="s">
        <v>50</v>
      </c>
      <c r="F180" t="s">
        <v>34</v>
      </c>
      <c r="G180" t="s">
        <v>352</v>
      </c>
      <c r="H180">
        <v>31479</v>
      </c>
      <c r="I180" t="s">
        <v>353</v>
      </c>
      <c r="J180" t="s">
        <v>38</v>
      </c>
      <c r="K180" t="s">
        <v>354</v>
      </c>
      <c r="L180">
        <v>1</v>
      </c>
      <c r="M180">
        <v>1</v>
      </c>
      <c r="N180">
        <v>46825</v>
      </c>
      <c r="O180" t="s">
        <v>60</v>
      </c>
      <c r="P180">
        <v>111252</v>
      </c>
      <c r="Q180">
        <v>1</v>
      </c>
      <c r="R180">
        <v>20</v>
      </c>
      <c r="S180" t="s">
        <v>34</v>
      </c>
      <c r="T180" t="s">
        <v>34</v>
      </c>
      <c r="U180">
        <v>4</v>
      </c>
      <c r="V180">
        <v>2</v>
      </c>
      <c r="W180">
        <v>510301</v>
      </c>
      <c r="X180">
        <v>1</v>
      </c>
      <c r="AN180" t="s">
        <v>355</v>
      </c>
    </row>
    <row r="181" spans="1:40" x14ac:dyDescent="0.25">
      <c r="A181">
        <v>69</v>
      </c>
      <c r="B181">
        <v>210344</v>
      </c>
      <c r="C181" t="s">
        <v>32</v>
      </c>
      <c r="D181" t="s">
        <v>33</v>
      </c>
      <c r="E181" t="s">
        <v>34</v>
      </c>
      <c r="F181" t="s">
        <v>35</v>
      </c>
      <c r="G181" t="s">
        <v>356</v>
      </c>
      <c r="H181">
        <v>31478</v>
      </c>
      <c r="I181" t="s">
        <v>357</v>
      </c>
      <c r="J181" t="s">
        <v>38</v>
      </c>
      <c r="K181" t="s">
        <v>358</v>
      </c>
      <c r="L181">
        <v>1</v>
      </c>
      <c r="M181">
        <v>1</v>
      </c>
      <c r="N181">
        <v>46823</v>
      </c>
      <c r="O181" t="s">
        <v>40</v>
      </c>
      <c r="P181">
        <v>111562</v>
      </c>
      <c r="Q181">
        <v>1</v>
      </c>
      <c r="R181">
        <v>79</v>
      </c>
      <c r="S181" t="s">
        <v>41</v>
      </c>
      <c r="T181" t="s">
        <v>35</v>
      </c>
      <c r="U181">
        <v>0</v>
      </c>
      <c r="V181">
        <v>1</v>
      </c>
      <c r="AN181" t="s">
        <v>359</v>
      </c>
    </row>
    <row r="182" spans="1:40" x14ac:dyDescent="0.25">
      <c r="A182">
        <v>70</v>
      </c>
      <c r="B182">
        <v>210343</v>
      </c>
      <c r="C182" t="s">
        <v>94</v>
      </c>
      <c r="D182" t="s">
        <v>33</v>
      </c>
      <c r="E182" t="s">
        <v>50</v>
      </c>
      <c r="F182" t="s">
        <v>41</v>
      </c>
      <c r="H182">
        <v>3185</v>
      </c>
      <c r="I182" t="s">
        <v>360</v>
      </c>
      <c r="J182" t="s">
        <v>38</v>
      </c>
      <c r="L182">
        <v>1</v>
      </c>
      <c r="M182">
        <v>1</v>
      </c>
      <c r="N182">
        <v>46822</v>
      </c>
      <c r="O182" t="s">
        <v>60</v>
      </c>
      <c r="P182">
        <v>111252</v>
      </c>
      <c r="Q182">
        <v>1</v>
      </c>
      <c r="R182">
        <v>99</v>
      </c>
      <c r="S182" t="s">
        <v>41</v>
      </c>
      <c r="T182" t="s">
        <v>41</v>
      </c>
      <c r="U182">
        <v>4</v>
      </c>
      <c r="V182">
        <v>1</v>
      </c>
      <c r="W182">
        <v>510275</v>
      </c>
      <c r="X182">
        <v>2</v>
      </c>
      <c r="Y182" t="s">
        <v>61</v>
      </c>
      <c r="Z182" t="s">
        <v>75</v>
      </c>
      <c r="AA182" t="s">
        <v>50</v>
      </c>
      <c r="AB182">
        <v>1</v>
      </c>
      <c r="AC182" t="s">
        <v>63</v>
      </c>
      <c r="AN182" t="s">
        <v>361</v>
      </c>
    </row>
    <row r="183" spans="1:40" x14ac:dyDescent="0.25">
      <c r="A183">
        <v>70</v>
      </c>
      <c r="B183">
        <v>210343</v>
      </c>
      <c r="C183" t="s">
        <v>94</v>
      </c>
      <c r="D183" t="s">
        <v>33</v>
      </c>
      <c r="E183" t="s">
        <v>50</v>
      </c>
      <c r="F183" t="s">
        <v>41</v>
      </c>
      <c r="H183">
        <v>3185</v>
      </c>
      <c r="I183" t="s">
        <v>360</v>
      </c>
      <c r="J183" t="s">
        <v>38</v>
      </c>
      <c r="L183">
        <v>1</v>
      </c>
      <c r="M183">
        <v>1</v>
      </c>
      <c r="N183">
        <v>46822</v>
      </c>
      <c r="O183" t="s">
        <v>60</v>
      </c>
      <c r="P183">
        <v>111252</v>
      </c>
      <c r="Q183">
        <v>1</v>
      </c>
      <c r="R183">
        <v>99</v>
      </c>
      <c r="S183" t="s">
        <v>41</v>
      </c>
      <c r="T183" t="s">
        <v>41</v>
      </c>
      <c r="U183">
        <v>4</v>
      </c>
      <c r="V183">
        <v>1</v>
      </c>
      <c r="W183">
        <v>510275</v>
      </c>
      <c r="X183">
        <v>2</v>
      </c>
      <c r="Y183" t="s">
        <v>64</v>
      </c>
      <c r="Z183" t="s">
        <v>40</v>
      </c>
      <c r="AA183" t="s">
        <v>41</v>
      </c>
      <c r="AB183">
        <v>1</v>
      </c>
      <c r="AC183" t="s">
        <v>77</v>
      </c>
      <c r="AN183" t="s">
        <v>361</v>
      </c>
    </row>
    <row r="184" spans="1:40" x14ac:dyDescent="0.25">
      <c r="A184">
        <v>70</v>
      </c>
      <c r="B184">
        <v>210343</v>
      </c>
      <c r="C184" t="s">
        <v>94</v>
      </c>
      <c r="D184" t="s">
        <v>33</v>
      </c>
      <c r="E184" t="s">
        <v>50</v>
      </c>
      <c r="F184" t="s">
        <v>41</v>
      </c>
      <c r="H184">
        <v>3185</v>
      </c>
      <c r="I184" t="s">
        <v>360</v>
      </c>
      <c r="J184" t="s">
        <v>38</v>
      </c>
      <c r="L184">
        <v>1</v>
      </c>
      <c r="M184">
        <v>1</v>
      </c>
      <c r="N184">
        <v>46822</v>
      </c>
      <c r="O184" t="s">
        <v>60</v>
      </c>
      <c r="P184">
        <v>111252</v>
      </c>
      <c r="Q184">
        <v>1</v>
      </c>
      <c r="R184">
        <v>99</v>
      </c>
      <c r="S184" t="s">
        <v>41</v>
      </c>
      <c r="T184" t="s">
        <v>41</v>
      </c>
      <c r="U184">
        <v>4</v>
      </c>
      <c r="V184">
        <v>2</v>
      </c>
      <c r="W184">
        <v>510276</v>
      </c>
      <c r="X184">
        <v>1</v>
      </c>
      <c r="AN184" t="s">
        <v>361</v>
      </c>
    </row>
    <row r="185" spans="1:40" x14ac:dyDescent="0.25">
      <c r="A185">
        <v>71</v>
      </c>
      <c r="B185">
        <v>210342</v>
      </c>
      <c r="C185" t="s">
        <v>32</v>
      </c>
      <c r="D185" t="s">
        <v>33</v>
      </c>
      <c r="E185" t="s">
        <v>50</v>
      </c>
      <c r="F185" t="s">
        <v>43</v>
      </c>
      <c r="G185" t="s">
        <v>362</v>
      </c>
      <c r="H185">
        <v>31477</v>
      </c>
      <c r="I185" t="s">
        <v>363</v>
      </c>
      <c r="J185" t="s">
        <v>38</v>
      </c>
      <c r="K185" t="s">
        <v>364</v>
      </c>
      <c r="L185">
        <v>1</v>
      </c>
      <c r="M185">
        <v>1</v>
      </c>
      <c r="N185">
        <v>46821</v>
      </c>
      <c r="O185" t="s">
        <v>70</v>
      </c>
      <c r="P185">
        <v>60793</v>
      </c>
      <c r="Q185">
        <v>1</v>
      </c>
      <c r="R185">
        <v>40</v>
      </c>
      <c r="S185" t="s">
        <v>43</v>
      </c>
      <c r="T185" t="s">
        <v>43</v>
      </c>
      <c r="U185">
        <v>0</v>
      </c>
      <c r="V185">
        <v>1</v>
      </c>
      <c r="AN185" t="s">
        <v>365</v>
      </c>
    </row>
    <row r="186" spans="1:40" x14ac:dyDescent="0.25">
      <c r="A186">
        <v>72</v>
      </c>
      <c r="B186">
        <v>210341</v>
      </c>
      <c r="C186" t="s">
        <v>32</v>
      </c>
      <c r="D186" t="s">
        <v>33</v>
      </c>
      <c r="E186" t="s">
        <v>34</v>
      </c>
      <c r="F186" t="s">
        <v>35</v>
      </c>
      <c r="G186" t="s">
        <v>366</v>
      </c>
      <c r="H186">
        <v>31476</v>
      </c>
      <c r="I186" t="s">
        <v>367</v>
      </c>
      <c r="J186" t="s">
        <v>38</v>
      </c>
      <c r="K186" t="s">
        <v>368</v>
      </c>
      <c r="L186">
        <v>1</v>
      </c>
      <c r="M186">
        <v>1</v>
      </c>
      <c r="N186">
        <v>46819</v>
      </c>
      <c r="O186" t="s">
        <v>60</v>
      </c>
      <c r="P186">
        <v>111252</v>
      </c>
      <c r="Q186">
        <v>1</v>
      </c>
      <c r="R186">
        <v>79</v>
      </c>
      <c r="S186" t="s">
        <v>41</v>
      </c>
      <c r="T186" t="s">
        <v>35</v>
      </c>
      <c r="U186">
        <v>4</v>
      </c>
      <c r="V186">
        <v>1</v>
      </c>
      <c r="W186">
        <v>510250</v>
      </c>
      <c r="X186">
        <v>2</v>
      </c>
      <c r="Y186" t="s">
        <v>61</v>
      </c>
      <c r="Z186" t="s">
        <v>62</v>
      </c>
      <c r="AA186" t="s">
        <v>50</v>
      </c>
      <c r="AB186">
        <v>1</v>
      </c>
      <c r="AC186" t="s">
        <v>63</v>
      </c>
      <c r="AN186" t="s">
        <v>369</v>
      </c>
    </row>
    <row r="187" spans="1:40" x14ac:dyDescent="0.25">
      <c r="A187">
        <v>72</v>
      </c>
      <c r="B187">
        <v>210341</v>
      </c>
      <c r="C187" t="s">
        <v>32</v>
      </c>
      <c r="D187" t="s">
        <v>33</v>
      </c>
      <c r="E187" t="s">
        <v>34</v>
      </c>
      <c r="F187" t="s">
        <v>35</v>
      </c>
      <c r="G187" t="s">
        <v>366</v>
      </c>
      <c r="H187">
        <v>31476</v>
      </c>
      <c r="I187" t="s">
        <v>367</v>
      </c>
      <c r="J187" t="s">
        <v>38</v>
      </c>
      <c r="K187" t="s">
        <v>368</v>
      </c>
      <c r="L187">
        <v>1</v>
      </c>
      <c r="M187">
        <v>1</v>
      </c>
      <c r="N187">
        <v>46819</v>
      </c>
      <c r="O187" t="s">
        <v>60</v>
      </c>
      <c r="P187">
        <v>111252</v>
      </c>
      <c r="Q187">
        <v>1</v>
      </c>
      <c r="R187">
        <v>79</v>
      </c>
      <c r="S187" t="s">
        <v>41</v>
      </c>
      <c r="T187" t="s">
        <v>35</v>
      </c>
      <c r="U187">
        <v>4</v>
      </c>
      <c r="V187">
        <v>1</v>
      </c>
      <c r="W187">
        <v>510250</v>
      </c>
      <c r="X187">
        <v>2</v>
      </c>
      <c r="Y187" t="s">
        <v>64</v>
      </c>
      <c r="Z187" t="s">
        <v>40</v>
      </c>
      <c r="AA187" t="s">
        <v>41</v>
      </c>
      <c r="AB187">
        <v>1</v>
      </c>
      <c r="AC187" t="s">
        <v>77</v>
      </c>
      <c r="AN187" t="s">
        <v>369</v>
      </c>
    </row>
    <row r="188" spans="1:40" x14ac:dyDescent="0.25">
      <c r="A188">
        <v>72</v>
      </c>
      <c r="B188">
        <v>210341</v>
      </c>
      <c r="C188" t="s">
        <v>32</v>
      </c>
      <c r="D188" t="s">
        <v>33</v>
      </c>
      <c r="E188" t="s">
        <v>34</v>
      </c>
      <c r="F188" t="s">
        <v>35</v>
      </c>
      <c r="G188" t="s">
        <v>366</v>
      </c>
      <c r="H188">
        <v>31476</v>
      </c>
      <c r="I188" t="s">
        <v>367</v>
      </c>
      <c r="J188" t="s">
        <v>38</v>
      </c>
      <c r="K188" t="s">
        <v>368</v>
      </c>
      <c r="L188">
        <v>1</v>
      </c>
      <c r="M188">
        <v>1</v>
      </c>
      <c r="N188">
        <v>46819</v>
      </c>
      <c r="O188" t="s">
        <v>60</v>
      </c>
      <c r="P188">
        <v>111252</v>
      </c>
      <c r="Q188">
        <v>1</v>
      </c>
      <c r="R188">
        <v>79</v>
      </c>
      <c r="S188" t="s">
        <v>41</v>
      </c>
      <c r="T188" t="s">
        <v>35</v>
      </c>
      <c r="U188">
        <v>4</v>
      </c>
      <c r="V188">
        <v>2</v>
      </c>
      <c r="W188">
        <v>510251</v>
      </c>
      <c r="X188">
        <v>1</v>
      </c>
      <c r="AN188" t="s">
        <v>369</v>
      </c>
    </row>
    <row r="189" spans="1:40" x14ac:dyDescent="0.25">
      <c r="A189">
        <v>73</v>
      </c>
      <c r="B189">
        <v>210340</v>
      </c>
      <c r="C189" t="s">
        <v>94</v>
      </c>
      <c r="D189" t="s">
        <v>33</v>
      </c>
      <c r="E189" t="s">
        <v>34</v>
      </c>
      <c r="F189" t="s">
        <v>35</v>
      </c>
      <c r="H189">
        <v>31476</v>
      </c>
      <c r="I189" t="s">
        <v>370</v>
      </c>
      <c r="J189" t="s">
        <v>152</v>
      </c>
      <c r="L189">
        <v>1</v>
      </c>
      <c r="M189">
        <v>1</v>
      </c>
      <c r="N189">
        <v>46817</v>
      </c>
      <c r="O189" t="s">
        <v>40</v>
      </c>
      <c r="P189">
        <v>111562</v>
      </c>
      <c r="Q189">
        <v>1</v>
      </c>
      <c r="R189">
        <v>79</v>
      </c>
      <c r="S189" t="s">
        <v>41</v>
      </c>
      <c r="T189" t="s">
        <v>35</v>
      </c>
      <c r="U189">
        <v>0</v>
      </c>
      <c r="V189">
        <v>1</v>
      </c>
      <c r="AN189" t="s">
        <v>371</v>
      </c>
    </row>
    <row r="190" spans="1:40" x14ac:dyDescent="0.25">
      <c r="A190">
        <v>74</v>
      </c>
      <c r="B190">
        <v>210339</v>
      </c>
      <c r="C190" t="s">
        <v>32</v>
      </c>
      <c r="D190" t="s">
        <v>33</v>
      </c>
      <c r="E190" t="s">
        <v>34</v>
      </c>
      <c r="F190" t="s">
        <v>35</v>
      </c>
      <c r="G190" t="s">
        <v>372</v>
      </c>
      <c r="H190">
        <v>31475</v>
      </c>
      <c r="I190" t="s">
        <v>373</v>
      </c>
      <c r="J190" t="s">
        <v>38</v>
      </c>
      <c r="K190" t="s">
        <v>374</v>
      </c>
      <c r="L190">
        <v>1</v>
      </c>
      <c r="M190">
        <v>1</v>
      </c>
      <c r="N190">
        <v>46815</v>
      </c>
      <c r="O190" t="s">
        <v>40</v>
      </c>
      <c r="P190">
        <v>111562</v>
      </c>
      <c r="Q190">
        <v>1</v>
      </c>
      <c r="R190">
        <v>79</v>
      </c>
      <c r="S190" t="s">
        <v>41</v>
      </c>
      <c r="T190" t="s">
        <v>35</v>
      </c>
      <c r="U190">
        <v>0</v>
      </c>
      <c r="V190">
        <v>1</v>
      </c>
      <c r="AN190" t="s">
        <v>375</v>
      </c>
    </row>
    <row r="191" spans="1:40" x14ac:dyDescent="0.25">
      <c r="A191">
        <v>75</v>
      </c>
      <c r="B191">
        <v>210338</v>
      </c>
      <c r="C191" t="s">
        <v>32</v>
      </c>
      <c r="D191" t="s">
        <v>33</v>
      </c>
      <c r="E191" t="s">
        <v>50</v>
      </c>
      <c r="F191" t="s">
        <v>34</v>
      </c>
      <c r="G191" t="s">
        <v>376</v>
      </c>
      <c r="H191">
        <v>31474</v>
      </c>
      <c r="I191" t="s">
        <v>377</v>
      </c>
      <c r="J191" t="s">
        <v>38</v>
      </c>
      <c r="K191" t="s">
        <v>378</v>
      </c>
      <c r="L191">
        <v>1</v>
      </c>
      <c r="M191">
        <v>1</v>
      </c>
      <c r="N191">
        <v>46814</v>
      </c>
      <c r="O191" t="s">
        <v>54</v>
      </c>
      <c r="P191">
        <v>60781</v>
      </c>
      <c r="Q191">
        <v>1</v>
      </c>
      <c r="R191">
        <v>20</v>
      </c>
      <c r="S191" t="s">
        <v>34</v>
      </c>
      <c r="T191" t="s">
        <v>34</v>
      </c>
      <c r="U191">
        <v>0</v>
      </c>
      <c r="V191">
        <v>1</v>
      </c>
      <c r="AN191" t="s">
        <v>379</v>
      </c>
    </row>
    <row r="192" spans="1:40" x14ac:dyDescent="0.25">
      <c r="A192">
        <v>76</v>
      </c>
      <c r="B192">
        <v>210337</v>
      </c>
      <c r="C192" t="s">
        <v>32</v>
      </c>
      <c r="D192" t="s">
        <v>33</v>
      </c>
      <c r="E192" t="s">
        <v>34</v>
      </c>
      <c r="F192" t="s">
        <v>35</v>
      </c>
      <c r="G192" t="s">
        <v>380</v>
      </c>
      <c r="H192">
        <v>31473</v>
      </c>
      <c r="I192" t="s">
        <v>381</v>
      </c>
      <c r="J192" t="s">
        <v>38</v>
      </c>
      <c r="K192" t="s">
        <v>382</v>
      </c>
      <c r="L192">
        <v>1</v>
      </c>
      <c r="M192">
        <v>1</v>
      </c>
      <c r="N192">
        <v>46812</v>
      </c>
      <c r="O192" t="s">
        <v>40</v>
      </c>
      <c r="P192">
        <v>111562</v>
      </c>
      <c r="Q192">
        <v>1</v>
      </c>
      <c r="R192">
        <v>79</v>
      </c>
      <c r="S192" t="s">
        <v>41</v>
      </c>
      <c r="T192" t="s">
        <v>35</v>
      </c>
      <c r="U192">
        <v>0</v>
      </c>
      <c r="V192">
        <v>1</v>
      </c>
      <c r="AN192" t="s">
        <v>383</v>
      </c>
    </row>
    <row r="193" spans="1:40" x14ac:dyDescent="0.25">
      <c r="A193">
        <v>77</v>
      </c>
      <c r="B193">
        <v>210336</v>
      </c>
      <c r="C193" t="s">
        <v>32</v>
      </c>
      <c r="D193" t="s">
        <v>33</v>
      </c>
      <c r="E193" t="s">
        <v>50</v>
      </c>
      <c r="F193" t="s">
        <v>34</v>
      </c>
      <c r="G193" t="s">
        <v>384</v>
      </c>
      <c r="H193">
        <v>31472</v>
      </c>
      <c r="I193" t="s">
        <v>385</v>
      </c>
      <c r="J193" t="s">
        <v>38</v>
      </c>
      <c r="K193" t="s">
        <v>386</v>
      </c>
      <c r="L193">
        <v>1</v>
      </c>
      <c r="M193">
        <v>1</v>
      </c>
      <c r="N193">
        <v>46811</v>
      </c>
      <c r="O193" t="s">
        <v>54</v>
      </c>
      <c r="P193">
        <v>60781</v>
      </c>
      <c r="Q193">
        <v>1</v>
      </c>
      <c r="R193">
        <v>20</v>
      </c>
      <c r="S193" t="s">
        <v>34</v>
      </c>
      <c r="T193" t="s">
        <v>34</v>
      </c>
      <c r="U193">
        <v>0</v>
      </c>
      <c r="V193">
        <v>1</v>
      </c>
      <c r="AN193" t="s">
        <v>387</v>
      </c>
    </row>
    <row r="194" spans="1:40" x14ac:dyDescent="0.25">
      <c r="A194">
        <v>78</v>
      </c>
      <c r="B194">
        <v>210335</v>
      </c>
      <c r="C194" t="s">
        <v>270</v>
      </c>
      <c r="D194" t="s">
        <v>33</v>
      </c>
      <c r="E194" t="s">
        <v>50</v>
      </c>
      <c r="F194" t="s">
        <v>388</v>
      </c>
      <c r="H194">
        <v>31472</v>
      </c>
      <c r="I194" t="s">
        <v>389</v>
      </c>
      <c r="J194" t="s">
        <v>38</v>
      </c>
      <c r="L194">
        <v>2</v>
      </c>
      <c r="M194">
        <v>1</v>
      </c>
      <c r="N194">
        <v>46809</v>
      </c>
      <c r="O194" t="s">
        <v>54</v>
      </c>
      <c r="P194">
        <v>60781</v>
      </c>
      <c r="Q194">
        <v>1</v>
      </c>
      <c r="R194">
        <v>20</v>
      </c>
      <c r="S194" t="s">
        <v>34</v>
      </c>
      <c r="T194" t="s">
        <v>34</v>
      </c>
      <c r="U194">
        <v>0</v>
      </c>
      <c r="V194">
        <v>1</v>
      </c>
      <c r="AN194" t="s">
        <v>390</v>
      </c>
    </row>
    <row r="195" spans="1:40" x14ac:dyDescent="0.25">
      <c r="A195">
        <v>78</v>
      </c>
      <c r="B195">
        <v>210335</v>
      </c>
      <c r="C195" t="s">
        <v>270</v>
      </c>
      <c r="D195" t="s">
        <v>33</v>
      </c>
      <c r="E195" t="s">
        <v>50</v>
      </c>
      <c r="F195" t="s">
        <v>388</v>
      </c>
      <c r="H195">
        <v>31472</v>
      </c>
      <c r="I195" t="s">
        <v>389</v>
      </c>
      <c r="J195" t="s">
        <v>38</v>
      </c>
      <c r="L195">
        <v>2</v>
      </c>
      <c r="M195">
        <v>2</v>
      </c>
      <c r="N195">
        <v>46810</v>
      </c>
      <c r="O195" t="s">
        <v>60</v>
      </c>
      <c r="P195">
        <v>111252</v>
      </c>
      <c r="Q195">
        <v>1</v>
      </c>
      <c r="R195">
        <v>40</v>
      </c>
      <c r="S195" t="s">
        <v>43</v>
      </c>
      <c r="T195" t="s">
        <v>43</v>
      </c>
      <c r="U195">
        <v>4</v>
      </c>
      <c r="V195">
        <v>1</v>
      </c>
      <c r="W195">
        <v>510183</v>
      </c>
      <c r="X195">
        <v>2</v>
      </c>
      <c r="Y195" t="s">
        <v>61</v>
      </c>
      <c r="Z195" t="s">
        <v>75</v>
      </c>
      <c r="AA195" t="s">
        <v>50</v>
      </c>
      <c r="AB195">
        <v>1</v>
      </c>
      <c r="AC195" t="s">
        <v>63</v>
      </c>
      <c r="AN195" t="s">
        <v>390</v>
      </c>
    </row>
    <row r="196" spans="1:40" x14ac:dyDescent="0.25">
      <c r="A196">
        <v>78</v>
      </c>
      <c r="B196">
        <v>210335</v>
      </c>
      <c r="C196" t="s">
        <v>270</v>
      </c>
      <c r="D196" t="s">
        <v>33</v>
      </c>
      <c r="E196" t="s">
        <v>50</v>
      </c>
      <c r="F196" t="s">
        <v>388</v>
      </c>
      <c r="H196">
        <v>31472</v>
      </c>
      <c r="I196" t="s">
        <v>389</v>
      </c>
      <c r="J196" t="s">
        <v>38</v>
      </c>
      <c r="L196">
        <v>2</v>
      </c>
      <c r="M196">
        <v>2</v>
      </c>
      <c r="N196">
        <v>46810</v>
      </c>
      <c r="O196" t="s">
        <v>60</v>
      </c>
      <c r="P196">
        <v>111252</v>
      </c>
      <c r="Q196">
        <v>1</v>
      </c>
      <c r="R196">
        <v>40</v>
      </c>
      <c r="S196" t="s">
        <v>43</v>
      </c>
      <c r="T196" t="s">
        <v>43</v>
      </c>
      <c r="U196">
        <v>4</v>
      </c>
      <c r="V196">
        <v>1</v>
      </c>
      <c r="W196">
        <v>510183</v>
      </c>
      <c r="X196">
        <v>2</v>
      </c>
      <c r="Y196" t="s">
        <v>64</v>
      </c>
      <c r="Z196" t="s">
        <v>186</v>
      </c>
      <c r="AA196" t="s">
        <v>43</v>
      </c>
      <c r="AB196">
        <v>1</v>
      </c>
      <c r="AC196" t="s">
        <v>242</v>
      </c>
      <c r="AN196" t="s">
        <v>390</v>
      </c>
    </row>
    <row r="197" spans="1:40" x14ac:dyDescent="0.25">
      <c r="A197">
        <v>78</v>
      </c>
      <c r="B197">
        <v>210335</v>
      </c>
      <c r="C197" t="s">
        <v>270</v>
      </c>
      <c r="D197" t="s">
        <v>33</v>
      </c>
      <c r="E197" t="s">
        <v>50</v>
      </c>
      <c r="F197" t="s">
        <v>388</v>
      </c>
      <c r="H197">
        <v>31472</v>
      </c>
      <c r="I197" t="s">
        <v>389</v>
      </c>
      <c r="J197" t="s">
        <v>38</v>
      </c>
      <c r="L197">
        <v>2</v>
      </c>
      <c r="M197">
        <v>2</v>
      </c>
      <c r="N197">
        <v>46810</v>
      </c>
      <c r="O197" t="s">
        <v>60</v>
      </c>
      <c r="P197">
        <v>111252</v>
      </c>
      <c r="Q197">
        <v>1</v>
      </c>
      <c r="R197">
        <v>40</v>
      </c>
      <c r="S197" t="s">
        <v>43</v>
      </c>
      <c r="T197" t="s">
        <v>43</v>
      </c>
      <c r="U197">
        <v>4</v>
      </c>
      <c r="V197">
        <v>2</v>
      </c>
      <c r="W197">
        <v>510184</v>
      </c>
      <c r="X197">
        <v>1</v>
      </c>
      <c r="AN197" t="s">
        <v>390</v>
      </c>
    </row>
    <row r="198" spans="1:40" x14ac:dyDescent="0.25">
      <c r="A198">
        <v>79</v>
      </c>
      <c r="B198">
        <v>210333</v>
      </c>
      <c r="C198" t="s">
        <v>32</v>
      </c>
      <c r="D198" t="s">
        <v>33</v>
      </c>
      <c r="E198" t="s">
        <v>50</v>
      </c>
      <c r="F198" t="s">
        <v>43</v>
      </c>
      <c r="G198" t="s">
        <v>391</v>
      </c>
      <c r="H198">
        <v>31472</v>
      </c>
      <c r="I198" t="s">
        <v>392</v>
      </c>
      <c r="J198" t="s">
        <v>38</v>
      </c>
      <c r="K198" t="s">
        <v>393</v>
      </c>
      <c r="L198">
        <v>1</v>
      </c>
      <c r="M198">
        <v>1</v>
      </c>
      <c r="N198">
        <v>46808</v>
      </c>
      <c r="O198" t="s">
        <v>60</v>
      </c>
      <c r="P198">
        <v>111252</v>
      </c>
      <c r="Q198">
        <v>1</v>
      </c>
      <c r="R198">
        <v>40</v>
      </c>
      <c r="S198" t="s">
        <v>43</v>
      </c>
      <c r="T198" t="s">
        <v>43</v>
      </c>
      <c r="U198">
        <v>4</v>
      </c>
      <c r="V198">
        <v>1</v>
      </c>
      <c r="W198">
        <v>510161</v>
      </c>
      <c r="X198">
        <v>2</v>
      </c>
      <c r="Y198" t="s">
        <v>61</v>
      </c>
      <c r="Z198" t="s">
        <v>394</v>
      </c>
      <c r="AA198" t="s">
        <v>50</v>
      </c>
      <c r="AB198">
        <v>1</v>
      </c>
      <c r="AC198" t="s">
        <v>63</v>
      </c>
      <c r="AN198" t="s">
        <v>395</v>
      </c>
    </row>
    <row r="199" spans="1:40" x14ac:dyDescent="0.25">
      <c r="A199">
        <v>79</v>
      </c>
      <c r="B199">
        <v>210333</v>
      </c>
      <c r="C199" t="s">
        <v>32</v>
      </c>
      <c r="D199" t="s">
        <v>33</v>
      </c>
      <c r="E199" t="s">
        <v>50</v>
      </c>
      <c r="F199" t="s">
        <v>43</v>
      </c>
      <c r="G199" t="s">
        <v>391</v>
      </c>
      <c r="H199">
        <v>31472</v>
      </c>
      <c r="I199" t="s">
        <v>392</v>
      </c>
      <c r="J199" t="s">
        <v>38</v>
      </c>
      <c r="K199" t="s">
        <v>393</v>
      </c>
      <c r="L199">
        <v>1</v>
      </c>
      <c r="M199">
        <v>1</v>
      </c>
      <c r="N199">
        <v>46808</v>
      </c>
      <c r="O199" t="s">
        <v>60</v>
      </c>
      <c r="P199">
        <v>111252</v>
      </c>
      <c r="Q199">
        <v>1</v>
      </c>
      <c r="R199">
        <v>40</v>
      </c>
      <c r="S199" t="s">
        <v>43</v>
      </c>
      <c r="T199" t="s">
        <v>43</v>
      </c>
      <c r="U199">
        <v>4</v>
      </c>
      <c r="V199">
        <v>1</v>
      </c>
      <c r="W199">
        <v>510161</v>
      </c>
      <c r="X199">
        <v>2</v>
      </c>
      <c r="Y199" t="s">
        <v>64</v>
      </c>
      <c r="Z199" t="s">
        <v>70</v>
      </c>
      <c r="AA199" t="s">
        <v>43</v>
      </c>
      <c r="AB199">
        <v>1</v>
      </c>
      <c r="AC199" t="s">
        <v>242</v>
      </c>
      <c r="AN199" t="s">
        <v>395</v>
      </c>
    </row>
    <row r="200" spans="1:40" x14ac:dyDescent="0.25">
      <c r="A200">
        <v>79</v>
      </c>
      <c r="B200">
        <v>210333</v>
      </c>
      <c r="C200" t="s">
        <v>32</v>
      </c>
      <c r="D200" t="s">
        <v>33</v>
      </c>
      <c r="E200" t="s">
        <v>50</v>
      </c>
      <c r="F200" t="s">
        <v>43</v>
      </c>
      <c r="G200" t="s">
        <v>391</v>
      </c>
      <c r="H200">
        <v>31472</v>
      </c>
      <c r="I200" t="s">
        <v>392</v>
      </c>
      <c r="J200" t="s">
        <v>38</v>
      </c>
      <c r="K200" t="s">
        <v>393</v>
      </c>
      <c r="L200">
        <v>1</v>
      </c>
      <c r="M200">
        <v>1</v>
      </c>
      <c r="N200">
        <v>46808</v>
      </c>
      <c r="O200" t="s">
        <v>60</v>
      </c>
      <c r="P200">
        <v>111252</v>
      </c>
      <c r="Q200">
        <v>1</v>
      </c>
      <c r="R200">
        <v>40</v>
      </c>
      <c r="S200" t="s">
        <v>43</v>
      </c>
      <c r="T200" t="s">
        <v>43</v>
      </c>
      <c r="U200">
        <v>4</v>
      </c>
      <c r="V200">
        <v>2</v>
      </c>
      <c r="W200">
        <v>510162</v>
      </c>
      <c r="X200">
        <v>1</v>
      </c>
      <c r="AN200" t="s">
        <v>395</v>
      </c>
    </row>
    <row r="201" spans="1:40" x14ac:dyDescent="0.25">
      <c r="A201">
        <v>80</v>
      </c>
      <c r="B201">
        <v>210332</v>
      </c>
      <c r="C201" t="s">
        <v>32</v>
      </c>
      <c r="D201" t="s">
        <v>33</v>
      </c>
      <c r="E201" t="s">
        <v>50</v>
      </c>
      <c r="F201" t="s">
        <v>41</v>
      </c>
      <c r="G201" t="s">
        <v>396</v>
      </c>
      <c r="H201">
        <v>31471</v>
      </c>
      <c r="I201" t="s">
        <v>397</v>
      </c>
      <c r="J201" t="s">
        <v>38</v>
      </c>
      <c r="K201" t="s">
        <v>398</v>
      </c>
      <c r="L201">
        <v>1</v>
      </c>
      <c r="M201">
        <v>1</v>
      </c>
      <c r="N201">
        <v>46807</v>
      </c>
      <c r="O201" t="s">
        <v>60</v>
      </c>
      <c r="P201">
        <v>111252</v>
      </c>
      <c r="Q201">
        <v>1</v>
      </c>
      <c r="R201">
        <v>99</v>
      </c>
      <c r="S201" t="s">
        <v>41</v>
      </c>
      <c r="T201" t="s">
        <v>41</v>
      </c>
      <c r="U201">
        <v>4</v>
      </c>
      <c r="V201">
        <v>1</v>
      </c>
      <c r="W201">
        <v>510148</v>
      </c>
      <c r="X201">
        <v>2</v>
      </c>
      <c r="Y201" t="s">
        <v>61</v>
      </c>
      <c r="Z201" t="s">
        <v>75</v>
      </c>
      <c r="AA201" t="s">
        <v>50</v>
      </c>
      <c r="AB201">
        <v>1</v>
      </c>
      <c r="AC201" t="s">
        <v>63</v>
      </c>
      <c r="AN201" t="s">
        <v>399</v>
      </c>
    </row>
    <row r="202" spans="1:40" x14ac:dyDescent="0.25">
      <c r="A202">
        <v>80</v>
      </c>
      <c r="B202">
        <v>210332</v>
      </c>
      <c r="C202" t="s">
        <v>32</v>
      </c>
      <c r="D202" t="s">
        <v>33</v>
      </c>
      <c r="E202" t="s">
        <v>50</v>
      </c>
      <c r="F202" t="s">
        <v>41</v>
      </c>
      <c r="G202" t="s">
        <v>396</v>
      </c>
      <c r="H202">
        <v>31471</v>
      </c>
      <c r="I202" t="s">
        <v>397</v>
      </c>
      <c r="J202" t="s">
        <v>38</v>
      </c>
      <c r="K202" t="s">
        <v>398</v>
      </c>
      <c r="L202">
        <v>1</v>
      </c>
      <c r="M202">
        <v>1</v>
      </c>
      <c r="N202">
        <v>46807</v>
      </c>
      <c r="O202" t="s">
        <v>60</v>
      </c>
      <c r="P202">
        <v>111252</v>
      </c>
      <c r="Q202">
        <v>1</v>
      </c>
      <c r="R202">
        <v>99</v>
      </c>
      <c r="S202" t="s">
        <v>41</v>
      </c>
      <c r="T202" t="s">
        <v>41</v>
      </c>
      <c r="U202">
        <v>4</v>
      </c>
      <c r="V202">
        <v>1</v>
      </c>
      <c r="W202">
        <v>510148</v>
      </c>
      <c r="X202">
        <v>2</v>
      </c>
      <c r="Y202" t="s">
        <v>64</v>
      </c>
      <c r="Z202" t="s">
        <v>40</v>
      </c>
      <c r="AA202" t="s">
        <v>41</v>
      </c>
      <c r="AB202">
        <v>1</v>
      </c>
      <c r="AC202" t="s">
        <v>77</v>
      </c>
      <c r="AN202" t="s">
        <v>399</v>
      </c>
    </row>
    <row r="203" spans="1:40" x14ac:dyDescent="0.25">
      <c r="A203">
        <v>80</v>
      </c>
      <c r="B203">
        <v>210332</v>
      </c>
      <c r="C203" t="s">
        <v>32</v>
      </c>
      <c r="D203" t="s">
        <v>33</v>
      </c>
      <c r="E203" t="s">
        <v>50</v>
      </c>
      <c r="F203" t="s">
        <v>41</v>
      </c>
      <c r="G203" t="s">
        <v>396</v>
      </c>
      <c r="H203">
        <v>31471</v>
      </c>
      <c r="I203" t="s">
        <v>397</v>
      </c>
      <c r="J203" t="s">
        <v>38</v>
      </c>
      <c r="K203" t="s">
        <v>398</v>
      </c>
      <c r="L203">
        <v>1</v>
      </c>
      <c r="M203">
        <v>1</v>
      </c>
      <c r="N203">
        <v>46807</v>
      </c>
      <c r="O203" t="s">
        <v>60</v>
      </c>
      <c r="P203">
        <v>111252</v>
      </c>
      <c r="Q203">
        <v>1</v>
      </c>
      <c r="R203">
        <v>99</v>
      </c>
      <c r="S203" t="s">
        <v>41</v>
      </c>
      <c r="T203" t="s">
        <v>41</v>
      </c>
      <c r="U203">
        <v>4</v>
      </c>
      <c r="V203">
        <v>2</v>
      </c>
      <c r="W203">
        <v>510149</v>
      </c>
      <c r="X203">
        <v>1</v>
      </c>
      <c r="AN203" t="s">
        <v>399</v>
      </c>
    </row>
    <row r="204" spans="1:40" x14ac:dyDescent="0.25">
      <c r="A204">
        <v>81</v>
      </c>
      <c r="B204">
        <v>210331</v>
      </c>
      <c r="C204" t="s">
        <v>32</v>
      </c>
      <c r="D204" t="s">
        <v>33</v>
      </c>
      <c r="E204" t="s">
        <v>100</v>
      </c>
      <c r="F204" t="s">
        <v>221</v>
      </c>
      <c r="G204" t="s">
        <v>400</v>
      </c>
      <c r="H204">
        <v>31470</v>
      </c>
      <c r="I204" t="s">
        <v>401</v>
      </c>
      <c r="J204" t="s">
        <v>38</v>
      </c>
      <c r="K204" t="s">
        <v>402</v>
      </c>
      <c r="L204">
        <v>1</v>
      </c>
      <c r="M204">
        <v>1</v>
      </c>
      <c r="N204">
        <v>46805</v>
      </c>
      <c r="O204" t="s">
        <v>60</v>
      </c>
      <c r="P204">
        <v>111252</v>
      </c>
      <c r="Q204">
        <v>1</v>
      </c>
      <c r="R204">
        <v>89</v>
      </c>
      <c r="S204" t="s">
        <v>41</v>
      </c>
      <c r="T204" t="s">
        <v>221</v>
      </c>
      <c r="U204">
        <v>4</v>
      </c>
      <c r="V204">
        <v>1</v>
      </c>
      <c r="W204">
        <v>510132</v>
      </c>
      <c r="X204">
        <v>2</v>
      </c>
      <c r="Y204" t="s">
        <v>61</v>
      </c>
      <c r="Z204" t="s">
        <v>75</v>
      </c>
      <c r="AA204" t="s">
        <v>50</v>
      </c>
      <c r="AB204">
        <v>1</v>
      </c>
      <c r="AC204" t="s">
        <v>63</v>
      </c>
      <c r="AN204" t="s">
        <v>403</v>
      </c>
    </row>
    <row r="205" spans="1:40" x14ac:dyDescent="0.25">
      <c r="A205">
        <v>81</v>
      </c>
      <c r="B205">
        <v>210331</v>
      </c>
      <c r="C205" t="s">
        <v>32</v>
      </c>
      <c r="D205" t="s">
        <v>33</v>
      </c>
      <c r="E205" t="s">
        <v>100</v>
      </c>
      <c r="F205" t="s">
        <v>221</v>
      </c>
      <c r="G205" t="s">
        <v>400</v>
      </c>
      <c r="H205">
        <v>31470</v>
      </c>
      <c r="I205" t="s">
        <v>401</v>
      </c>
      <c r="J205" t="s">
        <v>38</v>
      </c>
      <c r="K205" t="s">
        <v>402</v>
      </c>
      <c r="L205">
        <v>1</v>
      </c>
      <c r="M205">
        <v>1</v>
      </c>
      <c r="N205">
        <v>46805</v>
      </c>
      <c r="O205" t="s">
        <v>60</v>
      </c>
      <c r="P205">
        <v>111252</v>
      </c>
      <c r="Q205">
        <v>1</v>
      </c>
      <c r="R205">
        <v>89</v>
      </c>
      <c r="S205" t="s">
        <v>41</v>
      </c>
      <c r="T205" t="s">
        <v>221</v>
      </c>
      <c r="U205">
        <v>4</v>
      </c>
      <c r="V205">
        <v>1</v>
      </c>
      <c r="W205">
        <v>510132</v>
      </c>
      <c r="X205">
        <v>2</v>
      </c>
      <c r="Y205" t="s">
        <v>64</v>
      </c>
      <c r="Z205" t="s">
        <v>40</v>
      </c>
      <c r="AA205" t="s">
        <v>41</v>
      </c>
      <c r="AB205">
        <v>1</v>
      </c>
      <c r="AC205" t="s">
        <v>77</v>
      </c>
      <c r="AN205" t="s">
        <v>403</v>
      </c>
    </row>
    <row r="206" spans="1:40" x14ac:dyDescent="0.25">
      <c r="A206">
        <v>81</v>
      </c>
      <c r="B206">
        <v>210331</v>
      </c>
      <c r="C206" t="s">
        <v>32</v>
      </c>
      <c r="D206" t="s">
        <v>33</v>
      </c>
      <c r="E206" t="s">
        <v>100</v>
      </c>
      <c r="F206" t="s">
        <v>221</v>
      </c>
      <c r="G206" t="s">
        <v>400</v>
      </c>
      <c r="H206">
        <v>31470</v>
      </c>
      <c r="I206" t="s">
        <v>401</v>
      </c>
      <c r="J206" t="s">
        <v>38</v>
      </c>
      <c r="K206" t="s">
        <v>402</v>
      </c>
      <c r="L206">
        <v>1</v>
      </c>
      <c r="M206">
        <v>1</v>
      </c>
      <c r="N206">
        <v>46805</v>
      </c>
      <c r="O206" t="s">
        <v>60</v>
      </c>
      <c r="P206">
        <v>111252</v>
      </c>
      <c r="Q206">
        <v>1</v>
      </c>
      <c r="R206">
        <v>89</v>
      </c>
      <c r="S206" t="s">
        <v>41</v>
      </c>
      <c r="T206" t="s">
        <v>221</v>
      </c>
      <c r="U206">
        <v>4</v>
      </c>
      <c r="V206">
        <v>2</v>
      </c>
      <c r="W206">
        <v>510133</v>
      </c>
      <c r="X206">
        <v>1</v>
      </c>
      <c r="AN206" t="s">
        <v>403</v>
      </c>
    </row>
    <row r="207" spans="1:40" x14ac:dyDescent="0.25">
      <c r="A207">
        <v>82</v>
      </c>
      <c r="B207">
        <v>210330</v>
      </c>
      <c r="C207" t="s">
        <v>32</v>
      </c>
      <c r="D207" t="s">
        <v>33</v>
      </c>
      <c r="E207" t="s">
        <v>50</v>
      </c>
      <c r="F207" t="s">
        <v>34</v>
      </c>
      <c r="G207" t="s">
        <v>404</v>
      </c>
      <c r="H207">
        <v>15050</v>
      </c>
      <c r="I207" t="s">
        <v>405</v>
      </c>
      <c r="J207" t="s">
        <v>38</v>
      </c>
      <c r="K207" t="s">
        <v>406</v>
      </c>
      <c r="L207">
        <v>1</v>
      </c>
      <c r="M207">
        <v>1</v>
      </c>
      <c r="N207">
        <v>46804</v>
      </c>
      <c r="O207" t="s">
        <v>189</v>
      </c>
      <c r="P207">
        <v>60789</v>
      </c>
      <c r="Q207">
        <v>1</v>
      </c>
      <c r="R207">
        <v>20</v>
      </c>
      <c r="S207" t="s">
        <v>34</v>
      </c>
      <c r="T207" t="s">
        <v>34</v>
      </c>
      <c r="U207">
        <v>0</v>
      </c>
      <c r="V207">
        <v>1</v>
      </c>
      <c r="AN207" t="s">
        <v>407</v>
      </c>
    </row>
    <row r="208" spans="1:40" x14ac:dyDescent="0.25">
      <c r="A208">
        <v>83</v>
      </c>
      <c r="B208">
        <v>210329</v>
      </c>
      <c r="C208" t="s">
        <v>32</v>
      </c>
      <c r="D208" t="s">
        <v>33</v>
      </c>
      <c r="E208" t="s">
        <v>34</v>
      </c>
      <c r="F208" t="s">
        <v>35</v>
      </c>
      <c r="G208" t="s">
        <v>408</v>
      </c>
      <c r="H208">
        <v>31469</v>
      </c>
      <c r="I208" t="s">
        <v>409</v>
      </c>
      <c r="J208" t="s">
        <v>38</v>
      </c>
      <c r="K208" t="s">
        <v>410</v>
      </c>
      <c r="L208">
        <v>1</v>
      </c>
      <c r="M208">
        <v>1</v>
      </c>
      <c r="N208">
        <v>46802</v>
      </c>
      <c r="O208" t="s">
        <v>60</v>
      </c>
      <c r="P208">
        <v>111252</v>
      </c>
      <c r="Q208">
        <v>1</v>
      </c>
      <c r="R208">
        <v>79</v>
      </c>
      <c r="S208" t="s">
        <v>41</v>
      </c>
      <c r="T208" t="s">
        <v>35</v>
      </c>
      <c r="U208">
        <v>4</v>
      </c>
      <c r="V208">
        <v>1</v>
      </c>
      <c r="W208">
        <v>510107</v>
      </c>
      <c r="X208">
        <v>2</v>
      </c>
      <c r="Y208" t="s">
        <v>61</v>
      </c>
      <c r="Z208" t="s">
        <v>411</v>
      </c>
      <c r="AB208">
        <v>1</v>
      </c>
      <c r="AC208" t="s">
        <v>63</v>
      </c>
      <c r="AN208" t="s">
        <v>412</v>
      </c>
    </row>
    <row r="209" spans="1:40" x14ac:dyDescent="0.25">
      <c r="A209">
        <v>83</v>
      </c>
      <c r="B209">
        <v>210329</v>
      </c>
      <c r="C209" t="s">
        <v>32</v>
      </c>
      <c r="D209" t="s">
        <v>33</v>
      </c>
      <c r="E209" t="s">
        <v>34</v>
      </c>
      <c r="F209" t="s">
        <v>35</v>
      </c>
      <c r="G209" t="s">
        <v>408</v>
      </c>
      <c r="H209">
        <v>31469</v>
      </c>
      <c r="I209" t="s">
        <v>409</v>
      </c>
      <c r="J209" t="s">
        <v>38</v>
      </c>
      <c r="K209" t="s">
        <v>410</v>
      </c>
      <c r="L209">
        <v>1</v>
      </c>
      <c r="M209">
        <v>1</v>
      </c>
      <c r="N209">
        <v>46802</v>
      </c>
      <c r="O209" t="s">
        <v>60</v>
      </c>
      <c r="P209">
        <v>111252</v>
      </c>
      <c r="Q209">
        <v>1</v>
      </c>
      <c r="R209">
        <v>79</v>
      </c>
      <c r="S209" t="s">
        <v>41</v>
      </c>
      <c r="T209" t="s">
        <v>35</v>
      </c>
      <c r="U209">
        <v>4</v>
      </c>
      <c r="V209">
        <v>1</v>
      </c>
      <c r="W209">
        <v>510107</v>
      </c>
      <c r="X209">
        <v>2</v>
      </c>
      <c r="Y209" t="s">
        <v>64</v>
      </c>
      <c r="Z209" t="s">
        <v>40</v>
      </c>
      <c r="AA209" t="s">
        <v>41</v>
      </c>
      <c r="AB209">
        <v>1</v>
      </c>
      <c r="AC209" t="s">
        <v>77</v>
      </c>
      <c r="AN209" t="s">
        <v>412</v>
      </c>
    </row>
    <row r="210" spans="1:40" x14ac:dyDescent="0.25">
      <c r="A210">
        <v>83</v>
      </c>
      <c r="B210">
        <v>210329</v>
      </c>
      <c r="C210" t="s">
        <v>32</v>
      </c>
      <c r="D210" t="s">
        <v>33</v>
      </c>
      <c r="E210" t="s">
        <v>34</v>
      </c>
      <c r="F210" t="s">
        <v>35</v>
      </c>
      <c r="G210" t="s">
        <v>408</v>
      </c>
      <c r="H210">
        <v>31469</v>
      </c>
      <c r="I210" t="s">
        <v>409</v>
      </c>
      <c r="J210" t="s">
        <v>38</v>
      </c>
      <c r="K210" t="s">
        <v>410</v>
      </c>
      <c r="L210">
        <v>1</v>
      </c>
      <c r="M210">
        <v>1</v>
      </c>
      <c r="N210">
        <v>46802</v>
      </c>
      <c r="O210" t="s">
        <v>60</v>
      </c>
      <c r="P210">
        <v>111252</v>
      </c>
      <c r="Q210">
        <v>1</v>
      </c>
      <c r="R210">
        <v>79</v>
      </c>
      <c r="S210" t="s">
        <v>41</v>
      </c>
      <c r="T210" t="s">
        <v>35</v>
      </c>
      <c r="U210">
        <v>4</v>
      </c>
      <c r="V210">
        <v>2</v>
      </c>
      <c r="W210">
        <v>510108</v>
      </c>
      <c r="X210">
        <v>1</v>
      </c>
      <c r="AN210" t="s">
        <v>412</v>
      </c>
    </row>
    <row r="211" spans="1:40" x14ac:dyDescent="0.25">
      <c r="A211">
        <v>84</v>
      </c>
      <c r="B211">
        <v>210328</v>
      </c>
      <c r="C211" t="s">
        <v>413</v>
      </c>
      <c r="D211" t="s">
        <v>33</v>
      </c>
      <c r="E211" t="s">
        <v>50</v>
      </c>
      <c r="F211" t="s">
        <v>34</v>
      </c>
      <c r="G211" t="s">
        <v>414</v>
      </c>
      <c r="H211">
        <v>31468</v>
      </c>
      <c r="I211" t="s">
        <v>415</v>
      </c>
      <c r="J211" t="s">
        <v>38</v>
      </c>
      <c r="K211" t="s">
        <v>416</v>
      </c>
      <c r="L211">
        <v>1</v>
      </c>
      <c r="M211">
        <v>1</v>
      </c>
      <c r="N211">
        <v>46801</v>
      </c>
      <c r="O211" t="s">
        <v>60</v>
      </c>
      <c r="P211">
        <v>111252</v>
      </c>
      <c r="Q211">
        <v>1</v>
      </c>
      <c r="R211">
        <v>20</v>
      </c>
      <c r="S211" t="s">
        <v>34</v>
      </c>
      <c r="T211" t="s">
        <v>34</v>
      </c>
      <c r="U211">
        <v>4</v>
      </c>
      <c r="V211">
        <v>1</v>
      </c>
      <c r="W211">
        <v>510094</v>
      </c>
      <c r="X211">
        <v>2</v>
      </c>
      <c r="Y211" t="s">
        <v>61</v>
      </c>
      <c r="Z211" t="s">
        <v>62</v>
      </c>
      <c r="AA211" t="s">
        <v>50</v>
      </c>
      <c r="AB211">
        <v>1</v>
      </c>
      <c r="AC211" t="s">
        <v>63</v>
      </c>
      <c r="AN211" t="s">
        <v>417</v>
      </c>
    </row>
    <row r="212" spans="1:40" x14ac:dyDescent="0.25">
      <c r="A212">
        <v>84</v>
      </c>
      <c r="B212">
        <v>210328</v>
      </c>
      <c r="C212" t="s">
        <v>413</v>
      </c>
      <c r="D212" t="s">
        <v>33</v>
      </c>
      <c r="E212" t="s">
        <v>50</v>
      </c>
      <c r="F212" t="s">
        <v>34</v>
      </c>
      <c r="G212" t="s">
        <v>414</v>
      </c>
      <c r="H212">
        <v>31468</v>
      </c>
      <c r="I212" t="s">
        <v>415</v>
      </c>
      <c r="J212" t="s">
        <v>38</v>
      </c>
      <c r="K212" t="s">
        <v>416</v>
      </c>
      <c r="L212">
        <v>1</v>
      </c>
      <c r="M212">
        <v>1</v>
      </c>
      <c r="N212">
        <v>46801</v>
      </c>
      <c r="O212" t="s">
        <v>60</v>
      </c>
      <c r="P212">
        <v>111252</v>
      </c>
      <c r="Q212">
        <v>1</v>
      </c>
      <c r="R212">
        <v>20</v>
      </c>
      <c r="S212" t="s">
        <v>34</v>
      </c>
      <c r="T212" t="s">
        <v>34</v>
      </c>
      <c r="U212">
        <v>4</v>
      </c>
      <c r="V212">
        <v>1</v>
      </c>
      <c r="W212">
        <v>510094</v>
      </c>
      <c r="X212">
        <v>2</v>
      </c>
      <c r="Y212" t="s">
        <v>64</v>
      </c>
      <c r="Z212" t="s">
        <v>65</v>
      </c>
      <c r="AA212" t="s">
        <v>34</v>
      </c>
      <c r="AB212">
        <v>1</v>
      </c>
      <c r="AC212" t="s">
        <v>66</v>
      </c>
      <c r="AN212" t="s">
        <v>417</v>
      </c>
    </row>
    <row r="213" spans="1:40" x14ac:dyDescent="0.25">
      <c r="A213">
        <v>84</v>
      </c>
      <c r="B213">
        <v>210328</v>
      </c>
      <c r="C213" t="s">
        <v>413</v>
      </c>
      <c r="D213" t="s">
        <v>33</v>
      </c>
      <c r="E213" t="s">
        <v>50</v>
      </c>
      <c r="F213" t="s">
        <v>34</v>
      </c>
      <c r="G213" t="s">
        <v>414</v>
      </c>
      <c r="H213">
        <v>31468</v>
      </c>
      <c r="I213" t="s">
        <v>415</v>
      </c>
      <c r="J213" t="s">
        <v>38</v>
      </c>
      <c r="K213" t="s">
        <v>416</v>
      </c>
      <c r="L213">
        <v>1</v>
      </c>
      <c r="M213">
        <v>1</v>
      </c>
      <c r="N213">
        <v>46801</v>
      </c>
      <c r="O213" t="s">
        <v>60</v>
      </c>
      <c r="P213">
        <v>111252</v>
      </c>
      <c r="Q213">
        <v>1</v>
      </c>
      <c r="R213">
        <v>20</v>
      </c>
      <c r="S213" t="s">
        <v>34</v>
      </c>
      <c r="T213" t="s">
        <v>34</v>
      </c>
      <c r="U213">
        <v>4</v>
      </c>
      <c r="V213">
        <v>2</v>
      </c>
      <c r="W213">
        <v>510095</v>
      </c>
      <c r="X213">
        <v>1</v>
      </c>
      <c r="AN213" t="s">
        <v>417</v>
      </c>
    </row>
    <row r="214" spans="1:40" x14ac:dyDescent="0.25">
      <c r="A214">
        <v>85</v>
      </c>
      <c r="B214">
        <v>210327</v>
      </c>
      <c r="C214" t="s">
        <v>32</v>
      </c>
      <c r="D214" t="s">
        <v>33</v>
      </c>
      <c r="E214" t="s">
        <v>50</v>
      </c>
      <c r="F214" t="s">
        <v>34</v>
      </c>
      <c r="G214" t="s">
        <v>418</v>
      </c>
      <c r="H214">
        <v>31467</v>
      </c>
      <c r="I214" t="s">
        <v>419</v>
      </c>
      <c r="J214" t="s">
        <v>38</v>
      </c>
      <c r="K214" t="s">
        <v>420</v>
      </c>
      <c r="L214">
        <v>1</v>
      </c>
      <c r="M214">
        <v>1</v>
      </c>
      <c r="N214">
        <v>46800</v>
      </c>
      <c r="O214" t="s">
        <v>60</v>
      </c>
      <c r="P214">
        <v>111252</v>
      </c>
      <c r="Q214">
        <v>1</v>
      </c>
      <c r="R214">
        <v>20</v>
      </c>
      <c r="S214" t="s">
        <v>34</v>
      </c>
      <c r="T214" t="s">
        <v>34</v>
      </c>
      <c r="U214">
        <v>4</v>
      </c>
      <c r="V214">
        <v>1</v>
      </c>
      <c r="W214">
        <v>510081</v>
      </c>
      <c r="X214">
        <v>2</v>
      </c>
      <c r="Y214" t="s">
        <v>61</v>
      </c>
      <c r="Z214" t="s">
        <v>75</v>
      </c>
      <c r="AA214" t="s">
        <v>50</v>
      </c>
      <c r="AB214">
        <v>1</v>
      </c>
      <c r="AC214" t="s">
        <v>63</v>
      </c>
      <c r="AN214" t="s">
        <v>421</v>
      </c>
    </row>
    <row r="215" spans="1:40" x14ac:dyDescent="0.25">
      <c r="A215">
        <v>85</v>
      </c>
      <c r="B215">
        <v>210327</v>
      </c>
      <c r="C215" t="s">
        <v>32</v>
      </c>
      <c r="D215" t="s">
        <v>33</v>
      </c>
      <c r="E215" t="s">
        <v>50</v>
      </c>
      <c r="F215" t="s">
        <v>34</v>
      </c>
      <c r="G215" t="s">
        <v>418</v>
      </c>
      <c r="H215">
        <v>31467</v>
      </c>
      <c r="I215" t="s">
        <v>419</v>
      </c>
      <c r="J215" t="s">
        <v>38</v>
      </c>
      <c r="K215" t="s">
        <v>420</v>
      </c>
      <c r="L215">
        <v>1</v>
      </c>
      <c r="M215">
        <v>1</v>
      </c>
      <c r="N215">
        <v>46800</v>
      </c>
      <c r="O215" t="s">
        <v>60</v>
      </c>
      <c r="P215">
        <v>111252</v>
      </c>
      <c r="Q215">
        <v>1</v>
      </c>
      <c r="R215">
        <v>20</v>
      </c>
      <c r="S215" t="s">
        <v>34</v>
      </c>
      <c r="T215" t="s">
        <v>34</v>
      </c>
      <c r="U215">
        <v>4</v>
      </c>
      <c r="V215">
        <v>1</v>
      </c>
      <c r="W215">
        <v>510081</v>
      </c>
      <c r="X215">
        <v>2</v>
      </c>
      <c r="Y215" t="s">
        <v>64</v>
      </c>
      <c r="Z215" t="s">
        <v>82</v>
      </c>
      <c r="AA215" t="s">
        <v>34</v>
      </c>
      <c r="AB215">
        <v>1</v>
      </c>
      <c r="AC215" t="s">
        <v>66</v>
      </c>
      <c r="AN215" t="s">
        <v>421</v>
      </c>
    </row>
    <row r="216" spans="1:40" x14ac:dyDescent="0.25">
      <c r="A216">
        <v>85</v>
      </c>
      <c r="B216">
        <v>210327</v>
      </c>
      <c r="C216" t="s">
        <v>32</v>
      </c>
      <c r="D216" t="s">
        <v>33</v>
      </c>
      <c r="E216" t="s">
        <v>50</v>
      </c>
      <c r="F216" t="s">
        <v>34</v>
      </c>
      <c r="G216" t="s">
        <v>418</v>
      </c>
      <c r="H216">
        <v>31467</v>
      </c>
      <c r="I216" t="s">
        <v>419</v>
      </c>
      <c r="J216" t="s">
        <v>38</v>
      </c>
      <c r="K216" t="s">
        <v>420</v>
      </c>
      <c r="L216">
        <v>1</v>
      </c>
      <c r="M216">
        <v>1</v>
      </c>
      <c r="N216">
        <v>46800</v>
      </c>
      <c r="O216" t="s">
        <v>60</v>
      </c>
      <c r="P216">
        <v>111252</v>
      </c>
      <c r="Q216">
        <v>1</v>
      </c>
      <c r="R216">
        <v>20</v>
      </c>
      <c r="S216" t="s">
        <v>34</v>
      </c>
      <c r="T216" t="s">
        <v>34</v>
      </c>
      <c r="U216">
        <v>4</v>
      </c>
      <c r="V216">
        <v>2</v>
      </c>
      <c r="W216">
        <v>510082</v>
      </c>
      <c r="X216">
        <v>1</v>
      </c>
      <c r="AN216" t="s">
        <v>421</v>
      </c>
    </row>
    <row r="217" spans="1:40" x14ac:dyDescent="0.25">
      <c r="A217">
        <v>86</v>
      </c>
      <c r="B217">
        <v>210326</v>
      </c>
      <c r="C217" t="s">
        <v>32</v>
      </c>
      <c r="D217" t="s">
        <v>33</v>
      </c>
      <c r="E217" t="s">
        <v>34</v>
      </c>
      <c r="F217" t="s">
        <v>35</v>
      </c>
      <c r="G217" t="s">
        <v>422</v>
      </c>
      <c r="H217">
        <v>31466</v>
      </c>
      <c r="I217" t="s">
        <v>423</v>
      </c>
      <c r="J217" t="s">
        <v>38</v>
      </c>
      <c r="K217" t="s">
        <v>424</v>
      </c>
      <c r="L217">
        <v>1</v>
      </c>
      <c r="M217">
        <v>1</v>
      </c>
      <c r="N217">
        <v>46798</v>
      </c>
      <c r="O217" t="s">
        <v>60</v>
      </c>
      <c r="P217">
        <v>111252</v>
      </c>
      <c r="Q217">
        <v>1</v>
      </c>
      <c r="R217">
        <v>79</v>
      </c>
      <c r="S217" t="s">
        <v>41</v>
      </c>
      <c r="T217" t="s">
        <v>35</v>
      </c>
      <c r="U217">
        <v>4</v>
      </c>
      <c r="V217">
        <v>1</v>
      </c>
      <c r="W217">
        <v>510065</v>
      </c>
      <c r="X217">
        <v>2</v>
      </c>
      <c r="Y217" t="s">
        <v>61</v>
      </c>
      <c r="Z217" t="s">
        <v>75</v>
      </c>
      <c r="AA217" t="s">
        <v>50</v>
      </c>
      <c r="AB217">
        <v>1</v>
      </c>
      <c r="AC217" t="s">
        <v>63</v>
      </c>
      <c r="AN217" t="s">
        <v>425</v>
      </c>
    </row>
    <row r="218" spans="1:40" x14ac:dyDescent="0.25">
      <c r="A218">
        <v>86</v>
      </c>
      <c r="B218">
        <v>210326</v>
      </c>
      <c r="C218" t="s">
        <v>32</v>
      </c>
      <c r="D218" t="s">
        <v>33</v>
      </c>
      <c r="E218" t="s">
        <v>34</v>
      </c>
      <c r="F218" t="s">
        <v>35</v>
      </c>
      <c r="G218" t="s">
        <v>422</v>
      </c>
      <c r="H218">
        <v>31466</v>
      </c>
      <c r="I218" t="s">
        <v>423</v>
      </c>
      <c r="J218" t="s">
        <v>38</v>
      </c>
      <c r="K218" t="s">
        <v>424</v>
      </c>
      <c r="L218">
        <v>1</v>
      </c>
      <c r="M218">
        <v>1</v>
      </c>
      <c r="N218">
        <v>46798</v>
      </c>
      <c r="O218" t="s">
        <v>60</v>
      </c>
      <c r="P218">
        <v>111252</v>
      </c>
      <c r="Q218">
        <v>1</v>
      </c>
      <c r="R218">
        <v>79</v>
      </c>
      <c r="S218" t="s">
        <v>41</v>
      </c>
      <c r="T218" t="s">
        <v>35</v>
      </c>
      <c r="U218">
        <v>4</v>
      </c>
      <c r="V218">
        <v>1</v>
      </c>
      <c r="W218">
        <v>510065</v>
      </c>
      <c r="X218">
        <v>2</v>
      </c>
      <c r="Y218" t="s">
        <v>64</v>
      </c>
      <c r="Z218" t="s">
        <v>40</v>
      </c>
      <c r="AA218" t="s">
        <v>41</v>
      </c>
      <c r="AB218">
        <v>1</v>
      </c>
      <c r="AC218" t="s">
        <v>77</v>
      </c>
      <c r="AN218" t="s">
        <v>425</v>
      </c>
    </row>
    <row r="219" spans="1:40" x14ac:dyDescent="0.25">
      <c r="A219">
        <v>86</v>
      </c>
      <c r="B219">
        <v>210326</v>
      </c>
      <c r="C219" t="s">
        <v>32</v>
      </c>
      <c r="D219" t="s">
        <v>33</v>
      </c>
      <c r="E219" t="s">
        <v>34</v>
      </c>
      <c r="F219" t="s">
        <v>35</v>
      </c>
      <c r="G219" t="s">
        <v>422</v>
      </c>
      <c r="H219">
        <v>31466</v>
      </c>
      <c r="I219" t="s">
        <v>423</v>
      </c>
      <c r="J219" t="s">
        <v>38</v>
      </c>
      <c r="K219" t="s">
        <v>424</v>
      </c>
      <c r="L219">
        <v>1</v>
      </c>
      <c r="M219">
        <v>1</v>
      </c>
      <c r="N219">
        <v>46798</v>
      </c>
      <c r="O219" t="s">
        <v>60</v>
      </c>
      <c r="P219">
        <v>111252</v>
      </c>
      <c r="Q219">
        <v>1</v>
      </c>
      <c r="R219">
        <v>79</v>
      </c>
      <c r="S219" t="s">
        <v>41</v>
      </c>
      <c r="T219" t="s">
        <v>35</v>
      </c>
      <c r="U219">
        <v>4</v>
      </c>
      <c r="V219">
        <v>2</v>
      </c>
      <c r="W219">
        <v>510066</v>
      </c>
      <c r="X219">
        <v>1</v>
      </c>
      <c r="AN219" t="s">
        <v>425</v>
      </c>
    </row>
    <row r="220" spans="1:40" x14ac:dyDescent="0.25">
      <c r="A220">
        <v>87</v>
      </c>
      <c r="B220">
        <v>210325</v>
      </c>
      <c r="C220" t="s">
        <v>32</v>
      </c>
      <c r="D220" t="s">
        <v>33</v>
      </c>
      <c r="E220" t="s">
        <v>34</v>
      </c>
      <c r="F220" t="s">
        <v>35</v>
      </c>
      <c r="G220" t="s">
        <v>426</v>
      </c>
      <c r="H220">
        <v>31389</v>
      </c>
      <c r="I220" t="s">
        <v>427</v>
      </c>
      <c r="J220" t="s">
        <v>38</v>
      </c>
      <c r="K220" t="s">
        <v>428</v>
      </c>
      <c r="L220">
        <v>1</v>
      </c>
      <c r="M220">
        <v>1</v>
      </c>
      <c r="N220">
        <v>46796</v>
      </c>
      <c r="O220" t="s">
        <v>40</v>
      </c>
      <c r="P220">
        <v>111562</v>
      </c>
      <c r="Q220">
        <v>1</v>
      </c>
      <c r="R220">
        <v>79</v>
      </c>
      <c r="S220" t="s">
        <v>41</v>
      </c>
      <c r="T220" t="s">
        <v>35</v>
      </c>
      <c r="U220">
        <v>0</v>
      </c>
      <c r="V220">
        <v>1</v>
      </c>
      <c r="AN220" t="s">
        <v>429</v>
      </c>
    </row>
    <row r="221" spans="1:40" x14ac:dyDescent="0.25">
      <c r="A221">
        <v>88</v>
      </c>
      <c r="B221">
        <v>210324</v>
      </c>
      <c r="C221" t="s">
        <v>94</v>
      </c>
      <c r="D221" t="s">
        <v>33</v>
      </c>
      <c r="E221" t="s">
        <v>430</v>
      </c>
      <c r="F221" t="s">
        <v>431</v>
      </c>
      <c r="H221">
        <v>3530</v>
      </c>
      <c r="I221" t="s">
        <v>432</v>
      </c>
      <c r="J221" t="s">
        <v>38</v>
      </c>
      <c r="L221">
        <v>2</v>
      </c>
      <c r="M221">
        <v>1</v>
      </c>
      <c r="N221">
        <v>46793</v>
      </c>
      <c r="O221" t="s">
        <v>223</v>
      </c>
      <c r="P221">
        <v>111560</v>
      </c>
      <c r="Q221">
        <v>1</v>
      </c>
      <c r="R221">
        <v>71</v>
      </c>
      <c r="S221" t="s">
        <v>221</v>
      </c>
      <c r="T221" t="s">
        <v>217</v>
      </c>
      <c r="U221">
        <v>0</v>
      </c>
      <c r="V221">
        <v>1</v>
      </c>
      <c r="AN221" t="s">
        <v>433</v>
      </c>
    </row>
    <row r="222" spans="1:40" x14ac:dyDescent="0.25">
      <c r="A222">
        <v>88</v>
      </c>
      <c r="B222">
        <v>210324</v>
      </c>
      <c r="C222" t="s">
        <v>94</v>
      </c>
      <c r="D222" t="s">
        <v>33</v>
      </c>
      <c r="E222" t="s">
        <v>430</v>
      </c>
      <c r="F222" t="s">
        <v>431</v>
      </c>
      <c r="H222">
        <v>3530</v>
      </c>
      <c r="I222" t="s">
        <v>432</v>
      </c>
      <c r="J222" t="s">
        <v>38</v>
      </c>
      <c r="L222">
        <v>2</v>
      </c>
      <c r="M222">
        <v>2</v>
      </c>
      <c r="N222">
        <v>46794</v>
      </c>
      <c r="O222" t="s">
        <v>186</v>
      </c>
      <c r="P222">
        <v>60791</v>
      </c>
      <c r="Q222">
        <v>1</v>
      </c>
      <c r="R222">
        <v>32</v>
      </c>
      <c r="S222" t="s">
        <v>43</v>
      </c>
      <c r="T222" t="s">
        <v>132</v>
      </c>
      <c r="U222">
        <v>0</v>
      </c>
      <c r="V222">
        <v>1</v>
      </c>
      <c r="AN222" t="s">
        <v>433</v>
      </c>
    </row>
    <row r="223" spans="1:40" x14ac:dyDescent="0.25">
      <c r="A223">
        <v>89</v>
      </c>
      <c r="B223">
        <v>210323</v>
      </c>
      <c r="C223" t="s">
        <v>32</v>
      </c>
      <c r="D223" t="s">
        <v>33</v>
      </c>
      <c r="E223" t="s">
        <v>50</v>
      </c>
      <c r="F223" t="s">
        <v>41</v>
      </c>
      <c r="G223" t="s">
        <v>434</v>
      </c>
      <c r="H223">
        <v>31465</v>
      </c>
      <c r="I223" t="s">
        <v>435</v>
      </c>
      <c r="J223" t="s">
        <v>38</v>
      </c>
      <c r="K223" t="s">
        <v>436</v>
      </c>
      <c r="L223">
        <v>1</v>
      </c>
      <c r="M223">
        <v>1</v>
      </c>
      <c r="N223">
        <v>46792</v>
      </c>
      <c r="O223" t="s">
        <v>40</v>
      </c>
      <c r="P223">
        <v>111562</v>
      </c>
      <c r="Q223">
        <v>1</v>
      </c>
      <c r="R223">
        <v>99</v>
      </c>
      <c r="S223" t="s">
        <v>41</v>
      </c>
      <c r="T223" t="s">
        <v>41</v>
      </c>
      <c r="U223">
        <v>0</v>
      </c>
      <c r="V223">
        <v>1</v>
      </c>
      <c r="AN223" t="s">
        <v>437</v>
      </c>
    </row>
    <row r="224" spans="1:40" x14ac:dyDescent="0.25">
      <c r="A224">
        <v>90</v>
      </c>
      <c r="B224">
        <v>210322</v>
      </c>
      <c r="C224" t="s">
        <v>32</v>
      </c>
      <c r="D224" t="s">
        <v>33</v>
      </c>
      <c r="E224" t="s">
        <v>50</v>
      </c>
      <c r="F224" t="s">
        <v>34</v>
      </c>
      <c r="G224" t="s">
        <v>438</v>
      </c>
      <c r="H224">
        <v>31464</v>
      </c>
      <c r="I224" t="s">
        <v>439</v>
      </c>
      <c r="J224" t="s">
        <v>152</v>
      </c>
      <c r="K224" t="s">
        <v>440</v>
      </c>
      <c r="L224">
        <v>1</v>
      </c>
      <c r="M224">
        <v>1</v>
      </c>
      <c r="N224">
        <v>46791</v>
      </c>
      <c r="O224" t="s">
        <v>161</v>
      </c>
      <c r="P224">
        <v>60606</v>
      </c>
      <c r="Q224">
        <v>1</v>
      </c>
      <c r="R224">
        <v>20</v>
      </c>
      <c r="S224" t="s">
        <v>34</v>
      </c>
      <c r="T224" t="s">
        <v>34</v>
      </c>
      <c r="U224">
        <v>0</v>
      </c>
      <c r="V224">
        <v>1</v>
      </c>
      <c r="AN224" t="s">
        <v>441</v>
      </c>
    </row>
    <row r="225" spans="1:40" x14ac:dyDescent="0.25">
      <c r="A225">
        <v>91</v>
      </c>
      <c r="B225">
        <v>210321</v>
      </c>
      <c r="C225" t="s">
        <v>32</v>
      </c>
      <c r="D225" t="s">
        <v>33</v>
      </c>
      <c r="E225" t="s">
        <v>100</v>
      </c>
      <c r="F225" t="s">
        <v>101</v>
      </c>
      <c r="G225" t="s">
        <v>442</v>
      </c>
      <c r="H225">
        <v>31282</v>
      </c>
      <c r="I225" t="s">
        <v>443</v>
      </c>
      <c r="J225" t="s">
        <v>38</v>
      </c>
      <c r="K225" t="s">
        <v>444</v>
      </c>
      <c r="L225">
        <v>1</v>
      </c>
      <c r="M225">
        <v>1</v>
      </c>
      <c r="N225">
        <v>46786</v>
      </c>
      <c r="O225" t="s">
        <v>105</v>
      </c>
      <c r="P225">
        <v>111561</v>
      </c>
      <c r="Q225">
        <v>1</v>
      </c>
      <c r="R225">
        <v>39</v>
      </c>
      <c r="S225" t="s">
        <v>87</v>
      </c>
      <c r="T225" t="s">
        <v>101</v>
      </c>
      <c r="U225">
        <v>0</v>
      </c>
      <c r="V225">
        <v>1</v>
      </c>
      <c r="AN225" t="s">
        <v>445</v>
      </c>
    </row>
    <row r="226" spans="1:40" x14ac:dyDescent="0.25">
      <c r="A226">
        <v>92</v>
      </c>
      <c r="B226">
        <v>210320</v>
      </c>
      <c r="C226" t="s">
        <v>32</v>
      </c>
      <c r="D226" t="s">
        <v>33</v>
      </c>
      <c r="E226" t="s">
        <v>34</v>
      </c>
      <c r="F226" t="s">
        <v>35</v>
      </c>
      <c r="G226" t="s">
        <v>446</v>
      </c>
      <c r="H226">
        <v>31463</v>
      </c>
      <c r="I226" t="s">
        <v>447</v>
      </c>
      <c r="J226" t="s">
        <v>38</v>
      </c>
      <c r="K226" t="s">
        <v>448</v>
      </c>
      <c r="L226">
        <v>1</v>
      </c>
      <c r="M226">
        <v>1</v>
      </c>
      <c r="N226">
        <v>46784</v>
      </c>
      <c r="O226" t="s">
        <v>60</v>
      </c>
      <c r="P226">
        <v>111252</v>
      </c>
      <c r="Q226">
        <v>1</v>
      </c>
      <c r="R226">
        <v>79</v>
      </c>
      <c r="S226" t="s">
        <v>41</v>
      </c>
      <c r="T226" t="s">
        <v>35</v>
      </c>
      <c r="U226">
        <v>4</v>
      </c>
      <c r="V226">
        <v>1</v>
      </c>
      <c r="W226">
        <v>509959</v>
      </c>
      <c r="X226">
        <v>2</v>
      </c>
      <c r="Y226" t="s">
        <v>61</v>
      </c>
      <c r="Z226" t="s">
        <v>75</v>
      </c>
      <c r="AA226" t="s">
        <v>50</v>
      </c>
      <c r="AB226">
        <v>1</v>
      </c>
      <c r="AC226" t="s">
        <v>63</v>
      </c>
      <c r="AN226" t="s">
        <v>449</v>
      </c>
    </row>
    <row r="227" spans="1:40" x14ac:dyDescent="0.25">
      <c r="A227">
        <v>92</v>
      </c>
      <c r="B227">
        <v>210320</v>
      </c>
      <c r="C227" t="s">
        <v>32</v>
      </c>
      <c r="D227" t="s">
        <v>33</v>
      </c>
      <c r="E227" t="s">
        <v>34</v>
      </c>
      <c r="F227" t="s">
        <v>35</v>
      </c>
      <c r="G227" t="s">
        <v>446</v>
      </c>
      <c r="H227">
        <v>31463</v>
      </c>
      <c r="I227" t="s">
        <v>447</v>
      </c>
      <c r="J227" t="s">
        <v>38</v>
      </c>
      <c r="K227" t="s">
        <v>448</v>
      </c>
      <c r="L227">
        <v>1</v>
      </c>
      <c r="M227">
        <v>1</v>
      </c>
      <c r="N227">
        <v>46784</v>
      </c>
      <c r="O227" t="s">
        <v>60</v>
      </c>
      <c r="P227">
        <v>111252</v>
      </c>
      <c r="Q227">
        <v>1</v>
      </c>
      <c r="R227">
        <v>79</v>
      </c>
      <c r="S227" t="s">
        <v>41</v>
      </c>
      <c r="T227" t="s">
        <v>35</v>
      </c>
      <c r="U227">
        <v>4</v>
      </c>
      <c r="V227">
        <v>1</v>
      </c>
      <c r="W227">
        <v>509959</v>
      </c>
      <c r="X227">
        <v>2</v>
      </c>
      <c r="Y227" t="s">
        <v>64</v>
      </c>
      <c r="Z227" t="s">
        <v>40</v>
      </c>
      <c r="AA227" t="s">
        <v>41</v>
      </c>
      <c r="AB227">
        <v>1</v>
      </c>
      <c r="AC227" t="s">
        <v>77</v>
      </c>
      <c r="AN227" t="s">
        <v>449</v>
      </c>
    </row>
    <row r="228" spans="1:40" x14ac:dyDescent="0.25">
      <c r="A228">
        <v>92</v>
      </c>
      <c r="B228">
        <v>210320</v>
      </c>
      <c r="C228" t="s">
        <v>32</v>
      </c>
      <c r="D228" t="s">
        <v>33</v>
      </c>
      <c r="E228" t="s">
        <v>34</v>
      </c>
      <c r="F228" t="s">
        <v>35</v>
      </c>
      <c r="G228" t="s">
        <v>446</v>
      </c>
      <c r="H228">
        <v>31463</v>
      </c>
      <c r="I228" t="s">
        <v>447</v>
      </c>
      <c r="J228" t="s">
        <v>38</v>
      </c>
      <c r="K228" t="s">
        <v>448</v>
      </c>
      <c r="L228">
        <v>1</v>
      </c>
      <c r="M228">
        <v>1</v>
      </c>
      <c r="N228">
        <v>46784</v>
      </c>
      <c r="O228" t="s">
        <v>60</v>
      </c>
      <c r="P228">
        <v>111252</v>
      </c>
      <c r="Q228">
        <v>1</v>
      </c>
      <c r="R228">
        <v>79</v>
      </c>
      <c r="S228" t="s">
        <v>41</v>
      </c>
      <c r="T228" t="s">
        <v>35</v>
      </c>
      <c r="U228">
        <v>4</v>
      </c>
      <c r="V228">
        <v>2</v>
      </c>
      <c r="W228">
        <v>509960</v>
      </c>
      <c r="X228">
        <v>1</v>
      </c>
      <c r="AN228" t="s">
        <v>449</v>
      </c>
    </row>
    <row r="229" spans="1:40" x14ac:dyDescent="0.25">
      <c r="A229">
        <v>93</v>
      </c>
      <c r="B229">
        <v>210319</v>
      </c>
      <c r="C229" t="s">
        <v>32</v>
      </c>
      <c r="D229" t="s">
        <v>33</v>
      </c>
      <c r="E229" t="s">
        <v>43</v>
      </c>
      <c r="F229" t="s">
        <v>44</v>
      </c>
      <c r="G229" t="s">
        <v>450</v>
      </c>
      <c r="H229">
        <v>31462</v>
      </c>
      <c r="I229" t="s">
        <v>451</v>
      </c>
      <c r="J229" t="s">
        <v>38</v>
      </c>
      <c r="K229" t="s">
        <v>452</v>
      </c>
      <c r="L229">
        <v>2</v>
      </c>
      <c r="M229">
        <v>1</v>
      </c>
      <c r="N229">
        <v>46781</v>
      </c>
      <c r="O229" t="s">
        <v>40</v>
      </c>
      <c r="P229">
        <v>111562</v>
      </c>
      <c r="Q229">
        <v>1</v>
      </c>
      <c r="R229">
        <v>79</v>
      </c>
      <c r="S229" t="s">
        <v>41</v>
      </c>
      <c r="T229" t="s">
        <v>35</v>
      </c>
      <c r="U229">
        <v>0</v>
      </c>
      <c r="V229">
        <v>1</v>
      </c>
      <c r="AN229" t="s">
        <v>453</v>
      </c>
    </row>
    <row r="230" spans="1:40" x14ac:dyDescent="0.25">
      <c r="A230">
        <v>93</v>
      </c>
      <c r="B230">
        <v>210319</v>
      </c>
      <c r="C230" t="s">
        <v>32</v>
      </c>
      <c r="D230" t="s">
        <v>33</v>
      </c>
      <c r="E230" t="s">
        <v>43</v>
      </c>
      <c r="F230" t="s">
        <v>44</v>
      </c>
      <c r="G230" t="s">
        <v>450</v>
      </c>
      <c r="H230">
        <v>31462</v>
      </c>
      <c r="I230" t="s">
        <v>451</v>
      </c>
      <c r="J230" t="s">
        <v>38</v>
      </c>
      <c r="K230" t="s">
        <v>452</v>
      </c>
      <c r="L230">
        <v>2</v>
      </c>
      <c r="M230">
        <v>2</v>
      </c>
      <c r="N230">
        <v>46782</v>
      </c>
      <c r="O230" t="s">
        <v>60</v>
      </c>
      <c r="P230">
        <v>111252</v>
      </c>
      <c r="Q230">
        <v>1</v>
      </c>
      <c r="R230">
        <v>79</v>
      </c>
      <c r="S230" t="s">
        <v>41</v>
      </c>
      <c r="T230" t="s">
        <v>35</v>
      </c>
      <c r="U230">
        <v>4</v>
      </c>
      <c r="V230">
        <v>1</v>
      </c>
      <c r="W230">
        <v>509943</v>
      </c>
      <c r="X230">
        <v>2</v>
      </c>
      <c r="Y230" t="s">
        <v>61</v>
      </c>
      <c r="Z230" t="s">
        <v>75</v>
      </c>
      <c r="AA230" t="s">
        <v>50</v>
      </c>
      <c r="AB230">
        <v>1</v>
      </c>
      <c r="AC230" t="s">
        <v>63</v>
      </c>
      <c r="AN230" t="s">
        <v>453</v>
      </c>
    </row>
    <row r="231" spans="1:40" x14ac:dyDescent="0.25">
      <c r="A231">
        <v>93</v>
      </c>
      <c r="B231">
        <v>210319</v>
      </c>
      <c r="C231" t="s">
        <v>32</v>
      </c>
      <c r="D231" t="s">
        <v>33</v>
      </c>
      <c r="E231" t="s">
        <v>43</v>
      </c>
      <c r="F231" t="s">
        <v>44</v>
      </c>
      <c r="G231" t="s">
        <v>450</v>
      </c>
      <c r="H231">
        <v>31462</v>
      </c>
      <c r="I231" t="s">
        <v>451</v>
      </c>
      <c r="J231" t="s">
        <v>38</v>
      </c>
      <c r="K231" t="s">
        <v>452</v>
      </c>
      <c r="L231">
        <v>2</v>
      </c>
      <c r="M231">
        <v>2</v>
      </c>
      <c r="N231">
        <v>46782</v>
      </c>
      <c r="O231" t="s">
        <v>60</v>
      </c>
      <c r="P231">
        <v>111252</v>
      </c>
      <c r="Q231">
        <v>1</v>
      </c>
      <c r="R231">
        <v>79</v>
      </c>
      <c r="S231" t="s">
        <v>41</v>
      </c>
      <c r="T231" t="s">
        <v>35</v>
      </c>
      <c r="U231">
        <v>4</v>
      </c>
      <c r="V231">
        <v>1</v>
      </c>
      <c r="W231">
        <v>509943</v>
      </c>
      <c r="X231">
        <v>2</v>
      </c>
      <c r="Y231" t="s">
        <v>64</v>
      </c>
      <c r="Z231" t="s">
        <v>40</v>
      </c>
      <c r="AA231" t="s">
        <v>41</v>
      </c>
      <c r="AB231">
        <v>1</v>
      </c>
      <c r="AC231" t="s">
        <v>77</v>
      </c>
      <c r="AN231" t="s">
        <v>453</v>
      </c>
    </row>
    <row r="232" spans="1:40" x14ac:dyDescent="0.25">
      <c r="A232">
        <v>93</v>
      </c>
      <c r="B232">
        <v>210319</v>
      </c>
      <c r="C232" t="s">
        <v>32</v>
      </c>
      <c r="D232" t="s">
        <v>33</v>
      </c>
      <c r="E232" t="s">
        <v>43</v>
      </c>
      <c r="F232" t="s">
        <v>44</v>
      </c>
      <c r="G232" t="s">
        <v>450</v>
      </c>
      <c r="H232">
        <v>31462</v>
      </c>
      <c r="I232" t="s">
        <v>451</v>
      </c>
      <c r="J232" t="s">
        <v>38</v>
      </c>
      <c r="K232" t="s">
        <v>452</v>
      </c>
      <c r="L232">
        <v>2</v>
      </c>
      <c r="M232">
        <v>2</v>
      </c>
      <c r="N232">
        <v>46782</v>
      </c>
      <c r="O232" t="s">
        <v>60</v>
      </c>
      <c r="P232">
        <v>111252</v>
      </c>
      <c r="Q232">
        <v>1</v>
      </c>
      <c r="R232">
        <v>79</v>
      </c>
      <c r="S232" t="s">
        <v>41</v>
      </c>
      <c r="T232" t="s">
        <v>35</v>
      </c>
      <c r="U232">
        <v>4</v>
      </c>
      <c r="V232">
        <v>2</v>
      </c>
      <c r="W232">
        <v>509944</v>
      </c>
      <c r="X232">
        <v>1</v>
      </c>
      <c r="AN232" t="s">
        <v>453</v>
      </c>
    </row>
    <row r="233" spans="1:40" x14ac:dyDescent="0.25">
      <c r="A233">
        <v>94</v>
      </c>
      <c r="B233">
        <v>210318</v>
      </c>
      <c r="C233" t="s">
        <v>32</v>
      </c>
      <c r="D233" t="s">
        <v>33</v>
      </c>
      <c r="E233" t="s">
        <v>34</v>
      </c>
      <c r="F233" t="s">
        <v>35</v>
      </c>
      <c r="G233" t="s">
        <v>454</v>
      </c>
      <c r="H233">
        <v>31461</v>
      </c>
      <c r="I233" t="s">
        <v>455</v>
      </c>
      <c r="J233" t="s">
        <v>38</v>
      </c>
      <c r="K233" t="s">
        <v>456</v>
      </c>
      <c r="L233">
        <v>1</v>
      </c>
      <c r="M233">
        <v>1</v>
      </c>
      <c r="N233">
        <v>46779</v>
      </c>
      <c r="O233" t="s">
        <v>40</v>
      </c>
      <c r="P233">
        <v>111562</v>
      </c>
      <c r="Q233">
        <v>1</v>
      </c>
      <c r="R233">
        <v>79</v>
      </c>
      <c r="S233" t="s">
        <v>41</v>
      </c>
      <c r="T233" t="s">
        <v>35</v>
      </c>
      <c r="U233">
        <v>0</v>
      </c>
      <c r="V233">
        <v>1</v>
      </c>
      <c r="AN233" t="s">
        <v>457</v>
      </c>
    </row>
    <row r="234" spans="1:40" x14ac:dyDescent="0.25">
      <c r="A234">
        <v>95</v>
      </c>
      <c r="B234">
        <v>210317</v>
      </c>
      <c r="C234" t="s">
        <v>116</v>
      </c>
      <c r="D234" t="s">
        <v>33</v>
      </c>
      <c r="E234" t="s">
        <v>50</v>
      </c>
      <c r="F234" t="s">
        <v>34</v>
      </c>
      <c r="G234" t="s">
        <v>458</v>
      </c>
      <c r="H234">
        <v>31448</v>
      </c>
      <c r="I234" t="s">
        <v>459</v>
      </c>
      <c r="J234" t="s">
        <v>38</v>
      </c>
      <c r="K234" t="s">
        <v>460</v>
      </c>
      <c r="L234">
        <v>1</v>
      </c>
      <c r="M234">
        <v>1</v>
      </c>
      <c r="N234">
        <v>46778</v>
      </c>
      <c r="O234" t="s">
        <v>54</v>
      </c>
      <c r="P234">
        <v>60781</v>
      </c>
      <c r="Q234">
        <v>1</v>
      </c>
      <c r="R234">
        <v>20</v>
      </c>
      <c r="S234" t="s">
        <v>34</v>
      </c>
      <c r="T234" t="s">
        <v>34</v>
      </c>
      <c r="U234">
        <v>0</v>
      </c>
      <c r="V234">
        <v>1</v>
      </c>
      <c r="AN234" t="s">
        <v>461</v>
      </c>
    </row>
    <row r="235" spans="1:40" x14ac:dyDescent="0.25">
      <c r="A235">
        <v>96</v>
      </c>
      <c r="B235">
        <v>210306</v>
      </c>
      <c r="C235" t="s">
        <v>32</v>
      </c>
      <c r="D235" t="s">
        <v>33</v>
      </c>
      <c r="E235" t="s">
        <v>50</v>
      </c>
      <c r="F235" t="s">
        <v>87</v>
      </c>
      <c r="G235" t="s">
        <v>462</v>
      </c>
      <c r="H235">
        <v>31460</v>
      </c>
      <c r="I235" t="s">
        <v>463</v>
      </c>
      <c r="J235" t="s">
        <v>152</v>
      </c>
      <c r="K235" t="s">
        <v>464</v>
      </c>
      <c r="L235">
        <v>1</v>
      </c>
      <c r="M235">
        <v>1</v>
      </c>
      <c r="N235">
        <v>46777</v>
      </c>
      <c r="O235" t="s">
        <v>105</v>
      </c>
      <c r="P235">
        <v>111561</v>
      </c>
      <c r="Q235">
        <v>1</v>
      </c>
      <c r="R235">
        <v>49</v>
      </c>
      <c r="S235" t="s">
        <v>87</v>
      </c>
      <c r="T235" t="s">
        <v>87</v>
      </c>
      <c r="U235">
        <v>0</v>
      </c>
      <c r="V235">
        <v>1</v>
      </c>
      <c r="AN235" t="s">
        <v>465</v>
      </c>
    </row>
    <row r="236" spans="1:40" x14ac:dyDescent="0.25">
      <c r="A236">
        <v>97</v>
      </c>
      <c r="B236">
        <v>210305</v>
      </c>
      <c r="C236" t="s">
        <v>32</v>
      </c>
      <c r="D236" t="s">
        <v>33</v>
      </c>
      <c r="E236" t="s">
        <v>34</v>
      </c>
      <c r="F236" t="s">
        <v>35</v>
      </c>
      <c r="G236" t="s">
        <v>466</v>
      </c>
      <c r="H236">
        <v>31459</v>
      </c>
      <c r="I236" t="s">
        <v>467</v>
      </c>
      <c r="J236" t="s">
        <v>38</v>
      </c>
      <c r="K236" t="s">
        <v>468</v>
      </c>
      <c r="L236">
        <v>1</v>
      </c>
      <c r="M236">
        <v>1</v>
      </c>
      <c r="N236">
        <v>46775</v>
      </c>
      <c r="O236" t="s">
        <v>40</v>
      </c>
      <c r="P236">
        <v>111562</v>
      </c>
      <c r="Q236">
        <v>1</v>
      </c>
      <c r="R236">
        <v>79</v>
      </c>
      <c r="S236" t="s">
        <v>41</v>
      </c>
      <c r="T236" t="s">
        <v>35</v>
      </c>
      <c r="U236">
        <v>0</v>
      </c>
      <c r="V236">
        <v>1</v>
      </c>
      <c r="AN236" t="s">
        <v>469</v>
      </c>
    </row>
    <row r="237" spans="1:40" x14ac:dyDescent="0.25">
      <c r="A237">
        <v>98</v>
      </c>
      <c r="B237">
        <v>210304</v>
      </c>
      <c r="C237" t="s">
        <v>32</v>
      </c>
      <c r="D237" t="s">
        <v>33</v>
      </c>
      <c r="E237" t="s">
        <v>50</v>
      </c>
      <c r="F237" t="s">
        <v>34</v>
      </c>
      <c r="G237" t="s">
        <v>470</v>
      </c>
      <c r="H237">
        <v>31456</v>
      </c>
      <c r="I237" t="s">
        <v>471</v>
      </c>
      <c r="J237" t="s">
        <v>38</v>
      </c>
      <c r="K237" t="s">
        <v>472</v>
      </c>
      <c r="L237">
        <v>1</v>
      </c>
      <c r="M237">
        <v>1</v>
      </c>
      <c r="N237">
        <v>46774</v>
      </c>
      <c r="O237" t="s">
        <v>60</v>
      </c>
      <c r="P237">
        <v>111252</v>
      </c>
      <c r="Q237">
        <v>1</v>
      </c>
      <c r="R237">
        <v>20</v>
      </c>
      <c r="S237" t="s">
        <v>34</v>
      </c>
      <c r="T237" t="s">
        <v>34</v>
      </c>
      <c r="U237">
        <v>4</v>
      </c>
      <c r="V237">
        <v>1</v>
      </c>
      <c r="W237">
        <v>509879</v>
      </c>
      <c r="X237">
        <v>2</v>
      </c>
      <c r="Y237" t="s">
        <v>61</v>
      </c>
      <c r="Z237" t="s">
        <v>75</v>
      </c>
      <c r="AA237" t="s">
        <v>50</v>
      </c>
      <c r="AB237">
        <v>1</v>
      </c>
      <c r="AC237" t="s">
        <v>63</v>
      </c>
      <c r="AN237" t="s">
        <v>473</v>
      </c>
    </row>
    <row r="238" spans="1:40" x14ac:dyDescent="0.25">
      <c r="A238">
        <v>98</v>
      </c>
      <c r="B238">
        <v>210304</v>
      </c>
      <c r="C238" t="s">
        <v>32</v>
      </c>
      <c r="D238" t="s">
        <v>33</v>
      </c>
      <c r="E238" t="s">
        <v>50</v>
      </c>
      <c r="F238" t="s">
        <v>34</v>
      </c>
      <c r="G238" t="s">
        <v>470</v>
      </c>
      <c r="H238">
        <v>31456</v>
      </c>
      <c r="I238" t="s">
        <v>471</v>
      </c>
      <c r="J238" t="s">
        <v>38</v>
      </c>
      <c r="K238" t="s">
        <v>472</v>
      </c>
      <c r="L238">
        <v>1</v>
      </c>
      <c r="M238">
        <v>1</v>
      </c>
      <c r="N238">
        <v>46774</v>
      </c>
      <c r="O238" t="s">
        <v>60</v>
      </c>
      <c r="P238">
        <v>111252</v>
      </c>
      <c r="Q238">
        <v>1</v>
      </c>
      <c r="R238">
        <v>20</v>
      </c>
      <c r="S238" t="s">
        <v>34</v>
      </c>
      <c r="T238" t="s">
        <v>34</v>
      </c>
      <c r="U238">
        <v>4</v>
      </c>
      <c r="V238">
        <v>1</v>
      </c>
      <c r="W238">
        <v>509879</v>
      </c>
      <c r="X238">
        <v>2</v>
      </c>
      <c r="Y238" t="s">
        <v>64</v>
      </c>
      <c r="Z238" t="s">
        <v>82</v>
      </c>
      <c r="AA238" t="s">
        <v>34</v>
      </c>
      <c r="AB238">
        <v>1</v>
      </c>
      <c r="AC238" t="s">
        <v>66</v>
      </c>
      <c r="AN238" t="s">
        <v>473</v>
      </c>
    </row>
    <row r="239" spans="1:40" x14ac:dyDescent="0.25">
      <c r="A239">
        <v>98</v>
      </c>
      <c r="B239">
        <v>210304</v>
      </c>
      <c r="C239" t="s">
        <v>32</v>
      </c>
      <c r="D239" t="s">
        <v>33</v>
      </c>
      <c r="E239" t="s">
        <v>50</v>
      </c>
      <c r="F239" t="s">
        <v>34</v>
      </c>
      <c r="G239" t="s">
        <v>470</v>
      </c>
      <c r="H239">
        <v>31456</v>
      </c>
      <c r="I239" t="s">
        <v>471</v>
      </c>
      <c r="J239" t="s">
        <v>38</v>
      </c>
      <c r="K239" t="s">
        <v>472</v>
      </c>
      <c r="L239">
        <v>1</v>
      </c>
      <c r="M239">
        <v>1</v>
      </c>
      <c r="N239">
        <v>46774</v>
      </c>
      <c r="O239" t="s">
        <v>60</v>
      </c>
      <c r="P239">
        <v>111252</v>
      </c>
      <c r="Q239">
        <v>1</v>
      </c>
      <c r="R239">
        <v>20</v>
      </c>
      <c r="S239" t="s">
        <v>34</v>
      </c>
      <c r="T239" t="s">
        <v>34</v>
      </c>
      <c r="U239">
        <v>4</v>
      </c>
      <c r="V239">
        <v>2</v>
      </c>
      <c r="W239">
        <v>509880</v>
      </c>
      <c r="X239">
        <v>1</v>
      </c>
      <c r="AN239" t="s">
        <v>473</v>
      </c>
    </row>
    <row r="240" spans="1:40" x14ac:dyDescent="0.25">
      <c r="A240">
        <v>99</v>
      </c>
      <c r="B240">
        <v>210303</v>
      </c>
      <c r="C240" t="s">
        <v>32</v>
      </c>
      <c r="D240" t="s">
        <v>33</v>
      </c>
      <c r="E240" t="s">
        <v>50</v>
      </c>
      <c r="F240" t="s">
        <v>34</v>
      </c>
      <c r="G240" t="s">
        <v>474</v>
      </c>
      <c r="H240">
        <v>31458</v>
      </c>
      <c r="I240" t="s">
        <v>475</v>
      </c>
      <c r="J240" t="s">
        <v>38</v>
      </c>
      <c r="K240" t="s">
        <v>476</v>
      </c>
      <c r="L240">
        <v>1</v>
      </c>
      <c r="M240">
        <v>1</v>
      </c>
      <c r="N240">
        <v>46773</v>
      </c>
      <c r="O240" t="s">
        <v>189</v>
      </c>
      <c r="P240">
        <v>60789</v>
      </c>
      <c r="Q240">
        <v>1</v>
      </c>
      <c r="R240">
        <v>20</v>
      </c>
      <c r="S240" t="s">
        <v>34</v>
      </c>
      <c r="T240" t="s">
        <v>34</v>
      </c>
      <c r="U240">
        <v>0</v>
      </c>
      <c r="V240">
        <v>1</v>
      </c>
      <c r="AN240" t="s">
        <v>477</v>
      </c>
    </row>
    <row r="241" spans="1:40" x14ac:dyDescent="0.25">
      <c r="A241">
        <v>100</v>
      </c>
      <c r="B241">
        <v>210302</v>
      </c>
      <c r="C241" t="s">
        <v>32</v>
      </c>
      <c r="D241" t="s">
        <v>33</v>
      </c>
      <c r="E241" t="s">
        <v>34</v>
      </c>
      <c r="F241" t="s">
        <v>35</v>
      </c>
      <c r="G241" t="s">
        <v>478</v>
      </c>
      <c r="H241">
        <v>31457</v>
      </c>
      <c r="I241" t="s">
        <v>479</v>
      </c>
      <c r="J241" t="s">
        <v>38</v>
      </c>
      <c r="K241" t="s">
        <v>480</v>
      </c>
      <c r="L241">
        <v>1</v>
      </c>
      <c r="M241">
        <v>1</v>
      </c>
      <c r="N241">
        <v>46771</v>
      </c>
      <c r="O241" t="s">
        <v>60</v>
      </c>
      <c r="P241">
        <v>111252</v>
      </c>
      <c r="Q241">
        <v>1</v>
      </c>
      <c r="R241">
        <v>79</v>
      </c>
      <c r="S241" t="s">
        <v>41</v>
      </c>
      <c r="T241" t="s">
        <v>35</v>
      </c>
      <c r="U241">
        <v>4</v>
      </c>
      <c r="V241">
        <v>1</v>
      </c>
      <c r="W241">
        <v>509854</v>
      </c>
      <c r="X241">
        <v>2</v>
      </c>
      <c r="Y241" t="s">
        <v>61</v>
      </c>
      <c r="Z241" t="s">
        <v>75</v>
      </c>
      <c r="AA241" t="s">
        <v>50</v>
      </c>
      <c r="AB241">
        <v>1</v>
      </c>
      <c r="AC241" t="s">
        <v>63</v>
      </c>
      <c r="AN241" t="s">
        <v>481</v>
      </c>
    </row>
    <row r="242" spans="1:40" x14ac:dyDescent="0.25">
      <c r="A242">
        <v>100</v>
      </c>
      <c r="B242">
        <v>210302</v>
      </c>
      <c r="C242" t="s">
        <v>32</v>
      </c>
      <c r="D242" t="s">
        <v>33</v>
      </c>
      <c r="E242" t="s">
        <v>34</v>
      </c>
      <c r="F242" t="s">
        <v>35</v>
      </c>
      <c r="G242" t="s">
        <v>478</v>
      </c>
      <c r="H242">
        <v>31457</v>
      </c>
      <c r="I242" t="s">
        <v>479</v>
      </c>
      <c r="J242" t="s">
        <v>38</v>
      </c>
      <c r="K242" t="s">
        <v>480</v>
      </c>
      <c r="L242">
        <v>1</v>
      </c>
      <c r="M242">
        <v>1</v>
      </c>
      <c r="N242">
        <v>46771</v>
      </c>
      <c r="O242" t="s">
        <v>60</v>
      </c>
      <c r="P242">
        <v>111252</v>
      </c>
      <c r="Q242">
        <v>1</v>
      </c>
      <c r="R242">
        <v>79</v>
      </c>
      <c r="S242" t="s">
        <v>41</v>
      </c>
      <c r="T242" t="s">
        <v>35</v>
      </c>
      <c r="U242">
        <v>4</v>
      </c>
      <c r="V242">
        <v>1</v>
      </c>
      <c r="W242">
        <v>509854</v>
      </c>
      <c r="X242">
        <v>2</v>
      </c>
      <c r="Y242" t="s">
        <v>64</v>
      </c>
      <c r="Z242" t="s">
        <v>40</v>
      </c>
      <c r="AA242" t="s">
        <v>41</v>
      </c>
      <c r="AB242">
        <v>1</v>
      </c>
      <c r="AC242" t="s">
        <v>77</v>
      </c>
      <c r="AN242" t="s">
        <v>481</v>
      </c>
    </row>
    <row r="243" spans="1:40" x14ac:dyDescent="0.25">
      <c r="A243">
        <v>100</v>
      </c>
      <c r="B243">
        <v>210302</v>
      </c>
      <c r="C243" t="s">
        <v>32</v>
      </c>
      <c r="D243" t="s">
        <v>33</v>
      </c>
      <c r="E243" t="s">
        <v>34</v>
      </c>
      <c r="F243" t="s">
        <v>35</v>
      </c>
      <c r="G243" t="s">
        <v>478</v>
      </c>
      <c r="H243">
        <v>31457</v>
      </c>
      <c r="I243" t="s">
        <v>479</v>
      </c>
      <c r="J243" t="s">
        <v>38</v>
      </c>
      <c r="K243" t="s">
        <v>480</v>
      </c>
      <c r="L243">
        <v>1</v>
      </c>
      <c r="M243">
        <v>1</v>
      </c>
      <c r="N243">
        <v>46771</v>
      </c>
      <c r="O243" t="s">
        <v>60</v>
      </c>
      <c r="P243">
        <v>111252</v>
      </c>
      <c r="Q243">
        <v>1</v>
      </c>
      <c r="R243">
        <v>79</v>
      </c>
      <c r="S243" t="s">
        <v>41</v>
      </c>
      <c r="T243" t="s">
        <v>35</v>
      </c>
      <c r="U243">
        <v>4</v>
      </c>
      <c r="V243">
        <v>2</v>
      </c>
      <c r="W243">
        <v>509855</v>
      </c>
      <c r="X243">
        <v>1</v>
      </c>
      <c r="AN243" t="s">
        <v>481</v>
      </c>
    </row>
    <row r="244" spans="1:40" x14ac:dyDescent="0.25">
      <c r="A244">
        <v>101</v>
      </c>
      <c r="B244">
        <v>210301</v>
      </c>
      <c r="C244" t="s">
        <v>32</v>
      </c>
      <c r="D244" t="s">
        <v>33</v>
      </c>
      <c r="E244" t="s">
        <v>50</v>
      </c>
      <c r="F244" t="s">
        <v>43</v>
      </c>
      <c r="G244" t="s">
        <v>482</v>
      </c>
      <c r="H244">
        <v>31456</v>
      </c>
      <c r="I244" t="s">
        <v>483</v>
      </c>
      <c r="J244" t="s">
        <v>38</v>
      </c>
      <c r="K244" t="s">
        <v>484</v>
      </c>
      <c r="L244">
        <v>1</v>
      </c>
      <c r="M244">
        <v>1</v>
      </c>
      <c r="N244">
        <v>46770</v>
      </c>
      <c r="O244" t="s">
        <v>70</v>
      </c>
      <c r="P244">
        <v>60793</v>
      </c>
      <c r="Q244">
        <v>1</v>
      </c>
      <c r="R244">
        <v>40</v>
      </c>
      <c r="S244" t="s">
        <v>43</v>
      </c>
      <c r="T244" t="s">
        <v>43</v>
      </c>
      <c r="U244">
        <v>0</v>
      </c>
      <c r="V244">
        <v>1</v>
      </c>
      <c r="AN244" t="s">
        <v>485</v>
      </c>
    </row>
    <row r="245" spans="1:40" x14ac:dyDescent="0.25">
      <c r="A245">
        <v>102</v>
      </c>
      <c r="B245">
        <v>210300</v>
      </c>
      <c r="C245" t="s">
        <v>32</v>
      </c>
      <c r="D245" t="s">
        <v>33</v>
      </c>
      <c r="E245" t="s">
        <v>50</v>
      </c>
      <c r="F245" t="s">
        <v>34</v>
      </c>
      <c r="G245" t="s">
        <v>486</v>
      </c>
      <c r="H245">
        <v>31455</v>
      </c>
      <c r="I245" t="s">
        <v>487</v>
      </c>
      <c r="J245" t="s">
        <v>38</v>
      </c>
      <c r="K245" t="s">
        <v>488</v>
      </c>
      <c r="L245">
        <v>1</v>
      </c>
      <c r="M245">
        <v>1</v>
      </c>
      <c r="N245">
        <v>46769</v>
      </c>
      <c r="O245" t="s">
        <v>54</v>
      </c>
      <c r="P245">
        <v>60781</v>
      </c>
      <c r="Q245">
        <v>1</v>
      </c>
      <c r="R245">
        <v>20</v>
      </c>
      <c r="S245" t="s">
        <v>34</v>
      </c>
      <c r="T245" t="s">
        <v>34</v>
      </c>
      <c r="U245">
        <v>0</v>
      </c>
      <c r="V245">
        <v>1</v>
      </c>
      <c r="AN245" t="s">
        <v>489</v>
      </c>
    </row>
    <row r="246" spans="1:40" x14ac:dyDescent="0.25">
      <c r="A246">
        <v>103</v>
      </c>
      <c r="B246">
        <v>210299</v>
      </c>
      <c r="C246" t="s">
        <v>32</v>
      </c>
      <c r="D246" t="s">
        <v>33</v>
      </c>
      <c r="E246" t="s">
        <v>50</v>
      </c>
      <c r="F246" t="s">
        <v>41</v>
      </c>
      <c r="G246" t="s">
        <v>490</v>
      </c>
      <c r="H246">
        <v>31454</v>
      </c>
      <c r="I246" t="s">
        <v>491</v>
      </c>
      <c r="J246" t="s">
        <v>38</v>
      </c>
      <c r="K246" t="s">
        <v>492</v>
      </c>
      <c r="L246">
        <v>1</v>
      </c>
      <c r="M246">
        <v>1</v>
      </c>
      <c r="N246">
        <v>46768</v>
      </c>
      <c r="O246" t="s">
        <v>60</v>
      </c>
      <c r="P246">
        <v>111252</v>
      </c>
      <c r="Q246">
        <v>1</v>
      </c>
      <c r="R246">
        <v>99</v>
      </c>
      <c r="S246" t="s">
        <v>41</v>
      </c>
      <c r="T246" t="s">
        <v>41</v>
      </c>
      <c r="U246">
        <v>4</v>
      </c>
      <c r="V246">
        <v>1</v>
      </c>
      <c r="W246">
        <v>509823</v>
      </c>
      <c r="X246">
        <v>2</v>
      </c>
      <c r="Y246" t="s">
        <v>61</v>
      </c>
      <c r="Z246" t="s">
        <v>411</v>
      </c>
      <c r="AB246">
        <v>1</v>
      </c>
      <c r="AC246" t="s">
        <v>63</v>
      </c>
      <c r="AN246" t="s">
        <v>493</v>
      </c>
    </row>
    <row r="247" spans="1:40" x14ac:dyDescent="0.25">
      <c r="A247">
        <v>103</v>
      </c>
      <c r="B247">
        <v>210299</v>
      </c>
      <c r="C247" t="s">
        <v>32</v>
      </c>
      <c r="D247" t="s">
        <v>33</v>
      </c>
      <c r="E247" t="s">
        <v>50</v>
      </c>
      <c r="F247" t="s">
        <v>41</v>
      </c>
      <c r="G247" t="s">
        <v>490</v>
      </c>
      <c r="H247">
        <v>31454</v>
      </c>
      <c r="I247" t="s">
        <v>491</v>
      </c>
      <c r="J247" t="s">
        <v>38</v>
      </c>
      <c r="K247" t="s">
        <v>492</v>
      </c>
      <c r="L247">
        <v>1</v>
      </c>
      <c r="M247">
        <v>1</v>
      </c>
      <c r="N247">
        <v>46768</v>
      </c>
      <c r="O247" t="s">
        <v>60</v>
      </c>
      <c r="P247">
        <v>111252</v>
      </c>
      <c r="Q247">
        <v>1</v>
      </c>
      <c r="R247">
        <v>99</v>
      </c>
      <c r="S247" t="s">
        <v>41</v>
      </c>
      <c r="T247" t="s">
        <v>41</v>
      </c>
      <c r="U247">
        <v>4</v>
      </c>
      <c r="V247">
        <v>1</v>
      </c>
      <c r="W247">
        <v>509823</v>
      </c>
      <c r="X247">
        <v>2</v>
      </c>
      <c r="Y247" t="s">
        <v>64</v>
      </c>
      <c r="Z247" t="s">
        <v>40</v>
      </c>
      <c r="AA247" t="s">
        <v>41</v>
      </c>
      <c r="AB247">
        <v>1</v>
      </c>
      <c r="AC247" t="s">
        <v>77</v>
      </c>
      <c r="AN247" t="s">
        <v>493</v>
      </c>
    </row>
    <row r="248" spans="1:40" x14ac:dyDescent="0.25">
      <c r="A248">
        <v>103</v>
      </c>
      <c r="B248">
        <v>210299</v>
      </c>
      <c r="C248" t="s">
        <v>32</v>
      </c>
      <c r="D248" t="s">
        <v>33</v>
      </c>
      <c r="E248" t="s">
        <v>50</v>
      </c>
      <c r="F248" t="s">
        <v>41</v>
      </c>
      <c r="G248" t="s">
        <v>490</v>
      </c>
      <c r="H248">
        <v>31454</v>
      </c>
      <c r="I248" t="s">
        <v>491</v>
      </c>
      <c r="J248" t="s">
        <v>38</v>
      </c>
      <c r="K248" t="s">
        <v>492</v>
      </c>
      <c r="L248">
        <v>1</v>
      </c>
      <c r="M248">
        <v>1</v>
      </c>
      <c r="N248">
        <v>46768</v>
      </c>
      <c r="O248" t="s">
        <v>60</v>
      </c>
      <c r="P248">
        <v>111252</v>
      </c>
      <c r="Q248">
        <v>1</v>
      </c>
      <c r="R248">
        <v>99</v>
      </c>
      <c r="S248" t="s">
        <v>41</v>
      </c>
      <c r="T248" t="s">
        <v>41</v>
      </c>
      <c r="U248">
        <v>4</v>
      </c>
      <c r="V248">
        <v>2</v>
      </c>
      <c r="W248">
        <v>509824</v>
      </c>
      <c r="X248">
        <v>1</v>
      </c>
      <c r="AN248" t="s">
        <v>493</v>
      </c>
    </row>
    <row r="249" spans="1:40" x14ac:dyDescent="0.25">
      <c r="A249">
        <v>104</v>
      </c>
      <c r="B249">
        <v>210298</v>
      </c>
      <c r="C249" t="s">
        <v>32</v>
      </c>
      <c r="D249" t="s">
        <v>33</v>
      </c>
      <c r="E249" t="s">
        <v>263</v>
      </c>
      <c r="F249" t="s">
        <v>264</v>
      </c>
      <c r="G249" t="s">
        <v>494</v>
      </c>
      <c r="H249">
        <v>31453</v>
      </c>
      <c r="I249" t="s">
        <v>495</v>
      </c>
      <c r="J249" t="s">
        <v>38</v>
      </c>
      <c r="K249" t="s">
        <v>496</v>
      </c>
      <c r="L249">
        <v>2</v>
      </c>
      <c r="M249">
        <v>1</v>
      </c>
      <c r="N249">
        <v>46765</v>
      </c>
      <c r="O249" t="s">
        <v>105</v>
      </c>
      <c r="P249">
        <v>111561</v>
      </c>
      <c r="Q249">
        <v>1</v>
      </c>
      <c r="R249">
        <v>39</v>
      </c>
      <c r="S249" t="s">
        <v>87</v>
      </c>
      <c r="T249" t="s">
        <v>101</v>
      </c>
      <c r="U249">
        <v>0</v>
      </c>
      <c r="V249">
        <v>1</v>
      </c>
      <c r="AN249" t="s">
        <v>497</v>
      </c>
    </row>
    <row r="250" spans="1:40" x14ac:dyDescent="0.25">
      <c r="A250">
        <v>104</v>
      </c>
      <c r="B250">
        <v>210298</v>
      </c>
      <c r="C250" t="s">
        <v>32</v>
      </c>
      <c r="D250" t="s">
        <v>33</v>
      </c>
      <c r="E250" t="s">
        <v>263</v>
      </c>
      <c r="F250" t="s">
        <v>264</v>
      </c>
      <c r="G250" t="s">
        <v>494</v>
      </c>
      <c r="H250">
        <v>31453</v>
      </c>
      <c r="I250" t="s">
        <v>495</v>
      </c>
      <c r="J250" t="s">
        <v>38</v>
      </c>
      <c r="K250" t="s">
        <v>496</v>
      </c>
      <c r="L250">
        <v>2</v>
      </c>
      <c r="M250">
        <v>2</v>
      </c>
      <c r="N250">
        <v>46766</v>
      </c>
      <c r="O250" t="s">
        <v>60</v>
      </c>
      <c r="P250">
        <v>111252</v>
      </c>
      <c r="Q250">
        <v>1</v>
      </c>
      <c r="R250">
        <v>16</v>
      </c>
      <c r="S250" t="s">
        <v>34</v>
      </c>
      <c r="T250" t="s">
        <v>498</v>
      </c>
      <c r="U250">
        <v>4</v>
      </c>
      <c r="V250">
        <v>1</v>
      </c>
      <c r="W250">
        <v>509807</v>
      </c>
      <c r="X250">
        <v>2</v>
      </c>
      <c r="Y250" t="s">
        <v>61</v>
      </c>
      <c r="Z250" t="s">
        <v>75</v>
      </c>
      <c r="AA250" t="s">
        <v>50</v>
      </c>
      <c r="AB250">
        <v>1</v>
      </c>
      <c r="AC250" t="s">
        <v>63</v>
      </c>
      <c r="AN250" t="s">
        <v>497</v>
      </c>
    </row>
    <row r="251" spans="1:40" x14ac:dyDescent="0.25">
      <c r="A251">
        <v>104</v>
      </c>
      <c r="B251">
        <v>210298</v>
      </c>
      <c r="C251" t="s">
        <v>32</v>
      </c>
      <c r="D251" t="s">
        <v>33</v>
      </c>
      <c r="E251" t="s">
        <v>263</v>
      </c>
      <c r="F251" t="s">
        <v>264</v>
      </c>
      <c r="G251" t="s">
        <v>494</v>
      </c>
      <c r="H251">
        <v>31453</v>
      </c>
      <c r="I251" t="s">
        <v>495</v>
      </c>
      <c r="J251" t="s">
        <v>38</v>
      </c>
      <c r="K251" t="s">
        <v>496</v>
      </c>
      <c r="L251">
        <v>2</v>
      </c>
      <c r="M251">
        <v>2</v>
      </c>
      <c r="N251">
        <v>46766</v>
      </c>
      <c r="O251" t="s">
        <v>60</v>
      </c>
      <c r="P251">
        <v>111252</v>
      </c>
      <c r="Q251">
        <v>1</v>
      </c>
      <c r="R251">
        <v>16</v>
      </c>
      <c r="S251" t="s">
        <v>34</v>
      </c>
      <c r="T251" t="s">
        <v>498</v>
      </c>
      <c r="U251">
        <v>4</v>
      </c>
      <c r="V251">
        <v>1</v>
      </c>
      <c r="W251">
        <v>509807</v>
      </c>
      <c r="X251">
        <v>2</v>
      </c>
      <c r="Y251" t="s">
        <v>64</v>
      </c>
      <c r="Z251" t="s">
        <v>161</v>
      </c>
      <c r="AA251" t="s">
        <v>34</v>
      </c>
      <c r="AB251">
        <v>1</v>
      </c>
      <c r="AC251" t="s">
        <v>66</v>
      </c>
      <c r="AN251" t="s">
        <v>497</v>
      </c>
    </row>
    <row r="252" spans="1:40" x14ac:dyDescent="0.25">
      <c r="A252">
        <v>104</v>
      </c>
      <c r="B252">
        <v>210298</v>
      </c>
      <c r="C252" t="s">
        <v>32</v>
      </c>
      <c r="D252" t="s">
        <v>33</v>
      </c>
      <c r="E252" t="s">
        <v>263</v>
      </c>
      <c r="F252" t="s">
        <v>264</v>
      </c>
      <c r="G252" t="s">
        <v>494</v>
      </c>
      <c r="H252">
        <v>31453</v>
      </c>
      <c r="I252" t="s">
        <v>495</v>
      </c>
      <c r="J252" t="s">
        <v>38</v>
      </c>
      <c r="K252" t="s">
        <v>496</v>
      </c>
      <c r="L252">
        <v>2</v>
      </c>
      <c r="M252">
        <v>2</v>
      </c>
      <c r="N252">
        <v>46766</v>
      </c>
      <c r="O252" t="s">
        <v>60</v>
      </c>
      <c r="P252">
        <v>111252</v>
      </c>
      <c r="Q252">
        <v>1</v>
      </c>
      <c r="R252">
        <v>16</v>
      </c>
      <c r="S252" t="s">
        <v>34</v>
      </c>
      <c r="T252" t="s">
        <v>498</v>
      </c>
      <c r="U252">
        <v>4</v>
      </c>
      <c r="V252">
        <v>2</v>
      </c>
      <c r="W252">
        <v>509808</v>
      </c>
      <c r="X252">
        <v>1</v>
      </c>
      <c r="AN252" t="s">
        <v>497</v>
      </c>
    </row>
    <row r="253" spans="1:40" x14ac:dyDescent="0.25">
      <c r="A253">
        <v>105</v>
      </c>
      <c r="B253">
        <v>210295</v>
      </c>
      <c r="C253" t="s">
        <v>94</v>
      </c>
      <c r="D253" t="s">
        <v>33</v>
      </c>
      <c r="E253" t="s">
        <v>50</v>
      </c>
      <c r="F253" t="s">
        <v>41</v>
      </c>
      <c r="H253">
        <v>31452</v>
      </c>
      <c r="I253" t="s">
        <v>499</v>
      </c>
      <c r="J253" t="s">
        <v>38</v>
      </c>
      <c r="L253">
        <v>1</v>
      </c>
      <c r="M253">
        <v>1</v>
      </c>
      <c r="N253">
        <v>46764</v>
      </c>
      <c r="O253" t="s">
        <v>60</v>
      </c>
      <c r="P253">
        <v>111252</v>
      </c>
      <c r="Q253">
        <v>1</v>
      </c>
      <c r="R253">
        <v>99</v>
      </c>
      <c r="S253" t="s">
        <v>41</v>
      </c>
      <c r="T253" t="s">
        <v>41</v>
      </c>
      <c r="U253">
        <v>4</v>
      </c>
      <c r="V253">
        <v>1</v>
      </c>
      <c r="W253">
        <v>509785</v>
      </c>
      <c r="X253">
        <v>2</v>
      </c>
      <c r="Y253" t="s">
        <v>61</v>
      </c>
      <c r="Z253" t="s">
        <v>62</v>
      </c>
      <c r="AA253" t="s">
        <v>50</v>
      </c>
      <c r="AB253">
        <v>1</v>
      </c>
      <c r="AC253" t="s">
        <v>63</v>
      </c>
      <c r="AN253" t="s">
        <v>500</v>
      </c>
    </row>
    <row r="254" spans="1:40" x14ac:dyDescent="0.25">
      <c r="A254">
        <v>105</v>
      </c>
      <c r="B254">
        <v>210295</v>
      </c>
      <c r="C254" t="s">
        <v>94</v>
      </c>
      <c r="D254" t="s">
        <v>33</v>
      </c>
      <c r="E254" t="s">
        <v>50</v>
      </c>
      <c r="F254" t="s">
        <v>41</v>
      </c>
      <c r="H254">
        <v>31452</v>
      </c>
      <c r="I254" t="s">
        <v>499</v>
      </c>
      <c r="J254" t="s">
        <v>38</v>
      </c>
      <c r="L254">
        <v>1</v>
      </c>
      <c r="M254">
        <v>1</v>
      </c>
      <c r="N254">
        <v>46764</v>
      </c>
      <c r="O254" t="s">
        <v>60</v>
      </c>
      <c r="P254">
        <v>111252</v>
      </c>
      <c r="Q254">
        <v>1</v>
      </c>
      <c r="R254">
        <v>99</v>
      </c>
      <c r="S254" t="s">
        <v>41</v>
      </c>
      <c r="T254" t="s">
        <v>41</v>
      </c>
      <c r="U254">
        <v>4</v>
      </c>
      <c r="V254">
        <v>1</v>
      </c>
      <c r="W254">
        <v>509785</v>
      </c>
      <c r="X254">
        <v>2</v>
      </c>
      <c r="Y254" t="s">
        <v>64</v>
      </c>
      <c r="Z254" t="s">
        <v>40</v>
      </c>
      <c r="AA254" t="s">
        <v>41</v>
      </c>
      <c r="AB254">
        <v>1</v>
      </c>
      <c r="AC254" t="s">
        <v>77</v>
      </c>
      <c r="AN254" t="s">
        <v>500</v>
      </c>
    </row>
    <row r="255" spans="1:40" x14ac:dyDescent="0.25">
      <c r="A255">
        <v>105</v>
      </c>
      <c r="B255">
        <v>210295</v>
      </c>
      <c r="C255" t="s">
        <v>94</v>
      </c>
      <c r="D255" t="s">
        <v>33</v>
      </c>
      <c r="E255" t="s">
        <v>50</v>
      </c>
      <c r="F255" t="s">
        <v>41</v>
      </c>
      <c r="H255">
        <v>31452</v>
      </c>
      <c r="I255" t="s">
        <v>499</v>
      </c>
      <c r="J255" t="s">
        <v>38</v>
      </c>
      <c r="L255">
        <v>1</v>
      </c>
      <c r="M255">
        <v>1</v>
      </c>
      <c r="N255">
        <v>46764</v>
      </c>
      <c r="O255" t="s">
        <v>60</v>
      </c>
      <c r="P255">
        <v>111252</v>
      </c>
      <c r="Q255">
        <v>1</v>
      </c>
      <c r="R255">
        <v>99</v>
      </c>
      <c r="S255" t="s">
        <v>41</v>
      </c>
      <c r="T255" t="s">
        <v>41</v>
      </c>
      <c r="U255">
        <v>4</v>
      </c>
      <c r="V255">
        <v>2</v>
      </c>
      <c r="W255">
        <v>509786</v>
      </c>
      <c r="X255">
        <v>1</v>
      </c>
      <c r="AN255" t="s">
        <v>500</v>
      </c>
    </row>
    <row r="256" spans="1:40" x14ac:dyDescent="0.25">
      <c r="A256">
        <v>106</v>
      </c>
      <c r="B256">
        <v>210294</v>
      </c>
      <c r="C256" t="s">
        <v>32</v>
      </c>
      <c r="D256" t="s">
        <v>33</v>
      </c>
      <c r="E256" t="s">
        <v>34</v>
      </c>
      <c r="F256" t="s">
        <v>35</v>
      </c>
      <c r="G256" t="s">
        <v>501</v>
      </c>
      <c r="H256">
        <v>31451</v>
      </c>
      <c r="I256" t="s">
        <v>502</v>
      </c>
      <c r="J256" t="s">
        <v>38</v>
      </c>
      <c r="K256" t="s">
        <v>503</v>
      </c>
      <c r="L256">
        <v>1</v>
      </c>
      <c r="M256">
        <v>1</v>
      </c>
      <c r="N256">
        <v>46762</v>
      </c>
      <c r="O256" t="s">
        <v>60</v>
      </c>
      <c r="P256">
        <v>111252</v>
      </c>
      <c r="Q256">
        <v>1</v>
      </c>
      <c r="R256">
        <v>79</v>
      </c>
      <c r="S256" t="s">
        <v>41</v>
      </c>
      <c r="T256" t="s">
        <v>35</v>
      </c>
      <c r="U256">
        <v>4</v>
      </c>
      <c r="V256">
        <v>1</v>
      </c>
      <c r="W256">
        <v>509769</v>
      </c>
      <c r="X256">
        <v>2</v>
      </c>
      <c r="Y256" t="s">
        <v>61</v>
      </c>
      <c r="Z256" t="s">
        <v>75</v>
      </c>
      <c r="AA256" t="s">
        <v>50</v>
      </c>
      <c r="AB256">
        <v>1</v>
      </c>
      <c r="AC256" t="s">
        <v>63</v>
      </c>
      <c r="AN256" t="s">
        <v>504</v>
      </c>
    </row>
    <row r="257" spans="1:40" x14ac:dyDescent="0.25">
      <c r="A257">
        <v>106</v>
      </c>
      <c r="B257">
        <v>210294</v>
      </c>
      <c r="C257" t="s">
        <v>32</v>
      </c>
      <c r="D257" t="s">
        <v>33</v>
      </c>
      <c r="E257" t="s">
        <v>34</v>
      </c>
      <c r="F257" t="s">
        <v>35</v>
      </c>
      <c r="G257" t="s">
        <v>501</v>
      </c>
      <c r="H257">
        <v>31451</v>
      </c>
      <c r="I257" t="s">
        <v>502</v>
      </c>
      <c r="J257" t="s">
        <v>38</v>
      </c>
      <c r="K257" t="s">
        <v>503</v>
      </c>
      <c r="L257">
        <v>1</v>
      </c>
      <c r="M257">
        <v>1</v>
      </c>
      <c r="N257">
        <v>46762</v>
      </c>
      <c r="O257" t="s">
        <v>60</v>
      </c>
      <c r="P257">
        <v>111252</v>
      </c>
      <c r="Q257">
        <v>1</v>
      </c>
      <c r="R257">
        <v>79</v>
      </c>
      <c r="S257" t="s">
        <v>41</v>
      </c>
      <c r="T257" t="s">
        <v>35</v>
      </c>
      <c r="U257">
        <v>4</v>
      </c>
      <c r="V257">
        <v>1</v>
      </c>
      <c r="W257">
        <v>509769</v>
      </c>
      <c r="X257">
        <v>2</v>
      </c>
      <c r="Y257" t="s">
        <v>64</v>
      </c>
      <c r="Z257" t="s">
        <v>40</v>
      </c>
      <c r="AA257" t="s">
        <v>41</v>
      </c>
      <c r="AB257">
        <v>1</v>
      </c>
      <c r="AC257" t="s">
        <v>77</v>
      </c>
      <c r="AN257" t="s">
        <v>504</v>
      </c>
    </row>
    <row r="258" spans="1:40" x14ac:dyDescent="0.25">
      <c r="A258">
        <v>106</v>
      </c>
      <c r="B258">
        <v>210294</v>
      </c>
      <c r="C258" t="s">
        <v>32</v>
      </c>
      <c r="D258" t="s">
        <v>33</v>
      </c>
      <c r="E258" t="s">
        <v>34</v>
      </c>
      <c r="F258" t="s">
        <v>35</v>
      </c>
      <c r="G258" t="s">
        <v>501</v>
      </c>
      <c r="H258">
        <v>31451</v>
      </c>
      <c r="I258" t="s">
        <v>502</v>
      </c>
      <c r="J258" t="s">
        <v>38</v>
      </c>
      <c r="K258" t="s">
        <v>503</v>
      </c>
      <c r="L258">
        <v>1</v>
      </c>
      <c r="M258">
        <v>1</v>
      </c>
      <c r="N258">
        <v>46762</v>
      </c>
      <c r="O258" t="s">
        <v>60</v>
      </c>
      <c r="P258">
        <v>111252</v>
      </c>
      <c r="Q258">
        <v>1</v>
      </c>
      <c r="R258">
        <v>79</v>
      </c>
      <c r="S258" t="s">
        <v>41</v>
      </c>
      <c r="T258" t="s">
        <v>35</v>
      </c>
      <c r="U258">
        <v>4</v>
      </c>
      <c r="V258">
        <v>2</v>
      </c>
      <c r="W258">
        <v>509770</v>
      </c>
      <c r="X258">
        <v>1</v>
      </c>
      <c r="AN258" t="s">
        <v>504</v>
      </c>
    </row>
    <row r="259" spans="1:40" x14ac:dyDescent="0.25">
      <c r="A259">
        <v>107</v>
      </c>
      <c r="B259">
        <v>210293</v>
      </c>
      <c r="C259" t="s">
        <v>32</v>
      </c>
      <c r="D259" t="s">
        <v>33</v>
      </c>
      <c r="E259" t="s">
        <v>216</v>
      </c>
      <c r="F259" t="s">
        <v>217</v>
      </c>
      <c r="G259" t="s">
        <v>505</v>
      </c>
      <c r="H259">
        <v>31450</v>
      </c>
      <c r="I259" t="s">
        <v>506</v>
      </c>
      <c r="J259" t="s">
        <v>38</v>
      </c>
      <c r="K259" t="s">
        <v>507</v>
      </c>
      <c r="L259">
        <v>1</v>
      </c>
      <c r="M259">
        <v>1</v>
      </c>
      <c r="N259">
        <v>46760</v>
      </c>
      <c r="O259" t="s">
        <v>223</v>
      </c>
      <c r="P259">
        <v>111560</v>
      </c>
      <c r="Q259">
        <v>1</v>
      </c>
      <c r="R259">
        <v>71</v>
      </c>
      <c r="S259" t="s">
        <v>221</v>
      </c>
      <c r="T259" t="s">
        <v>217</v>
      </c>
      <c r="U259">
        <v>0</v>
      </c>
      <c r="V259">
        <v>1</v>
      </c>
      <c r="AN259" t="s">
        <v>508</v>
      </c>
    </row>
    <row r="260" spans="1:40" x14ac:dyDescent="0.25">
      <c r="A260">
        <v>108</v>
      </c>
      <c r="B260">
        <v>210292</v>
      </c>
      <c r="C260" t="s">
        <v>32</v>
      </c>
      <c r="D260" t="s">
        <v>33</v>
      </c>
      <c r="E260" t="s">
        <v>50</v>
      </c>
      <c r="F260" t="s">
        <v>43</v>
      </c>
      <c r="G260" t="s">
        <v>509</v>
      </c>
      <c r="H260">
        <v>31449</v>
      </c>
      <c r="I260" t="s">
        <v>510</v>
      </c>
      <c r="J260" t="s">
        <v>38</v>
      </c>
      <c r="K260" t="s">
        <v>511</v>
      </c>
      <c r="L260">
        <v>1</v>
      </c>
      <c r="M260">
        <v>1</v>
      </c>
      <c r="N260">
        <v>46759</v>
      </c>
      <c r="O260" t="s">
        <v>126</v>
      </c>
      <c r="P260">
        <v>60786</v>
      </c>
      <c r="Q260">
        <v>1</v>
      </c>
      <c r="R260">
        <v>40</v>
      </c>
      <c r="S260" t="s">
        <v>43</v>
      </c>
      <c r="T260" t="s">
        <v>43</v>
      </c>
      <c r="U260">
        <v>0</v>
      </c>
      <c r="V260">
        <v>1</v>
      </c>
      <c r="AN260" t="s">
        <v>512</v>
      </c>
    </row>
    <row r="261" spans="1:40" x14ac:dyDescent="0.25">
      <c r="A261">
        <v>109</v>
      </c>
      <c r="B261">
        <v>210291</v>
      </c>
      <c r="C261" t="s">
        <v>32</v>
      </c>
      <c r="D261" t="s">
        <v>33</v>
      </c>
      <c r="E261" t="s">
        <v>50</v>
      </c>
      <c r="F261" t="s">
        <v>41</v>
      </c>
      <c r="G261" t="s">
        <v>513</v>
      </c>
      <c r="H261">
        <v>31448</v>
      </c>
      <c r="I261" t="s">
        <v>514</v>
      </c>
      <c r="J261" t="s">
        <v>38</v>
      </c>
      <c r="K261" t="s">
        <v>515</v>
      </c>
      <c r="L261">
        <v>1</v>
      </c>
      <c r="M261">
        <v>1</v>
      </c>
      <c r="N261">
        <v>46757</v>
      </c>
      <c r="O261" t="s">
        <v>60</v>
      </c>
      <c r="P261">
        <v>111252</v>
      </c>
      <c r="Q261">
        <v>1</v>
      </c>
      <c r="R261">
        <v>99</v>
      </c>
      <c r="S261" t="s">
        <v>41</v>
      </c>
      <c r="T261" t="s">
        <v>41</v>
      </c>
      <c r="U261">
        <v>4</v>
      </c>
      <c r="V261">
        <v>1</v>
      </c>
      <c r="W261">
        <v>509726</v>
      </c>
      <c r="X261">
        <v>2</v>
      </c>
      <c r="Y261" t="s">
        <v>61</v>
      </c>
      <c r="Z261" t="s">
        <v>62</v>
      </c>
      <c r="AA261" t="s">
        <v>50</v>
      </c>
      <c r="AB261">
        <v>1</v>
      </c>
      <c r="AC261" t="s">
        <v>63</v>
      </c>
      <c r="AN261" t="s">
        <v>516</v>
      </c>
    </row>
    <row r="262" spans="1:40" x14ac:dyDescent="0.25">
      <c r="A262">
        <v>109</v>
      </c>
      <c r="B262">
        <v>210291</v>
      </c>
      <c r="C262" t="s">
        <v>32</v>
      </c>
      <c r="D262" t="s">
        <v>33</v>
      </c>
      <c r="E262" t="s">
        <v>50</v>
      </c>
      <c r="F262" t="s">
        <v>41</v>
      </c>
      <c r="G262" t="s">
        <v>513</v>
      </c>
      <c r="H262">
        <v>31448</v>
      </c>
      <c r="I262" t="s">
        <v>514</v>
      </c>
      <c r="J262" t="s">
        <v>38</v>
      </c>
      <c r="K262" t="s">
        <v>515</v>
      </c>
      <c r="L262">
        <v>1</v>
      </c>
      <c r="M262">
        <v>1</v>
      </c>
      <c r="N262">
        <v>46757</v>
      </c>
      <c r="O262" t="s">
        <v>60</v>
      </c>
      <c r="P262">
        <v>111252</v>
      </c>
      <c r="Q262">
        <v>1</v>
      </c>
      <c r="R262">
        <v>99</v>
      </c>
      <c r="S262" t="s">
        <v>41</v>
      </c>
      <c r="T262" t="s">
        <v>41</v>
      </c>
      <c r="U262">
        <v>4</v>
      </c>
      <c r="V262">
        <v>1</v>
      </c>
      <c r="W262">
        <v>509726</v>
      </c>
      <c r="X262">
        <v>2</v>
      </c>
      <c r="Y262" t="s">
        <v>64</v>
      </c>
      <c r="Z262" t="s">
        <v>40</v>
      </c>
      <c r="AA262" t="s">
        <v>41</v>
      </c>
      <c r="AB262">
        <v>1</v>
      </c>
      <c r="AC262" t="s">
        <v>77</v>
      </c>
      <c r="AN262" t="s">
        <v>516</v>
      </c>
    </row>
    <row r="263" spans="1:40" x14ac:dyDescent="0.25">
      <c r="A263">
        <v>109</v>
      </c>
      <c r="B263">
        <v>210291</v>
      </c>
      <c r="C263" t="s">
        <v>32</v>
      </c>
      <c r="D263" t="s">
        <v>33</v>
      </c>
      <c r="E263" t="s">
        <v>50</v>
      </c>
      <c r="F263" t="s">
        <v>41</v>
      </c>
      <c r="G263" t="s">
        <v>513</v>
      </c>
      <c r="H263">
        <v>31448</v>
      </c>
      <c r="I263" t="s">
        <v>514</v>
      </c>
      <c r="J263" t="s">
        <v>38</v>
      </c>
      <c r="K263" t="s">
        <v>515</v>
      </c>
      <c r="L263">
        <v>1</v>
      </c>
      <c r="M263">
        <v>1</v>
      </c>
      <c r="N263">
        <v>46757</v>
      </c>
      <c r="O263" t="s">
        <v>60</v>
      </c>
      <c r="P263">
        <v>111252</v>
      </c>
      <c r="Q263">
        <v>1</v>
      </c>
      <c r="R263">
        <v>99</v>
      </c>
      <c r="S263" t="s">
        <v>41</v>
      </c>
      <c r="T263" t="s">
        <v>41</v>
      </c>
      <c r="U263">
        <v>4</v>
      </c>
      <c r="V263">
        <v>2</v>
      </c>
      <c r="W263">
        <v>509727</v>
      </c>
      <c r="X263">
        <v>1</v>
      </c>
      <c r="AN263" t="s">
        <v>516</v>
      </c>
    </row>
    <row r="264" spans="1:40" x14ac:dyDescent="0.25">
      <c r="A264">
        <v>110</v>
      </c>
      <c r="B264">
        <v>210290</v>
      </c>
      <c r="C264" t="s">
        <v>32</v>
      </c>
      <c r="D264" t="s">
        <v>33</v>
      </c>
      <c r="E264" t="s">
        <v>50</v>
      </c>
      <c r="F264" t="s">
        <v>34</v>
      </c>
      <c r="G264" t="s">
        <v>517</v>
      </c>
      <c r="H264">
        <v>31447</v>
      </c>
      <c r="I264" t="s">
        <v>518</v>
      </c>
      <c r="J264" t="s">
        <v>38</v>
      </c>
      <c r="K264" t="s">
        <v>519</v>
      </c>
      <c r="L264">
        <v>1</v>
      </c>
      <c r="M264">
        <v>1</v>
      </c>
      <c r="N264">
        <v>46756</v>
      </c>
      <c r="O264" t="s">
        <v>189</v>
      </c>
      <c r="P264">
        <v>60789</v>
      </c>
      <c r="Q264">
        <v>1</v>
      </c>
      <c r="R264">
        <v>20</v>
      </c>
      <c r="S264" t="s">
        <v>34</v>
      </c>
      <c r="T264" t="s">
        <v>34</v>
      </c>
      <c r="U264">
        <v>0</v>
      </c>
      <c r="V264">
        <v>1</v>
      </c>
      <c r="AN264" t="s">
        <v>520</v>
      </c>
    </row>
    <row r="265" spans="1:40" x14ac:dyDescent="0.25">
      <c r="A265">
        <v>111</v>
      </c>
      <c r="B265">
        <v>210289</v>
      </c>
      <c r="C265" t="s">
        <v>32</v>
      </c>
      <c r="D265" t="s">
        <v>33</v>
      </c>
      <c r="E265" t="s">
        <v>50</v>
      </c>
      <c r="F265" t="s">
        <v>43</v>
      </c>
      <c r="G265" t="s">
        <v>521</v>
      </c>
      <c r="H265">
        <v>22974</v>
      </c>
      <c r="I265" t="s">
        <v>522</v>
      </c>
      <c r="J265" t="s">
        <v>152</v>
      </c>
      <c r="K265" t="s">
        <v>523</v>
      </c>
      <c r="L265">
        <v>1</v>
      </c>
      <c r="M265">
        <v>1</v>
      </c>
      <c r="N265">
        <v>46754</v>
      </c>
      <c r="O265" t="s">
        <v>126</v>
      </c>
      <c r="P265">
        <v>60786</v>
      </c>
      <c r="Q265">
        <v>1</v>
      </c>
      <c r="R265">
        <v>40</v>
      </c>
      <c r="S265" t="s">
        <v>43</v>
      </c>
      <c r="T265" t="s">
        <v>43</v>
      </c>
      <c r="U265">
        <v>0</v>
      </c>
      <c r="V265">
        <v>1</v>
      </c>
      <c r="AN265" t="s">
        <v>524</v>
      </c>
    </row>
    <row r="266" spans="1:40" x14ac:dyDescent="0.25">
      <c r="A266">
        <v>112</v>
      </c>
      <c r="B266">
        <v>210288</v>
      </c>
      <c r="C266" t="s">
        <v>32</v>
      </c>
      <c r="D266" t="s">
        <v>33</v>
      </c>
      <c r="E266" t="s">
        <v>50</v>
      </c>
      <c r="F266" t="s">
        <v>34</v>
      </c>
      <c r="G266" t="s">
        <v>525</v>
      </c>
      <c r="H266">
        <v>31446</v>
      </c>
      <c r="I266" t="s">
        <v>526</v>
      </c>
      <c r="J266" t="s">
        <v>38</v>
      </c>
      <c r="K266" t="s">
        <v>527</v>
      </c>
      <c r="L266">
        <v>1</v>
      </c>
      <c r="M266">
        <v>1</v>
      </c>
      <c r="N266">
        <v>46752</v>
      </c>
      <c r="O266" t="s">
        <v>60</v>
      </c>
      <c r="P266">
        <v>111252</v>
      </c>
      <c r="Q266">
        <v>1</v>
      </c>
      <c r="R266">
        <v>20</v>
      </c>
      <c r="S266" t="s">
        <v>34</v>
      </c>
      <c r="T266" t="s">
        <v>34</v>
      </c>
      <c r="U266">
        <v>4</v>
      </c>
      <c r="V266">
        <v>1</v>
      </c>
      <c r="W266">
        <v>509677</v>
      </c>
      <c r="X266">
        <v>2</v>
      </c>
      <c r="Y266" t="s">
        <v>61</v>
      </c>
      <c r="Z266" t="s">
        <v>240</v>
      </c>
      <c r="AA266" t="s">
        <v>50</v>
      </c>
      <c r="AB266">
        <v>1</v>
      </c>
      <c r="AC266" t="s">
        <v>63</v>
      </c>
      <c r="AN266" t="s">
        <v>528</v>
      </c>
    </row>
    <row r="267" spans="1:40" x14ac:dyDescent="0.25">
      <c r="A267">
        <v>112</v>
      </c>
      <c r="B267">
        <v>210288</v>
      </c>
      <c r="C267" t="s">
        <v>32</v>
      </c>
      <c r="D267" t="s">
        <v>33</v>
      </c>
      <c r="E267" t="s">
        <v>50</v>
      </c>
      <c r="F267" t="s">
        <v>34</v>
      </c>
      <c r="G267" t="s">
        <v>525</v>
      </c>
      <c r="H267">
        <v>31446</v>
      </c>
      <c r="I267" t="s">
        <v>526</v>
      </c>
      <c r="J267" t="s">
        <v>38</v>
      </c>
      <c r="K267" t="s">
        <v>527</v>
      </c>
      <c r="L267">
        <v>1</v>
      </c>
      <c r="M267">
        <v>1</v>
      </c>
      <c r="N267">
        <v>46752</v>
      </c>
      <c r="O267" t="s">
        <v>60</v>
      </c>
      <c r="P267">
        <v>111252</v>
      </c>
      <c r="Q267">
        <v>1</v>
      </c>
      <c r="R267">
        <v>20</v>
      </c>
      <c r="S267" t="s">
        <v>34</v>
      </c>
      <c r="T267" t="s">
        <v>34</v>
      </c>
      <c r="U267">
        <v>4</v>
      </c>
      <c r="V267">
        <v>1</v>
      </c>
      <c r="W267">
        <v>509677</v>
      </c>
      <c r="X267">
        <v>2</v>
      </c>
      <c r="Y267" t="s">
        <v>64</v>
      </c>
      <c r="Z267" t="s">
        <v>82</v>
      </c>
      <c r="AA267" t="s">
        <v>34</v>
      </c>
      <c r="AB267">
        <v>1</v>
      </c>
      <c r="AC267" t="s">
        <v>66</v>
      </c>
      <c r="AN267" t="s">
        <v>528</v>
      </c>
    </row>
    <row r="268" spans="1:40" x14ac:dyDescent="0.25">
      <c r="A268">
        <v>112</v>
      </c>
      <c r="B268">
        <v>210288</v>
      </c>
      <c r="C268" t="s">
        <v>32</v>
      </c>
      <c r="D268" t="s">
        <v>33</v>
      </c>
      <c r="E268" t="s">
        <v>50</v>
      </c>
      <c r="F268" t="s">
        <v>34</v>
      </c>
      <c r="G268" t="s">
        <v>525</v>
      </c>
      <c r="H268">
        <v>31446</v>
      </c>
      <c r="I268" t="s">
        <v>526</v>
      </c>
      <c r="J268" t="s">
        <v>38</v>
      </c>
      <c r="K268" t="s">
        <v>527</v>
      </c>
      <c r="L268">
        <v>1</v>
      </c>
      <c r="M268">
        <v>1</v>
      </c>
      <c r="N268">
        <v>46752</v>
      </c>
      <c r="O268" t="s">
        <v>60</v>
      </c>
      <c r="P268">
        <v>111252</v>
      </c>
      <c r="Q268">
        <v>1</v>
      </c>
      <c r="R268">
        <v>20</v>
      </c>
      <c r="S268" t="s">
        <v>34</v>
      </c>
      <c r="T268" t="s">
        <v>34</v>
      </c>
      <c r="U268">
        <v>4</v>
      </c>
      <c r="V268">
        <v>2</v>
      </c>
      <c r="W268">
        <v>509678</v>
      </c>
      <c r="X268">
        <v>1</v>
      </c>
      <c r="AN268" t="s">
        <v>528</v>
      </c>
    </row>
    <row r="269" spans="1:40" x14ac:dyDescent="0.25">
      <c r="A269">
        <v>113</v>
      </c>
      <c r="B269">
        <v>210287</v>
      </c>
      <c r="C269" t="s">
        <v>32</v>
      </c>
      <c r="D269" t="s">
        <v>33</v>
      </c>
      <c r="E269" t="s">
        <v>50</v>
      </c>
      <c r="F269" t="s">
        <v>43</v>
      </c>
      <c r="G269" t="s">
        <v>529</v>
      </c>
      <c r="H269">
        <v>31445</v>
      </c>
      <c r="I269" t="s">
        <v>530</v>
      </c>
      <c r="J269" t="s">
        <v>38</v>
      </c>
      <c r="K269" t="s">
        <v>531</v>
      </c>
      <c r="L269">
        <v>2</v>
      </c>
      <c r="M269">
        <v>1</v>
      </c>
      <c r="N269">
        <v>46750</v>
      </c>
      <c r="O269" t="s">
        <v>54</v>
      </c>
      <c r="P269">
        <v>60781</v>
      </c>
      <c r="Q269">
        <v>1</v>
      </c>
      <c r="R269">
        <v>20</v>
      </c>
      <c r="S269" t="s">
        <v>34</v>
      </c>
      <c r="T269" t="s">
        <v>34</v>
      </c>
      <c r="U269">
        <v>0</v>
      </c>
      <c r="V269">
        <v>1</v>
      </c>
      <c r="AN269" t="s">
        <v>532</v>
      </c>
    </row>
    <row r="270" spans="1:40" x14ac:dyDescent="0.25">
      <c r="A270">
        <v>113</v>
      </c>
      <c r="B270">
        <v>210287</v>
      </c>
      <c r="C270" t="s">
        <v>32</v>
      </c>
      <c r="D270" t="s">
        <v>33</v>
      </c>
      <c r="E270" t="s">
        <v>50</v>
      </c>
      <c r="F270" t="s">
        <v>43</v>
      </c>
      <c r="G270" t="s">
        <v>529</v>
      </c>
      <c r="H270">
        <v>31445</v>
      </c>
      <c r="I270" t="s">
        <v>530</v>
      </c>
      <c r="J270" t="s">
        <v>38</v>
      </c>
      <c r="K270" t="s">
        <v>531</v>
      </c>
      <c r="L270">
        <v>2</v>
      </c>
      <c r="M270">
        <v>2</v>
      </c>
      <c r="N270">
        <v>46751</v>
      </c>
      <c r="O270" t="s">
        <v>60</v>
      </c>
      <c r="P270">
        <v>111252</v>
      </c>
      <c r="Q270">
        <v>1</v>
      </c>
      <c r="R270">
        <v>20</v>
      </c>
      <c r="S270" t="s">
        <v>34</v>
      </c>
      <c r="T270" t="s">
        <v>34</v>
      </c>
      <c r="U270">
        <v>4</v>
      </c>
      <c r="V270">
        <v>1</v>
      </c>
      <c r="W270">
        <v>509664</v>
      </c>
      <c r="X270">
        <v>2</v>
      </c>
      <c r="Y270" t="s">
        <v>61</v>
      </c>
      <c r="Z270" t="s">
        <v>62</v>
      </c>
      <c r="AA270" t="s">
        <v>50</v>
      </c>
      <c r="AB270">
        <v>1</v>
      </c>
      <c r="AC270" t="s">
        <v>63</v>
      </c>
      <c r="AN270" t="s">
        <v>532</v>
      </c>
    </row>
    <row r="271" spans="1:40" x14ac:dyDescent="0.25">
      <c r="A271">
        <v>113</v>
      </c>
      <c r="B271">
        <v>210287</v>
      </c>
      <c r="C271" t="s">
        <v>32</v>
      </c>
      <c r="D271" t="s">
        <v>33</v>
      </c>
      <c r="E271" t="s">
        <v>50</v>
      </c>
      <c r="F271" t="s">
        <v>43</v>
      </c>
      <c r="G271" t="s">
        <v>529</v>
      </c>
      <c r="H271">
        <v>31445</v>
      </c>
      <c r="I271" t="s">
        <v>530</v>
      </c>
      <c r="J271" t="s">
        <v>38</v>
      </c>
      <c r="K271" t="s">
        <v>531</v>
      </c>
      <c r="L271">
        <v>2</v>
      </c>
      <c r="M271">
        <v>2</v>
      </c>
      <c r="N271">
        <v>46751</v>
      </c>
      <c r="O271" t="s">
        <v>60</v>
      </c>
      <c r="P271">
        <v>111252</v>
      </c>
      <c r="Q271">
        <v>1</v>
      </c>
      <c r="R271">
        <v>20</v>
      </c>
      <c r="S271" t="s">
        <v>34</v>
      </c>
      <c r="T271" t="s">
        <v>34</v>
      </c>
      <c r="U271">
        <v>4</v>
      </c>
      <c r="V271">
        <v>1</v>
      </c>
      <c r="W271">
        <v>509664</v>
      </c>
      <c r="X271">
        <v>2</v>
      </c>
      <c r="Y271" t="s">
        <v>64</v>
      </c>
      <c r="Z271" t="s">
        <v>65</v>
      </c>
      <c r="AA271" t="s">
        <v>34</v>
      </c>
      <c r="AB271">
        <v>1</v>
      </c>
      <c r="AC271" t="s">
        <v>66</v>
      </c>
      <c r="AN271" t="s">
        <v>532</v>
      </c>
    </row>
    <row r="272" spans="1:40" x14ac:dyDescent="0.25">
      <c r="A272">
        <v>113</v>
      </c>
      <c r="B272">
        <v>210287</v>
      </c>
      <c r="C272" t="s">
        <v>32</v>
      </c>
      <c r="D272" t="s">
        <v>33</v>
      </c>
      <c r="E272" t="s">
        <v>50</v>
      </c>
      <c r="F272" t="s">
        <v>43</v>
      </c>
      <c r="G272" t="s">
        <v>529</v>
      </c>
      <c r="H272">
        <v>31445</v>
      </c>
      <c r="I272" t="s">
        <v>530</v>
      </c>
      <c r="J272" t="s">
        <v>38</v>
      </c>
      <c r="K272" t="s">
        <v>531</v>
      </c>
      <c r="L272">
        <v>2</v>
      </c>
      <c r="M272">
        <v>2</v>
      </c>
      <c r="N272">
        <v>46751</v>
      </c>
      <c r="O272" t="s">
        <v>60</v>
      </c>
      <c r="P272">
        <v>111252</v>
      </c>
      <c r="Q272">
        <v>1</v>
      </c>
      <c r="R272">
        <v>20</v>
      </c>
      <c r="S272" t="s">
        <v>34</v>
      </c>
      <c r="T272" t="s">
        <v>34</v>
      </c>
      <c r="U272">
        <v>4</v>
      </c>
      <c r="V272">
        <v>2</v>
      </c>
      <c r="W272">
        <v>509665</v>
      </c>
      <c r="X272">
        <v>1</v>
      </c>
      <c r="AN272" t="s">
        <v>532</v>
      </c>
    </row>
    <row r="273" spans="1:40" x14ac:dyDescent="0.25">
      <c r="A273">
        <v>114</v>
      </c>
      <c r="B273">
        <v>210286</v>
      </c>
      <c r="C273" t="s">
        <v>32</v>
      </c>
      <c r="D273" t="s">
        <v>33</v>
      </c>
      <c r="E273" t="s">
        <v>50</v>
      </c>
      <c r="F273" t="s">
        <v>34</v>
      </c>
      <c r="G273" t="s">
        <v>533</v>
      </c>
      <c r="H273">
        <v>31444</v>
      </c>
      <c r="I273" t="s">
        <v>534</v>
      </c>
      <c r="J273" t="s">
        <v>38</v>
      </c>
      <c r="K273" t="s">
        <v>535</v>
      </c>
      <c r="L273">
        <v>1</v>
      </c>
      <c r="M273">
        <v>1</v>
      </c>
      <c r="N273">
        <v>46749</v>
      </c>
      <c r="O273" t="s">
        <v>60</v>
      </c>
      <c r="P273">
        <v>111252</v>
      </c>
      <c r="Q273">
        <v>1</v>
      </c>
      <c r="R273">
        <v>20</v>
      </c>
      <c r="S273" t="s">
        <v>34</v>
      </c>
      <c r="T273" t="s">
        <v>34</v>
      </c>
      <c r="U273">
        <v>4</v>
      </c>
      <c r="V273">
        <v>1</v>
      </c>
      <c r="W273">
        <v>509642</v>
      </c>
      <c r="X273">
        <v>2</v>
      </c>
      <c r="Y273" t="s">
        <v>61</v>
      </c>
      <c r="Z273" t="s">
        <v>75</v>
      </c>
      <c r="AA273" t="s">
        <v>50</v>
      </c>
      <c r="AB273">
        <v>1</v>
      </c>
      <c r="AC273" t="s">
        <v>63</v>
      </c>
      <c r="AN273" t="s">
        <v>536</v>
      </c>
    </row>
    <row r="274" spans="1:40" x14ac:dyDescent="0.25">
      <c r="A274">
        <v>114</v>
      </c>
      <c r="B274">
        <v>210286</v>
      </c>
      <c r="C274" t="s">
        <v>32</v>
      </c>
      <c r="D274" t="s">
        <v>33</v>
      </c>
      <c r="E274" t="s">
        <v>50</v>
      </c>
      <c r="F274" t="s">
        <v>34</v>
      </c>
      <c r="G274" t="s">
        <v>533</v>
      </c>
      <c r="H274">
        <v>31444</v>
      </c>
      <c r="I274" t="s">
        <v>534</v>
      </c>
      <c r="J274" t="s">
        <v>38</v>
      </c>
      <c r="K274" t="s">
        <v>535</v>
      </c>
      <c r="L274">
        <v>1</v>
      </c>
      <c r="M274">
        <v>1</v>
      </c>
      <c r="N274">
        <v>46749</v>
      </c>
      <c r="O274" t="s">
        <v>60</v>
      </c>
      <c r="P274">
        <v>111252</v>
      </c>
      <c r="Q274">
        <v>1</v>
      </c>
      <c r="R274">
        <v>20</v>
      </c>
      <c r="S274" t="s">
        <v>34</v>
      </c>
      <c r="T274" t="s">
        <v>34</v>
      </c>
      <c r="U274">
        <v>4</v>
      </c>
      <c r="V274">
        <v>1</v>
      </c>
      <c r="W274">
        <v>509642</v>
      </c>
      <c r="X274">
        <v>2</v>
      </c>
      <c r="Y274" t="s">
        <v>64</v>
      </c>
      <c r="Z274" t="s">
        <v>161</v>
      </c>
      <c r="AA274" t="s">
        <v>34</v>
      </c>
      <c r="AB274">
        <v>1</v>
      </c>
      <c r="AC274" t="s">
        <v>66</v>
      </c>
      <c r="AN274" t="s">
        <v>536</v>
      </c>
    </row>
    <row r="275" spans="1:40" x14ac:dyDescent="0.25">
      <c r="A275">
        <v>114</v>
      </c>
      <c r="B275">
        <v>210286</v>
      </c>
      <c r="C275" t="s">
        <v>32</v>
      </c>
      <c r="D275" t="s">
        <v>33</v>
      </c>
      <c r="E275" t="s">
        <v>50</v>
      </c>
      <c r="F275" t="s">
        <v>34</v>
      </c>
      <c r="G275" t="s">
        <v>533</v>
      </c>
      <c r="H275">
        <v>31444</v>
      </c>
      <c r="I275" t="s">
        <v>534</v>
      </c>
      <c r="J275" t="s">
        <v>38</v>
      </c>
      <c r="K275" t="s">
        <v>535</v>
      </c>
      <c r="L275">
        <v>1</v>
      </c>
      <c r="M275">
        <v>1</v>
      </c>
      <c r="N275">
        <v>46749</v>
      </c>
      <c r="O275" t="s">
        <v>60</v>
      </c>
      <c r="P275">
        <v>111252</v>
      </c>
      <c r="Q275">
        <v>1</v>
      </c>
      <c r="R275">
        <v>20</v>
      </c>
      <c r="S275" t="s">
        <v>34</v>
      </c>
      <c r="T275" t="s">
        <v>34</v>
      </c>
      <c r="U275">
        <v>4</v>
      </c>
      <c r="V275">
        <v>2</v>
      </c>
      <c r="W275">
        <v>509643</v>
      </c>
      <c r="X275">
        <v>1</v>
      </c>
      <c r="AN275" t="s">
        <v>536</v>
      </c>
    </row>
    <row r="276" spans="1:40" x14ac:dyDescent="0.25">
      <c r="A276">
        <v>115</v>
      </c>
      <c r="B276">
        <v>210285</v>
      </c>
      <c r="C276" t="s">
        <v>413</v>
      </c>
      <c r="D276" t="s">
        <v>33</v>
      </c>
      <c r="E276" t="s">
        <v>34</v>
      </c>
      <c r="F276" t="s">
        <v>35</v>
      </c>
      <c r="G276" t="s">
        <v>537</v>
      </c>
      <c r="H276">
        <v>31443</v>
      </c>
      <c r="I276" t="s">
        <v>538</v>
      </c>
      <c r="J276" t="s">
        <v>38</v>
      </c>
      <c r="K276" t="s">
        <v>539</v>
      </c>
      <c r="L276">
        <v>1</v>
      </c>
      <c r="M276">
        <v>1</v>
      </c>
      <c r="N276">
        <v>46747</v>
      </c>
      <c r="O276" t="s">
        <v>60</v>
      </c>
      <c r="P276">
        <v>111252</v>
      </c>
      <c r="Q276">
        <v>1</v>
      </c>
      <c r="R276">
        <v>79</v>
      </c>
      <c r="S276" t="s">
        <v>41</v>
      </c>
      <c r="T276" t="s">
        <v>35</v>
      </c>
      <c r="U276">
        <v>4</v>
      </c>
      <c r="V276">
        <v>1</v>
      </c>
      <c r="W276">
        <v>509626</v>
      </c>
      <c r="X276">
        <v>2</v>
      </c>
      <c r="Y276" t="s">
        <v>61</v>
      </c>
      <c r="Z276" t="s">
        <v>75</v>
      </c>
      <c r="AA276" t="s">
        <v>50</v>
      </c>
      <c r="AB276">
        <v>1</v>
      </c>
      <c r="AC276" t="s">
        <v>63</v>
      </c>
      <c r="AN276" t="s">
        <v>540</v>
      </c>
    </row>
    <row r="277" spans="1:40" x14ac:dyDescent="0.25">
      <c r="A277">
        <v>115</v>
      </c>
      <c r="B277">
        <v>210285</v>
      </c>
      <c r="C277" t="s">
        <v>413</v>
      </c>
      <c r="D277" t="s">
        <v>33</v>
      </c>
      <c r="E277" t="s">
        <v>34</v>
      </c>
      <c r="F277" t="s">
        <v>35</v>
      </c>
      <c r="G277" t="s">
        <v>537</v>
      </c>
      <c r="H277">
        <v>31443</v>
      </c>
      <c r="I277" t="s">
        <v>538</v>
      </c>
      <c r="J277" t="s">
        <v>38</v>
      </c>
      <c r="K277" t="s">
        <v>539</v>
      </c>
      <c r="L277">
        <v>1</v>
      </c>
      <c r="M277">
        <v>1</v>
      </c>
      <c r="N277">
        <v>46747</v>
      </c>
      <c r="O277" t="s">
        <v>60</v>
      </c>
      <c r="P277">
        <v>111252</v>
      </c>
      <c r="Q277">
        <v>1</v>
      </c>
      <c r="R277">
        <v>79</v>
      </c>
      <c r="S277" t="s">
        <v>41</v>
      </c>
      <c r="T277" t="s">
        <v>35</v>
      </c>
      <c r="U277">
        <v>4</v>
      </c>
      <c r="V277">
        <v>1</v>
      </c>
      <c r="W277">
        <v>509626</v>
      </c>
      <c r="X277">
        <v>2</v>
      </c>
      <c r="Y277" t="s">
        <v>64</v>
      </c>
      <c r="Z277" t="s">
        <v>40</v>
      </c>
      <c r="AA277" t="s">
        <v>41</v>
      </c>
      <c r="AB277">
        <v>1</v>
      </c>
      <c r="AC277" t="s">
        <v>77</v>
      </c>
      <c r="AN277" t="s">
        <v>540</v>
      </c>
    </row>
    <row r="278" spans="1:40" x14ac:dyDescent="0.25">
      <c r="A278">
        <v>115</v>
      </c>
      <c r="B278">
        <v>210285</v>
      </c>
      <c r="C278" t="s">
        <v>413</v>
      </c>
      <c r="D278" t="s">
        <v>33</v>
      </c>
      <c r="E278" t="s">
        <v>34</v>
      </c>
      <c r="F278" t="s">
        <v>35</v>
      </c>
      <c r="G278" t="s">
        <v>537</v>
      </c>
      <c r="H278">
        <v>31443</v>
      </c>
      <c r="I278" t="s">
        <v>538</v>
      </c>
      <c r="J278" t="s">
        <v>38</v>
      </c>
      <c r="K278" t="s">
        <v>539</v>
      </c>
      <c r="L278">
        <v>1</v>
      </c>
      <c r="M278">
        <v>1</v>
      </c>
      <c r="N278">
        <v>46747</v>
      </c>
      <c r="O278" t="s">
        <v>60</v>
      </c>
      <c r="P278">
        <v>111252</v>
      </c>
      <c r="Q278">
        <v>1</v>
      </c>
      <c r="R278">
        <v>79</v>
      </c>
      <c r="S278" t="s">
        <v>41</v>
      </c>
      <c r="T278" t="s">
        <v>35</v>
      </c>
      <c r="U278">
        <v>4</v>
      </c>
      <c r="V278">
        <v>2</v>
      </c>
      <c r="W278">
        <v>509627</v>
      </c>
      <c r="X278">
        <v>1</v>
      </c>
      <c r="AN278" t="s">
        <v>540</v>
      </c>
    </row>
    <row r="279" spans="1:40" x14ac:dyDescent="0.25">
      <c r="A279">
        <v>116</v>
      </c>
      <c r="B279">
        <v>210284</v>
      </c>
      <c r="C279" t="s">
        <v>32</v>
      </c>
      <c r="D279" t="s">
        <v>33</v>
      </c>
      <c r="E279" t="s">
        <v>50</v>
      </c>
      <c r="F279" t="s">
        <v>34</v>
      </c>
      <c r="G279" t="s">
        <v>541</v>
      </c>
      <c r="H279">
        <v>31442</v>
      </c>
      <c r="I279" t="s">
        <v>542</v>
      </c>
      <c r="J279" t="s">
        <v>38</v>
      </c>
      <c r="K279" t="s">
        <v>543</v>
      </c>
      <c r="L279">
        <v>1</v>
      </c>
      <c r="M279">
        <v>1</v>
      </c>
      <c r="N279">
        <v>46744</v>
      </c>
      <c r="O279" t="s">
        <v>54</v>
      </c>
      <c r="P279">
        <v>60781</v>
      </c>
      <c r="Q279">
        <v>1</v>
      </c>
      <c r="R279">
        <v>20</v>
      </c>
      <c r="S279" t="s">
        <v>34</v>
      </c>
      <c r="T279" t="s">
        <v>34</v>
      </c>
      <c r="U279">
        <v>0</v>
      </c>
      <c r="V279">
        <v>1</v>
      </c>
      <c r="AN279" t="s">
        <v>544</v>
      </c>
    </row>
    <row r="280" spans="1:40" x14ac:dyDescent="0.25">
      <c r="A280">
        <v>117</v>
      </c>
      <c r="B280">
        <v>210283</v>
      </c>
      <c r="C280" t="s">
        <v>32</v>
      </c>
      <c r="D280" t="s">
        <v>33</v>
      </c>
      <c r="E280" t="s">
        <v>50</v>
      </c>
      <c r="F280" t="s">
        <v>87</v>
      </c>
      <c r="G280" t="s">
        <v>545</v>
      </c>
      <c r="H280">
        <v>31441</v>
      </c>
      <c r="I280" t="s">
        <v>546</v>
      </c>
      <c r="J280" t="s">
        <v>38</v>
      </c>
      <c r="K280" t="s">
        <v>547</v>
      </c>
      <c r="L280">
        <v>1</v>
      </c>
      <c r="M280">
        <v>1</v>
      </c>
      <c r="N280">
        <v>46743</v>
      </c>
      <c r="O280" t="s">
        <v>105</v>
      </c>
      <c r="P280">
        <v>111561</v>
      </c>
      <c r="Q280">
        <v>1</v>
      </c>
      <c r="R280">
        <v>49</v>
      </c>
      <c r="S280" t="s">
        <v>87</v>
      </c>
      <c r="T280" t="s">
        <v>87</v>
      </c>
      <c r="U280">
        <v>0</v>
      </c>
      <c r="V280">
        <v>1</v>
      </c>
      <c r="AN280" t="s">
        <v>548</v>
      </c>
    </row>
    <row r="281" spans="1:40" x14ac:dyDescent="0.25">
      <c r="A281">
        <v>118</v>
      </c>
      <c r="B281">
        <v>210282</v>
      </c>
      <c r="C281" t="s">
        <v>32</v>
      </c>
      <c r="D281" t="s">
        <v>33</v>
      </c>
      <c r="E281" t="s">
        <v>34</v>
      </c>
      <c r="F281" t="s">
        <v>35</v>
      </c>
      <c r="G281" t="s">
        <v>549</v>
      </c>
      <c r="H281">
        <v>31440</v>
      </c>
      <c r="I281" t="s">
        <v>550</v>
      </c>
      <c r="J281" t="s">
        <v>38</v>
      </c>
      <c r="K281" t="s">
        <v>551</v>
      </c>
      <c r="L281">
        <v>1</v>
      </c>
      <c r="M281">
        <v>1</v>
      </c>
      <c r="N281">
        <v>46741</v>
      </c>
      <c r="O281" t="s">
        <v>60</v>
      </c>
      <c r="P281">
        <v>111252</v>
      </c>
      <c r="Q281">
        <v>1</v>
      </c>
      <c r="R281">
        <v>79</v>
      </c>
      <c r="S281" t="s">
        <v>41</v>
      </c>
      <c r="T281" t="s">
        <v>35</v>
      </c>
      <c r="U281">
        <v>4</v>
      </c>
      <c r="V281">
        <v>1</v>
      </c>
      <c r="W281">
        <v>509576</v>
      </c>
      <c r="X281">
        <v>2</v>
      </c>
      <c r="Y281" t="s">
        <v>61</v>
      </c>
      <c r="Z281" t="s">
        <v>75</v>
      </c>
      <c r="AA281" t="s">
        <v>50</v>
      </c>
      <c r="AB281">
        <v>1</v>
      </c>
      <c r="AC281" t="s">
        <v>63</v>
      </c>
      <c r="AN281" t="s">
        <v>552</v>
      </c>
    </row>
    <row r="282" spans="1:40" x14ac:dyDescent="0.25">
      <c r="A282">
        <v>118</v>
      </c>
      <c r="B282">
        <v>210282</v>
      </c>
      <c r="C282" t="s">
        <v>32</v>
      </c>
      <c r="D282" t="s">
        <v>33</v>
      </c>
      <c r="E282" t="s">
        <v>34</v>
      </c>
      <c r="F282" t="s">
        <v>35</v>
      </c>
      <c r="G282" t="s">
        <v>549</v>
      </c>
      <c r="H282">
        <v>31440</v>
      </c>
      <c r="I282" t="s">
        <v>550</v>
      </c>
      <c r="J282" t="s">
        <v>38</v>
      </c>
      <c r="K282" t="s">
        <v>551</v>
      </c>
      <c r="L282">
        <v>1</v>
      </c>
      <c r="M282">
        <v>1</v>
      </c>
      <c r="N282">
        <v>46741</v>
      </c>
      <c r="O282" t="s">
        <v>60</v>
      </c>
      <c r="P282">
        <v>111252</v>
      </c>
      <c r="Q282">
        <v>1</v>
      </c>
      <c r="R282">
        <v>79</v>
      </c>
      <c r="S282" t="s">
        <v>41</v>
      </c>
      <c r="T282" t="s">
        <v>35</v>
      </c>
      <c r="U282">
        <v>4</v>
      </c>
      <c r="V282">
        <v>1</v>
      </c>
      <c r="W282">
        <v>509576</v>
      </c>
      <c r="X282">
        <v>2</v>
      </c>
      <c r="Y282" t="s">
        <v>64</v>
      </c>
      <c r="Z282" t="s">
        <v>40</v>
      </c>
      <c r="AA282" t="s">
        <v>41</v>
      </c>
      <c r="AB282">
        <v>1</v>
      </c>
      <c r="AC282" t="s">
        <v>77</v>
      </c>
      <c r="AN282" t="s">
        <v>552</v>
      </c>
    </row>
    <row r="283" spans="1:40" x14ac:dyDescent="0.25">
      <c r="A283">
        <v>118</v>
      </c>
      <c r="B283">
        <v>210282</v>
      </c>
      <c r="C283" t="s">
        <v>32</v>
      </c>
      <c r="D283" t="s">
        <v>33</v>
      </c>
      <c r="E283" t="s">
        <v>34</v>
      </c>
      <c r="F283" t="s">
        <v>35</v>
      </c>
      <c r="G283" t="s">
        <v>549</v>
      </c>
      <c r="H283">
        <v>31440</v>
      </c>
      <c r="I283" t="s">
        <v>550</v>
      </c>
      <c r="J283" t="s">
        <v>38</v>
      </c>
      <c r="K283" t="s">
        <v>551</v>
      </c>
      <c r="L283">
        <v>1</v>
      </c>
      <c r="M283">
        <v>1</v>
      </c>
      <c r="N283">
        <v>46741</v>
      </c>
      <c r="O283" t="s">
        <v>60</v>
      </c>
      <c r="P283">
        <v>111252</v>
      </c>
      <c r="Q283">
        <v>1</v>
      </c>
      <c r="R283">
        <v>79</v>
      </c>
      <c r="S283" t="s">
        <v>41</v>
      </c>
      <c r="T283" t="s">
        <v>35</v>
      </c>
      <c r="U283">
        <v>4</v>
      </c>
      <c r="V283">
        <v>2</v>
      </c>
      <c r="W283">
        <v>509577</v>
      </c>
      <c r="X283">
        <v>1</v>
      </c>
      <c r="AN283" t="s">
        <v>552</v>
      </c>
    </row>
    <row r="284" spans="1:40" x14ac:dyDescent="0.25">
      <c r="A284">
        <v>119</v>
      </c>
      <c r="B284">
        <v>210281</v>
      </c>
      <c r="C284" t="s">
        <v>32</v>
      </c>
      <c r="D284" t="s">
        <v>33</v>
      </c>
      <c r="E284" t="s">
        <v>50</v>
      </c>
      <c r="F284" t="s">
        <v>41</v>
      </c>
      <c r="G284" t="s">
        <v>553</v>
      </c>
      <c r="H284">
        <v>31439</v>
      </c>
      <c r="I284" t="s">
        <v>554</v>
      </c>
      <c r="J284" t="s">
        <v>152</v>
      </c>
      <c r="K284" t="s">
        <v>555</v>
      </c>
      <c r="L284">
        <v>1</v>
      </c>
      <c r="M284">
        <v>1</v>
      </c>
      <c r="N284">
        <v>46740</v>
      </c>
      <c r="O284" t="s">
        <v>40</v>
      </c>
      <c r="P284">
        <v>111562</v>
      </c>
      <c r="Q284">
        <v>1</v>
      </c>
      <c r="R284">
        <v>99</v>
      </c>
      <c r="S284" t="s">
        <v>41</v>
      </c>
      <c r="T284" t="s">
        <v>41</v>
      </c>
      <c r="U284">
        <v>0</v>
      </c>
      <c r="V284">
        <v>1</v>
      </c>
      <c r="AN284" t="s">
        <v>556</v>
      </c>
    </row>
    <row r="285" spans="1:40" x14ac:dyDescent="0.25">
      <c r="A285">
        <v>120</v>
      </c>
      <c r="B285">
        <v>210280</v>
      </c>
      <c r="C285" t="s">
        <v>107</v>
      </c>
      <c r="D285" t="s">
        <v>33</v>
      </c>
      <c r="E285" t="s">
        <v>50</v>
      </c>
      <c r="F285" t="s">
        <v>557</v>
      </c>
      <c r="G285" t="s">
        <v>558</v>
      </c>
      <c r="H285">
        <v>31438</v>
      </c>
      <c r="I285" t="s">
        <v>559</v>
      </c>
      <c r="J285" t="s">
        <v>38</v>
      </c>
      <c r="K285" t="s">
        <v>560</v>
      </c>
      <c r="L285">
        <v>1</v>
      </c>
      <c r="M285">
        <v>1</v>
      </c>
      <c r="N285">
        <v>46739</v>
      </c>
      <c r="O285" t="s">
        <v>60</v>
      </c>
      <c r="P285">
        <v>111252</v>
      </c>
      <c r="Q285">
        <v>1</v>
      </c>
      <c r="R285">
        <v>129</v>
      </c>
      <c r="S285" t="s">
        <v>557</v>
      </c>
      <c r="T285" t="s">
        <v>557</v>
      </c>
      <c r="U285">
        <v>4</v>
      </c>
      <c r="V285">
        <v>1</v>
      </c>
      <c r="W285">
        <v>509554</v>
      </c>
      <c r="X285">
        <v>4</v>
      </c>
      <c r="Y285" t="s">
        <v>61</v>
      </c>
      <c r="Z285" t="s">
        <v>75</v>
      </c>
      <c r="AA285">
        <v>0</v>
      </c>
      <c r="AB285" t="s">
        <v>561</v>
      </c>
      <c r="AC285" t="s">
        <v>63</v>
      </c>
      <c r="AN285" t="s">
        <v>562</v>
      </c>
    </row>
    <row r="286" spans="1:40" x14ac:dyDescent="0.25">
      <c r="A286">
        <v>120</v>
      </c>
      <c r="B286">
        <v>210280</v>
      </c>
      <c r="C286" t="s">
        <v>107</v>
      </c>
      <c r="D286" t="s">
        <v>33</v>
      </c>
      <c r="E286" t="s">
        <v>50</v>
      </c>
      <c r="F286" t="s">
        <v>557</v>
      </c>
      <c r="G286" t="s">
        <v>558</v>
      </c>
      <c r="H286">
        <v>31438</v>
      </c>
      <c r="I286" t="s">
        <v>559</v>
      </c>
      <c r="J286" t="s">
        <v>38</v>
      </c>
      <c r="K286" t="s">
        <v>560</v>
      </c>
      <c r="L286">
        <v>1</v>
      </c>
      <c r="M286">
        <v>1</v>
      </c>
      <c r="N286">
        <v>46739</v>
      </c>
      <c r="O286" t="s">
        <v>60</v>
      </c>
      <c r="P286">
        <v>111252</v>
      </c>
      <c r="Q286">
        <v>1</v>
      </c>
      <c r="R286">
        <v>129</v>
      </c>
      <c r="S286" t="s">
        <v>557</v>
      </c>
      <c r="T286" t="s">
        <v>557</v>
      </c>
      <c r="U286">
        <v>4</v>
      </c>
      <c r="V286">
        <v>1</v>
      </c>
      <c r="W286">
        <v>509554</v>
      </c>
      <c r="X286">
        <v>4</v>
      </c>
      <c r="Y286" t="s">
        <v>64</v>
      </c>
      <c r="Z286" t="s">
        <v>40</v>
      </c>
      <c r="AA286">
        <v>99</v>
      </c>
      <c r="AB286" t="s">
        <v>561</v>
      </c>
      <c r="AC286" t="s">
        <v>563</v>
      </c>
      <c r="AN286" t="s">
        <v>562</v>
      </c>
    </row>
    <row r="287" spans="1:40" x14ac:dyDescent="0.25">
      <c r="A287">
        <v>120</v>
      </c>
      <c r="B287">
        <v>210280</v>
      </c>
      <c r="C287" t="s">
        <v>107</v>
      </c>
      <c r="D287" t="s">
        <v>33</v>
      </c>
      <c r="E287" t="s">
        <v>50</v>
      </c>
      <c r="F287" t="s">
        <v>557</v>
      </c>
      <c r="G287" t="s">
        <v>558</v>
      </c>
      <c r="H287">
        <v>31438</v>
      </c>
      <c r="I287" t="s">
        <v>559</v>
      </c>
      <c r="J287" t="s">
        <v>38</v>
      </c>
      <c r="K287" t="s">
        <v>560</v>
      </c>
      <c r="L287">
        <v>1</v>
      </c>
      <c r="M287">
        <v>1</v>
      </c>
      <c r="N287">
        <v>46739</v>
      </c>
      <c r="O287" t="s">
        <v>60</v>
      </c>
      <c r="P287">
        <v>111252</v>
      </c>
      <c r="Q287">
        <v>1</v>
      </c>
      <c r="R287">
        <v>129</v>
      </c>
      <c r="S287" t="s">
        <v>557</v>
      </c>
      <c r="T287" t="s">
        <v>557</v>
      </c>
      <c r="U287">
        <v>4</v>
      </c>
      <c r="V287">
        <v>1</v>
      </c>
      <c r="W287">
        <v>509554</v>
      </c>
      <c r="X287">
        <v>4</v>
      </c>
      <c r="Y287" t="s">
        <v>64</v>
      </c>
      <c r="Z287" t="s">
        <v>283</v>
      </c>
      <c r="AA287">
        <v>10</v>
      </c>
      <c r="AB287" t="s">
        <v>561</v>
      </c>
      <c r="AC287" t="s">
        <v>564</v>
      </c>
      <c r="AN287" t="s">
        <v>562</v>
      </c>
    </row>
    <row r="288" spans="1:40" x14ac:dyDescent="0.25">
      <c r="A288">
        <v>120</v>
      </c>
      <c r="B288">
        <v>210280</v>
      </c>
      <c r="C288" t="s">
        <v>107</v>
      </c>
      <c r="D288" t="s">
        <v>33</v>
      </c>
      <c r="E288" t="s">
        <v>50</v>
      </c>
      <c r="F288" t="s">
        <v>557</v>
      </c>
      <c r="G288" t="s">
        <v>558</v>
      </c>
      <c r="H288">
        <v>31438</v>
      </c>
      <c r="I288" t="s">
        <v>559</v>
      </c>
      <c r="J288" t="s">
        <v>38</v>
      </c>
      <c r="K288" t="s">
        <v>560</v>
      </c>
      <c r="L288">
        <v>1</v>
      </c>
      <c r="M288">
        <v>1</v>
      </c>
      <c r="N288">
        <v>46739</v>
      </c>
      <c r="O288" t="s">
        <v>60</v>
      </c>
      <c r="P288">
        <v>111252</v>
      </c>
      <c r="Q288">
        <v>1</v>
      </c>
      <c r="R288">
        <v>129</v>
      </c>
      <c r="S288" t="s">
        <v>557</v>
      </c>
      <c r="T288" t="s">
        <v>557</v>
      </c>
      <c r="U288">
        <v>4</v>
      </c>
      <c r="V288">
        <v>1</v>
      </c>
      <c r="W288">
        <v>509554</v>
      </c>
      <c r="X288">
        <v>4</v>
      </c>
      <c r="Y288" t="s">
        <v>64</v>
      </c>
      <c r="Z288" t="s">
        <v>141</v>
      </c>
      <c r="AA288">
        <v>20</v>
      </c>
      <c r="AB288" t="s">
        <v>561</v>
      </c>
      <c r="AC288" t="s">
        <v>565</v>
      </c>
      <c r="AN288" t="s">
        <v>562</v>
      </c>
    </row>
    <row r="289" spans="1:40" x14ac:dyDescent="0.25">
      <c r="A289">
        <v>120</v>
      </c>
      <c r="B289">
        <v>210280</v>
      </c>
      <c r="C289" t="s">
        <v>107</v>
      </c>
      <c r="D289" t="s">
        <v>33</v>
      </c>
      <c r="E289" t="s">
        <v>50</v>
      </c>
      <c r="F289" t="s">
        <v>557</v>
      </c>
      <c r="G289" t="s">
        <v>558</v>
      </c>
      <c r="H289">
        <v>31438</v>
      </c>
      <c r="I289" t="s">
        <v>559</v>
      </c>
      <c r="J289" t="s">
        <v>38</v>
      </c>
      <c r="K289" t="s">
        <v>560</v>
      </c>
      <c r="L289">
        <v>1</v>
      </c>
      <c r="M289">
        <v>1</v>
      </c>
      <c r="N289">
        <v>46739</v>
      </c>
      <c r="O289" t="s">
        <v>60</v>
      </c>
      <c r="P289">
        <v>111252</v>
      </c>
      <c r="Q289">
        <v>1</v>
      </c>
      <c r="R289">
        <v>129</v>
      </c>
      <c r="S289" t="s">
        <v>557</v>
      </c>
      <c r="T289" t="s">
        <v>557</v>
      </c>
      <c r="U289">
        <v>4</v>
      </c>
      <c r="V289">
        <v>2</v>
      </c>
      <c r="W289">
        <v>509555</v>
      </c>
      <c r="X289">
        <v>1</v>
      </c>
      <c r="AN289" t="s">
        <v>562</v>
      </c>
    </row>
    <row r="290" spans="1:40" x14ac:dyDescent="0.25">
      <c r="A290">
        <v>120</v>
      </c>
      <c r="B290">
        <v>210280</v>
      </c>
      <c r="C290" t="s">
        <v>107</v>
      </c>
      <c r="D290" t="s">
        <v>33</v>
      </c>
      <c r="E290" t="s">
        <v>50</v>
      </c>
      <c r="F290" t="s">
        <v>557</v>
      </c>
      <c r="G290" t="s">
        <v>558</v>
      </c>
      <c r="H290">
        <v>31438</v>
      </c>
      <c r="I290" t="s">
        <v>559</v>
      </c>
      <c r="J290" t="s">
        <v>38</v>
      </c>
      <c r="K290" t="s">
        <v>560</v>
      </c>
      <c r="L290">
        <v>1</v>
      </c>
      <c r="M290">
        <v>1</v>
      </c>
      <c r="N290">
        <v>46739</v>
      </c>
      <c r="O290" t="s">
        <v>60</v>
      </c>
      <c r="P290">
        <v>111252</v>
      </c>
      <c r="Q290">
        <v>1</v>
      </c>
      <c r="R290">
        <v>129</v>
      </c>
      <c r="S290" t="s">
        <v>557</v>
      </c>
      <c r="T290" t="s">
        <v>557</v>
      </c>
      <c r="U290">
        <v>4</v>
      </c>
      <c r="V290">
        <v>3</v>
      </c>
      <c r="W290">
        <v>509556</v>
      </c>
      <c r="X290">
        <v>1</v>
      </c>
      <c r="AN290" t="s">
        <v>562</v>
      </c>
    </row>
    <row r="291" spans="1:40" x14ac:dyDescent="0.25">
      <c r="A291">
        <v>120</v>
      </c>
      <c r="B291">
        <v>210280</v>
      </c>
      <c r="C291" t="s">
        <v>107</v>
      </c>
      <c r="D291" t="s">
        <v>33</v>
      </c>
      <c r="E291" t="s">
        <v>50</v>
      </c>
      <c r="F291" t="s">
        <v>557</v>
      </c>
      <c r="G291" t="s">
        <v>558</v>
      </c>
      <c r="H291">
        <v>31438</v>
      </c>
      <c r="I291" t="s">
        <v>559</v>
      </c>
      <c r="J291" t="s">
        <v>38</v>
      </c>
      <c r="K291" t="s">
        <v>560</v>
      </c>
      <c r="L291">
        <v>1</v>
      </c>
      <c r="M291">
        <v>1</v>
      </c>
      <c r="N291">
        <v>46739</v>
      </c>
      <c r="O291" t="s">
        <v>60</v>
      </c>
      <c r="P291">
        <v>111252</v>
      </c>
      <c r="Q291">
        <v>1</v>
      </c>
      <c r="R291">
        <v>129</v>
      </c>
      <c r="S291" t="s">
        <v>557</v>
      </c>
      <c r="T291" t="s">
        <v>557</v>
      </c>
      <c r="U291">
        <v>4</v>
      </c>
      <c r="V291">
        <v>4</v>
      </c>
      <c r="W291">
        <v>509557</v>
      </c>
      <c r="X291">
        <v>1</v>
      </c>
      <c r="AN291" t="s">
        <v>562</v>
      </c>
    </row>
    <row r="292" spans="1:40" x14ac:dyDescent="0.25">
      <c r="A292">
        <v>121</v>
      </c>
      <c r="B292">
        <v>210279</v>
      </c>
      <c r="C292" t="s">
        <v>32</v>
      </c>
      <c r="D292" t="s">
        <v>33</v>
      </c>
      <c r="E292" t="s">
        <v>34</v>
      </c>
      <c r="F292" t="s">
        <v>35</v>
      </c>
      <c r="G292" t="s">
        <v>566</v>
      </c>
      <c r="H292">
        <v>31437</v>
      </c>
      <c r="I292" t="s">
        <v>567</v>
      </c>
      <c r="J292" t="s">
        <v>38</v>
      </c>
      <c r="K292" t="s">
        <v>568</v>
      </c>
      <c r="L292">
        <v>1</v>
      </c>
      <c r="M292">
        <v>1</v>
      </c>
      <c r="N292">
        <v>46737</v>
      </c>
      <c r="O292" t="s">
        <v>60</v>
      </c>
      <c r="P292">
        <v>111252</v>
      </c>
      <c r="Q292">
        <v>1</v>
      </c>
      <c r="R292">
        <v>79</v>
      </c>
      <c r="S292" t="s">
        <v>41</v>
      </c>
      <c r="T292" t="s">
        <v>35</v>
      </c>
      <c r="U292">
        <v>4</v>
      </c>
      <c r="V292">
        <v>1</v>
      </c>
      <c r="W292">
        <v>509538</v>
      </c>
      <c r="X292">
        <v>2</v>
      </c>
      <c r="Y292" t="s">
        <v>61</v>
      </c>
      <c r="Z292" t="s">
        <v>75</v>
      </c>
      <c r="AA292" t="s">
        <v>50</v>
      </c>
      <c r="AB292">
        <v>1</v>
      </c>
      <c r="AC292" t="s">
        <v>63</v>
      </c>
      <c r="AN292" t="s">
        <v>569</v>
      </c>
    </row>
    <row r="293" spans="1:40" x14ac:dyDescent="0.25">
      <c r="A293">
        <v>121</v>
      </c>
      <c r="B293">
        <v>210279</v>
      </c>
      <c r="C293" t="s">
        <v>32</v>
      </c>
      <c r="D293" t="s">
        <v>33</v>
      </c>
      <c r="E293" t="s">
        <v>34</v>
      </c>
      <c r="F293" t="s">
        <v>35</v>
      </c>
      <c r="G293" t="s">
        <v>566</v>
      </c>
      <c r="H293">
        <v>31437</v>
      </c>
      <c r="I293" t="s">
        <v>567</v>
      </c>
      <c r="J293" t="s">
        <v>38</v>
      </c>
      <c r="K293" t="s">
        <v>568</v>
      </c>
      <c r="L293">
        <v>1</v>
      </c>
      <c r="M293">
        <v>1</v>
      </c>
      <c r="N293">
        <v>46737</v>
      </c>
      <c r="O293" t="s">
        <v>60</v>
      </c>
      <c r="P293">
        <v>111252</v>
      </c>
      <c r="Q293">
        <v>1</v>
      </c>
      <c r="R293">
        <v>79</v>
      </c>
      <c r="S293" t="s">
        <v>41</v>
      </c>
      <c r="T293" t="s">
        <v>35</v>
      </c>
      <c r="U293">
        <v>4</v>
      </c>
      <c r="V293">
        <v>1</v>
      </c>
      <c r="W293">
        <v>509538</v>
      </c>
      <c r="X293">
        <v>2</v>
      </c>
      <c r="Y293" t="s">
        <v>64</v>
      </c>
      <c r="Z293" t="s">
        <v>40</v>
      </c>
      <c r="AA293" t="s">
        <v>41</v>
      </c>
      <c r="AB293">
        <v>1</v>
      </c>
      <c r="AC293" t="s">
        <v>77</v>
      </c>
      <c r="AN293" t="s">
        <v>569</v>
      </c>
    </row>
    <row r="294" spans="1:40" x14ac:dyDescent="0.25">
      <c r="A294">
        <v>121</v>
      </c>
      <c r="B294">
        <v>210279</v>
      </c>
      <c r="C294" t="s">
        <v>32</v>
      </c>
      <c r="D294" t="s">
        <v>33</v>
      </c>
      <c r="E294" t="s">
        <v>34</v>
      </c>
      <c r="F294" t="s">
        <v>35</v>
      </c>
      <c r="G294" t="s">
        <v>566</v>
      </c>
      <c r="H294">
        <v>31437</v>
      </c>
      <c r="I294" t="s">
        <v>567</v>
      </c>
      <c r="J294" t="s">
        <v>38</v>
      </c>
      <c r="K294" t="s">
        <v>568</v>
      </c>
      <c r="L294">
        <v>1</v>
      </c>
      <c r="M294">
        <v>1</v>
      </c>
      <c r="N294">
        <v>46737</v>
      </c>
      <c r="O294" t="s">
        <v>60</v>
      </c>
      <c r="P294">
        <v>111252</v>
      </c>
      <c r="Q294">
        <v>1</v>
      </c>
      <c r="R294">
        <v>79</v>
      </c>
      <c r="S294" t="s">
        <v>41</v>
      </c>
      <c r="T294" t="s">
        <v>35</v>
      </c>
      <c r="U294">
        <v>4</v>
      </c>
      <c r="V294">
        <v>2</v>
      </c>
      <c r="W294">
        <v>509539</v>
      </c>
      <c r="X294">
        <v>1</v>
      </c>
      <c r="AN294" t="s">
        <v>569</v>
      </c>
    </row>
    <row r="295" spans="1:40" x14ac:dyDescent="0.25">
      <c r="A295">
        <v>122</v>
      </c>
      <c r="B295">
        <v>210278</v>
      </c>
      <c r="C295" t="s">
        <v>32</v>
      </c>
      <c r="D295" t="s">
        <v>33</v>
      </c>
      <c r="E295" t="s">
        <v>50</v>
      </c>
      <c r="F295" t="s">
        <v>87</v>
      </c>
      <c r="G295" t="s">
        <v>570</v>
      </c>
      <c r="H295">
        <v>31436</v>
      </c>
      <c r="I295" t="s">
        <v>571</v>
      </c>
      <c r="J295" t="s">
        <v>38</v>
      </c>
      <c r="K295" t="s">
        <v>572</v>
      </c>
      <c r="L295">
        <v>1</v>
      </c>
      <c r="M295">
        <v>1</v>
      </c>
      <c r="N295">
        <v>46736</v>
      </c>
      <c r="O295" t="s">
        <v>105</v>
      </c>
      <c r="P295">
        <v>111561</v>
      </c>
      <c r="Q295">
        <v>1</v>
      </c>
      <c r="R295">
        <v>49</v>
      </c>
      <c r="S295" t="s">
        <v>87</v>
      </c>
      <c r="T295" t="s">
        <v>87</v>
      </c>
      <c r="U295">
        <v>0</v>
      </c>
      <c r="V295">
        <v>1</v>
      </c>
      <c r="AN295" t="s">
        <v>573</v>
      </c>
    </row>
    <row r="296" spans="1:40" x14ac:dyDescent="0.25">
      <c r="A296">
        <v>123</v>
      </c>
      <c r="B296">
        <v>210277</v>
      </c>
      <c r="C296" t="s">
        <v>32</v>
      </c>
      <c r="D296" t="s">
        <v>33</v>
      </c>
      <c r="E296" t="s">
        <v>34</v>
      </c>
      <c r="F296" t="s">
        <v>35</v>
      </c>
      <c r="G296" t="s">
        <v>574</v>
      </c>
      <c r="H296">
        <v>31435</v>
      </c>
      <c r="I296" t="s">
        <v>575</v>
      </c>
      <c r="J296" t="s">
        <v>38</v>
      </c>
      <c r="K296" t="s">
        <v>576</v>
      </c>
      <c r="L296">
        <v>1</v>
      </c>
      <c r="M296">
        <v>1</v>
      </c>
      <c r="N296">
        <v>46734</v>
      </c>
      <c r="O296" t="s">
        <v>40</v>
      </c>
      <c r="P296">
        <v>111562</v>
      </c>
      <c r="Q296">
        <v>1</v>
      </c>
      <c r="R296">
        <v>79</v>
      </c>
      <c r="S296" t="s">
        <v>41</v>
      </c>
      <c r="T296" t="s">
        <v>35</v>
      </c>
      <c r="U296">
        <v>0</v>
      </c>
      <c r="V296">
        <v>1</v>
      </c>
      <c r="AN296" t="s">
        <v>577</v>
      </c>
    </row>
    <row r="297" spans="1:40" x14ac:dyDescent="0.25">
      <c r="A297">
        <v>124</v>
      </c>
      <c r="B297">
        <v>210276</v>
      </c>
      <c r="C297" t="s">
        <v>32</v>
      </c>
      <c r="D297" t="s">
        <v>33</v>
      </c>
      <c r="E297" t="s">
        <v>50</v>
      </c>
      <c r="F297" t="s">
        <v>34</v>
      </c>
      <c r="G297" t="s">
        <v>578</v>
      </c>
      <c r="H297">
        <v>31434</v>
      </c>
      <c r="I297" t="s">
        <v>579</v>
      </c>
      <c r="J297" t="s">
        <v>38</v>
      </c>
      <c r="K297" t="s">
        <v>580</v>
      </c>
      <c r="L297">
        <v>1</v>
      </c>
      <c r="M297">
        <v>1</v>
      </c>
      <c r="N297">
        <v>46733</v>
      </c>
      <c r="O297" t="s">
        <v>54</v>
      </c>
      <c r="P297">
        <v>60781</v>
      </c>
      <c r="Q297">
        <v>1</v>
      </c>
      <c r="R297">
        <v>20</v>
      </c>
      <c r="S297" t="s">
        <v>34</v>
      </c>
      <c r="T297" t="s">
        <v>34</v>
      </c>
      <c r="U297">
        <v>0</v>
      </c>
      <c r="V297">
        <v>1</v>
      </c>
      <c r="AN297" t="s">
        <v>581</v>
      </c>
    </row>
    <row r="298" spans="1:40" x14ac:dyDescent="0.25">
      <c r="A298">
        <v>125</v>
      </c>
      <c r="B298">
        <v>210275</v>
      </c>
      <c r="C298" t="s">
        <v>32</v>
      </c>
      <c r="D298" t="s">
        <v>33</v>
      </c>
      <c r="E298" t="s">
        <v>50</v>
      </c>
      <c r="F298" t="s">
        <v>43</v>
      </c>
      <c r="G298" t="s">
        <v>582</v>
      </c>
      <c r="H298">
        <v>4430</v>
      </c>
      <c r="I298" t="s">
        <v>583</v>
      </c>
      <c r="J298" t="s">
        <v>38</v>
      </c>
      <c r="K298" t="s">
        <v>584</v>
      </c>
      <c r="L298">
        <v>1</v>
      </c>
      <c r="M298">
        <v>1</v>
      </c>
      <c r="N298">
        <v>46731</v>
      </c>
      <c r="O298" t="s">
        <v>60</v>
      </c>
      <c r="P298">
        <v>111252</v>
      </c>
      <c r="Q298">
        <v>2</v>
      </c>
      <c r="R298">
        <v>20</v>
      </c>
      <c r="S298" t="s">
        <v>43</v>
      </c>
      <c r="T298" t="s">
        <v>43</v>
      </c>
      <c r="U298">
        <v>4</v>
      </c>
      <c r="V298">
        <v>1</v>
      </c>
      <c r="W298">
        <v>509486</v>
      </c>
      <c r="X298">
        <v>2</v>
      </c>
      <c r="Y298" t="s">
        <v>61</v>
      </c>
      <c r="Z298" t="s">
        <v>411</v>
      </c>
      <c r="AB298">
        <v>1</v>
      </c>
      <c r="AC298" t="s">
        <v>63</v>
      </c>
      <c r="AN298" t="s">
        <v>585</v>
      </c>
    </row>
    <row r="299" spans="1:40" x14ac:dyDescent="0.25">
      <c r="A299">
        <v>125</v>
      </c>
      <c r="B299">
        <v>210275</v>
      </c>
      <c r="C299" t="s">
        <v>32</v>
      </c>
      <c r="D299" t="s">
        <v>33</v>
      </c>
      <c r="E299" t="s">
        <v>50</v>
      </c>
      <c r="F299" t="s">
        <v>43</v>
      </c>
      <c r="G299" t="s">
        <v>582</v>
      </c>
      <c r="H299">
        <v>4430</v>
      </c>
      <c r="I299" t="s">
        <v>583</v>
      </c>
      <c r="J299" t="s">
        <v>38</v>
      </c>
      <c r="K299" t="s">
        <v>584</v>
      </c>
      <c r="L299">
        <v>1</v>
      </c>
      <c r="M299">
        <v>1</v>
      </c>
      <c r="N299">
        <v>46731</v>
      </c>
      <c r="O299" t="s">
        <v>60</v>
      </c>
      <c r="P299">
        <v>111252</v>
      </c>
      <c r="Q299">
        <v>2</v>
      </c>
      <c r="R299">
        <v>20</v>
      </c>
      <c r="S299" t="s">
        <v>43</v>
      </c>
      <c r="T299" t="s">
        <v>43</v>
      </c>
      <c r="U299">
        <v>4</v>
      </c>
      <c r="V299">
        <v>1</v>
      </c>
      <c r="W299">
        <v>509486</v>
      </c>
      <c r="X299">
        <v>2</v>
      </c>
      <c r="Y299" t="s">
        <v>64</v>
      </c>
      <c r="Z299" t="s">
        <v>333</v>
      </c>
      <c r="AA299" t="s">
        <v>34</v>
      </c>
      <c r="AB299">
        <v>1</v>
      </c>
      <c r="AC299" t="s">
        <v>66</v>
      </c>
      <c r="AN299" t="s">
        <v>585</v>
      </c>
    </row>
    <row r="300" spans="1:40" x14ac:dyDescent="0.25">
      <c r="A300">
        <v>125</v>
      </c>
      <c r="B300">
        <v>210275</v>
      </c>
      <c r="C300" t="s">
        <v>32</v>
      </c>
      <c r="D300" t="s">
        <v>33</v>
      </c>
      <c r="E300" t="s">
        <v>50</v>
      </c>
      <c r="F300" t="s">
        <v>43</v>
      </c>
      <c r="G300" t="s">
        <v>582</v>
      </c>
      <c r="H300">
        <v>4430</v>
      </c>
      <c r="I300" t="s">
        <v>583</v>
      </c>
      <c r="J300" t="s">
        <v>38</v>
      </c>
      <c r="K300" t="s">
        <v>584</v>
      </c>
      <c r="L300">
        <v>1</v>
      </c>
      <c r="M300">
        <v>1</v>
      </c>
      <c r="N300">
        <v>46731</v>
      </c>
      <c r="O300" t="s">
        <v>60</v>
      </c>
      <c r="P300">
        <v>111252</v>
      </c>
      <c r="Q300">
        <v>2</v>
      </c>
      <c r="R300">
        <v>20</v>
      </c>
      <c r="S300" t="s">
        <v>43</v>
      </c>
      <c r="T300" t="s">
        <v>43</v>
      </c>
      <c r="U300">
        <v>4</v>
      </c>
      <c r="V300">
        <v>2</v>
      </c>
      <c r="W300">
        <v>509487</v>
      </c>
      <c r="X300">
        <v>1</v>
      </c>
      <c r="AN300" t="s">
        <v>585</v>
      </c>
    </row>
    <row r="301" spans="1:40" x14ac:dyDescent="0.25">
      <c r="A301">
        <v>126</v>
      </c>
      <c r="B301">
        <v>210274</v>
      </c>
      <c r="C301" t="s">
        <v>32</v>
      </c>
      <c r="D301" t="s">
        <v>33</v>
      </c>
      <c r="E301" t="s">
        <v>50</v>
      </c>
      <c r="F301" t="s">
        <v>43</v>
      </c>
      <c r="G301" t="s">
        <v>586</v>
      </c>
      <c r="H301">
        <v>4430</v>
      </c>
      <c r="I301" t="s">
        <v>587</v>
      </c>
      <c r="J301" t="s">
        <v>38</v>
      </c>
      <c r="K301" t="s">
        <v>588</v>
      </c>
      <c r="L301">
        <v>1</v>
      </c>
      <c r="M301">
        <v>1</v>
      </c>
      <c r="N301">
        <v>46730</v>
      </c>
      <c r="O301" t="s">
        <v>60</v>
      </c>
      <c r="P301">
        <v>111252</v>
      </c>
      <c r="Q301">
        <v>2</v>
      </c>
      <c r="R301">
        <v>20</v>
      </c>
      <c r="S301" t="s">
        <v>43</v>
      </c>
      <c r="T301" t="s">
        <v>43</v>
      </c>
      <c r="U301">
        <v>4</v>
      </c>
      <c r="V301">
        <v>1</v>
      </c>
      <c r="W301">
        <v>509473</v>
      </c>
      <c r="X301">
        <v>2</v>
      </c>
      <c r="Y301" t="s">
        <v>61</v>
      </c>
      <c r="Z301" t="s">
        <v>411</v>
      </c>
      <c r="AB301">
        <v>1</v>
      </c>
      <c r="AC301" t="s">
        <v>63</v>
      </c>
      <c r="AN301" t="s">
        <v>589</v>
      </c>
    </row>
    <row r="302" spans="1:40" x14ac:dyDescent="0.25">
      <c r="A302">
        <v>126</v>
      </c>
      <c r="B302">
        <v>210274</v>
      </c>
      <c r="C302" t="s">
        <v>32</v>
      </c>
      <c r="D302" t="s">
        <v>33</v>
      </c>
      <c r="E302" t="s">
        <v>50</v>
      </c>
      <c r="F302" t="s">
        <v>43</v>
      </c>
      <c r="G302" t="s">
        <v>586</v>
      </c>
      <c r="H302">
        <v>4430</v>
      </c>
      <c r="I302" t="s">
        <v>587</v>
      </c>
      <c r="J302" t="s">
        <v>38</v>
      </c>
      <c r="K302" t="s">
        <v>588</v>
      </c>
      <c r="L302">
        <v>1</v>
      </c>
      <c r="M302">
        <v>1</v>
      </c>
      <c r="N302">
        <v>46730</v>
      </c>
      <c r="O302" t="s">
        <v>60</v>
      </c>
      <c r="P302">
        <v>111252</v>
      </c>
      <c r="Q302">
        <v>2</v>
      </c>
      <c r="R302">
        <v>20</v>
      </c>
      <c r="S302" t="s">
        <v>43</v>
      </c>
      <c r="T302" t="s">
        <v>43</v>
      </c>
      <c r="U302">
        <v>4</v>
      </c>
      <c r="V302">
        <v>1</v>
      </c>
      <c r="W302">
        <v>509473</v>
      </c>
      <c r="X302">
        <v>2</v>
      </c>
      <c r="Y302" t="s">
        <v>64</v>
      </c>
      <c r="Z302" t="s">
        <v>161</v>
      </c>
      <c r="AA302" t="s">
        <v>34</v>
      </c>
      <c r="AB302">
        <v>1</v>
      </c>
      <c r="AC302" t="s">
        <v>66</v>
      </c>
      <c r="AN302" t="s">
        <v>589</v>
      </c>
    </row>
    <row r="303" spans="1:40" x14ac:dyDescent="0.25">
      <c r="A303">
        <v>126</v>
      </c>
      <c r="B303">
        <v>210274</v>
      </c>
      <c r="C303" t="s">
        <v>32</v>
      </c>
      <c r="D303" t="s">
        <v>33</v>
      </c>
      <c r="E303" t="s">
        <v>50</v>
      </c>
      <c r="F303" t="s">
        <v>43</v>
      </c>
      <c r="G303" t="s">
        <v>586</v>
      </c>
      <c r="H303">
        <v>4430</v>
      </c>
      <c r="I303" t="s">
        <v>587</v>
      </c>
      <c r="J303" t="s">
        <v>38</v>
      </c>
      <c r="K303" t="s">
        <v>588</v>
      </c>
      <c r="L303">
        <v>1</v>
      </c>
      <c r="M303">
        <v>1</v>
      </c>
      <c r="N303">
        <v>46730</v>
      </c>
      <c r="O303" t="s">
        <v>60</v>
      </c>
      <c r="P303">
        <v>111252</v>
      </c>
      <c r="Q303">
        <v>2</v>
      </c>
      <c r="R303">
        <v>20</v>
      </c>
      <c r="S303" t="s">
        <v>43</v>
      </c>
      <c r="T303" t="s">
        <v>43</v>
      </c>
      <c r="U303">
        <v>4</v>
      </c>
      <c r="V303">
        <v>2</v>
      </c>
      <c r="W303">
        <v>509474</v>
      </c>
      <c r="X303">
        <v>1</v>
      </c>
      <c r="AN303" t="s">
        <v>589</v>
      </c>
    </row>
    <row r="304" spans="1:40" x14ac:dyDescent="0.25">
      <c r="A304">
        <v>127</v>
      </c>
      <c r="B304">
        <v>210273</v>
      </c>
      <c r="C304" t="s">
        <v>32</v>
      </c>
      <c r="D304" t="s">
        <v>33</v>
      </c>
      <c r="E304" t="s">
        <v>34</v>
      </c>
      <c r="F304" t="s">
        <v>35</v>
      </c>
      <c r="G304" t="s">
        <v>590</v>
      </c>
      <c r="H304">
        <v>31433</v>
      </c>
      <c r="I304" t="s">
        <v>591</v>
      </c>
      <c r="J304" t="s">
        <v>38</v>
      </c>
      <c r="K304" t="s">
        <v>592</v>
      </c>
      <c r="L304">
        <v>1</v>
      </c>
      <c r="M304">
        <v>1</v>
      </c>
      <c r="N304">
        <v>46728</v>
      </c>
      <c r="O304" t="s">
        <v>60</v>
      </c>
      <c r="P304">
        <v>111252</v>
      </c>
      <c r="Q304">
        <v>1</v>
      </c>
      <c r="R304">
        <v>79</v>
      </c>
      <c r="S304" t="s">
        <v>41</v>
      </c>
      <c r="T304" t="s">
        <v>35</v>
      </c>
      <c r="U304">
        <v>4</v>
      </c>
      <c r="V304">
        <v>1</v>
      </c>
      <c r="W304">
        <v>509457</v>
      </c>
      <c r="X304">
        <v>2</v>
      </c>
      <c r="Y304" t="s">
        <v>61</v>
      </c>
      <c r="Z304" t="s">
        <v>62</v>
      </c>
      <c r="AA304" t="s">
        <v>50</v>
      </c>
      <c r="AB304">
        <v>1</v>
      </c>
      <c r="AC304" t="s">
        <v>63</v>
      </c>
      <c r="AN304" t="s">
        <v>593</v>
      </c>
    </row>
    <row r="305" spans="1:40" x14ac:dyDescent="0.25">
      <c r="A305">
        <v>127</v>
      </c>
      <c r="B305">
        <v>210273</v>
      </c>
      <c r="C305" t="s">
        <v>32</v>
      </c>
      <c r="D305" t="s">
        <v>33</v>
      </c>
      <c r="E305" t="s">
        <v>34</v>
      </c>
      <c r="F305" t="s">
        <v>35</v>
      </c>
      <c r="G305" t="s">
        <v>590</v>
      </c>
      <c r="H305">
        <v>31433</v>
      </c>
      <c r="I305" t="s">
        <v>591</v>
      </c>
      <c r="J305" t="s">
        <v>38</v>
      </c>
      <c r="K305" t="s">
        <v>592</v>
      </c>
      <c r="L305">
        <v>1</v>
      </c>
      <c r="M305">
        <v>1</v>
      </c>
      <c r="N305">
        <v>46728</v>
      </c>
      <c r="O305" t="s">
        <v>60</v>
      </c>
      <c r="P305">
        <v>111252</v>
      </c>
      <c r="Q305">
        <v>1</v>
      </c>
      <c r="R305">
        <v>79</v>
      </c>
      <c r="S305" t="s">
        <v>41</v>
      </c>
      <c r="T305" t="s">
        <v>35</v>
      </c>
      <c r="U305">
        <v>4</v>
      </c>
      <c r="V305">
        <v>1</v>
      </c>
      <c r="W305">
        <v>509457</v>
      </c>
      <c r="X305">
        <v>2</v>
      </c>
      <c r="Y305" t="s">
        <v>64</v>
      </c>
      <c r="Z305" t="s">
        <v>40</v>
      </c>
      <c r="AA305" t="s">
        <v>41</v>
      </c>
      <c r="AB305">
        <v>1</v>
      </c>
      <c r="AC305" t="s">
        <v>77</v>
      </c>
      <c r="AN305" t="s">
        <v>593</v>
      </c>
    </row>
    <row r="306" spans="1:40" x14ac:dyDescent="0.25">
      <c r="A306">
        <v>127</v>
      </c>
      <c r="B306">
        <v>210273</v>
      </c>
      <c r="C306" t="s">
        <v>32</v>
      </c>
      <c r="D306" t="s">
        <v>33</v>
      </c>
      <c r="E306" t="s">
        <v>34</v>
      </c>
      <c r="F306" t="s">
        <v>35</v>
      </c>
      <c r="G306" t="s">
        <v>590</v>
      </c>
      <c r="H306">
        <v>31433</v>
      </c>
      <c r="I306" t="s">
        <v>591</v>
      </c>
      <c r="J306" t="s">
        <v>38</v>
      </c>
      <c r="K306" t="s">
        <v>592</v>
      </c>
      <c r="L306">
        <v>1</v>
      </c>
      <c r="M306">
        <v>1</v>
      </c>
      <c r="N306">
        <v>46728</v>
      </c>
      <c r="O306" t="s">
        <v>60</v>
      </c>
      <c r="P306">
        <v>111252</v>
      </c>
      <c r="Q306">
        <v>1</v>
      </c>
      <c r="R306">
        <v>79</v>
      </c>
      <c r="S306" t="s">
        <v>41</v>
      </c>
      <c r="T306" t="s">
        <v>35</v>
      </c>
      <c r="U306">
        <v>4</v>
      </c>
      <c r="V306">
        <v>2</v>
      </c>
      <c r="W306">
        <v>509458</v>
      </c>
      <c r="X306">
        <v>1</v>
      </c>
      <c r="AN306" t="s">
        <v>593</v>
      </c>
    </row>
    <row r="307" spans="1:40" x14ac:dyDescent="0.25">
      <c r="A307">
        <v>128</v>
      </c>
      <c r="B307">
        <v>210270</v>
      </c>
      <c r="C307" t="s">
        <v>32</v>
      </c>
      <c r="D307" t="s">
        <v>33</v>
      </c>
      <c r="E307" t="s">
        <v>50</v>
      </c>
      <c r="F307" t="s">
        <v>34</v>
      </c>
      <c r="G307" t="s">
        <v>594</v>
      </c>
      <c r="H307">
        <v>31432</v>
      </c>
      <c r="I307" t="s">
        <v>595</v>
      </c>
      <c r="J307" t="s">
        <v>38</v>
      </c>
      <c r="K307" t="s">
        <v>596</v>
      </c>
      <c r="L307">
        <v>1</v>
      </c>
      <c r="M307">
        <v>1</v>
      </c>
      <c r="N307">
        <v>46727</v>
      </c>
      <c r="O307" t="s">
        <v>182</v>
      </c>
      <c r="P307">
        <v>60784</v>
      </c>
      <c r="Q307">
        <v>1</v>
      </c>
      <c r="R307">
        <v>20</v>
      </c>
      <c r="S307" t="s">
        <v>34</v>
      </c>
      <c r="T307" t="s">
        <v>34</v>
      </c>
      <c r="U307">
        <v>0</v>
      </c>
      <c r="V307">
        <v>1</v>
      </c>
      <c r="AN307" t="s">
        <v>597</v>
      </c>
    </row>
    <row r="308" spans="1:40" x14ac:dyDescent="0.25">
      <c r="A308">
        <v>129</v>
      </c>
      <c r="B308">
        <v>210269</v>
      </c>
      <c r="C308" t="s">
        <v>32</v>
      </c>
      <c r="D308" t="s">
        <v>33</v>
      </c>
      <c r="E308" t="s">
        <v>50</v>
      </c>
      <c r="F308" t="s">
        <v>43</v>
      </c>
      <c r="G308" t="s">
        <v>598</v>
      </c>
      <c r="H308">
        <v>31431</v>
      </c>
      <c r="I308" t="s">
        <v>599</v>
      </c>
      <c r="J308" t="s">
        <v>38</v>
      </c>
      <c r="K308" t="s">
        <v>600</v>
      </c>
      <c r="L308">
        <v>1</v>
      </c>
      <c r="M308">
        <v>1</v>
      </c>
      <c r="N308">
        <v>46726</v>
      </c>
      <c r="O308" t="s">
        <v>186</v>
      </c>
      <c r="P308">
        <v>60791</v>
      </c>
      <c r="Q308">
        <v>1</v>
      </c>
      <c r="R308">
        <v>40</v>
      </c>
      <c r="S308" t="s">
        <v>43</v>
      </c>
      <c r="T308" t="s">
        <v>43</v>
      </c>
      <c r="U308">
        <v>0</v>
      </c>
      <c r="V308">
        <v>1</v>
      </c>
      <c r="AN308" t="s">
        <v>601</v>
      </c>
    </row>
    <row r="309" spans="1:40" x14ac:dyDescent="0.25">
      <c r="A309">
        <v>130</v>
      </c>
      <c r="B309">
        <v>210268</v>
      </c>
      <c r="C309" t="s">
        <v>32</v>
      </c>
      <c r="D309" t="s">
        <v>33</v>
      </c>
      <c r="E309" t="s">
        <v>602</v>
      </c>
      <c r="F309" t="s">
        <v>603</v>
      </c>
      <c r="G309" t="s">
        <v>604</v>
      </c>
      <c r="H309">
        <v>31430</v>
      </c>
      <c r="I309" t="s">
        <v>605</v>
      </c>
      <c r="J309" t="s">
        <v>38</v>
      </c>
      <c r="K309" t="s">
        <v>606</v>
      </c>
      <c r="L309">
        <v>1</v>
      </c>
      <c r="M309">
        <v>1</v>
      </c>
      <c r="N309">
        <v>46724</v>
      </c>
      <c r="O309" t="s">
        <v>60</v>
      </c>
      <c r="P309">
        <v>111252</v>
      </c>
      <c r="Q309">
        <v>1</v>
      </c>
      <c r="R309">
        <v>87</v>
      </c>
      <c r="S309" t="s">
        <v>607</v>
      </c>
      <c r="T309" t="s">
        <v>603</v>
      </c>
      <c r="U309">
        <v>4</v>
      </c>
      <c r="V309">
        <v>1</v>
      </c>
      <c r="W309">
        <v>509423</v>
      </c>
      <c r="X309">
        <v>3</v>
      </c>
      <c r="Y309" t="s">
        <v>61</v>
      </c>
      <c r="Z309" t="s">
        <v>62</v>
      </c>
      <c r="AA309" t="s">
        <v>50</v>
      </c>
      <c r="AB309">
        <v>1</v>
      </c>
      <c r="AC309" t="s">
        <v>63</v>
      </c>
      <c r="AN309" t="s">
        <v>608</v>
      </c>
    </row>
    <row r="310" spans="1:40" x14ac:dyDescent="0.25">
      <c r="A310">
        <v>130</v>
      </c>
      <c r="B310">
        <v>210268</v>
      </c>
      <c r="C310" t="s">
        <v>32</v>
      </c>
      <c r="D310" t="s">
        <v>33</v>
      </c>
      <c r="E310" t="s">
        <v>602</v>
      </c>
      <c r="F310" t="s">
        <v>603</v>
      </c>
      <c r="G310" t="s">
        <v>604</v>
      </c>
      <c r="H310">
        <v>31430</v>
      </c>
      <c r="I310" t="s">
        <v>605</v>
      </c>
      <c r="J310" t="s">
        <v>38</v>
      </c>
      <c r="K310" t="s">
        <v>606</v>
      </c>
      <c r="L310">
        <v>1</v>
      </c>
      <c r="M310">
        <v>1</v>
      </c>
      <c r="N310">
        <v>46724</v>
      </c>
      <c r="O310" t="s">
        <v>60</v>
      </c>
      <c r="P310">
        <v>111252</v>
      </c>
      <c r="Q310">
        <v>1</v>
      </c>
      <c r="R310">
        <v>87</v>
      </c>
      <c r="S310" t="s">
        <v>607</v>
      </c>
      <c r="T310" t="s">
        <v>603</v>
      </c>
      <c r="U310">
        <v>4</v>
      </c>
      <c r="V310">
        <v>1</v>
      </c>
      <c r="W310">
        <v>509423</v>
      </c>
      <c r="X310">
        <v>3</v>
      </c>
      <c r="Y310" t="s">
        <v>64</v>
      </c>
      <c r="Z310" t="s">
        <v>40</v>
      </c>
      <c r="AA310" t="s">
        <v>41</v>
      </c>
      <c r="AB310">
        <v>1</v>
      </c>
      <c r="AC310" t="s">
        <v>77</v>
      </c>
      <c r="AN310" t="s">
        <v>608</v>
      </c>
    </row>
    <row r="311" spans="1:40" x14ac:dyDescent="0.25">
      <c r="A311">
        <v>130</v>
      </c>
      <c r="B311">
        <v>210268</v>
      </c>
      <c r="C311" t="s">
        <v>32</v>
      </c>
      <c r="D311" t="s">
        <v>33</v>
      </c>
      <c r="E311" t="s">
        <v>602</v>
      </c>
      <c r="F311" t="s">
        <v>603</v>
      </c>
      <c r="G311" t="s">
        <v>604</v>
      </c>
      <c r="H311">
        <v>31430</v>
      </c>
      <c r="I311" t="s">
        <v>605</v>
      </c>
      <c r="J311" t="s">
        <v>38</v>
      </c>
      <c r="K311" t="s">
        <v>606</v>
      </c>
      <c r="L311">
        <v>1</v>
      </c>
      <c r="M311">
        <v>1</v>
      </c>
      <c r="N311">
        <v>46724</v>
      </c>
      <c r="O311" t="s">
        <v>60</v>
      </c>
      <c r="P311">
        <v>111252</v>
      </c>
      <c r="Q311">
        <v>1</v>
      </c>
      <c r="R311">
        <v>87</v>
      </c>
      <c r="S311" t="s">
        <v>607</v>
      </c>
      <c r="T311" t="s">
        <v>603</v>
      </c>
      <c r="U311">
        <v>4</v>
      </c>
      <c r="V311">
        <v>1</v>
      </c>
      <c r="W311">
        <v>509423</v>
      </c>
      <c r="X311">
        <v>3</v>
      </c>
      <c r="Y311" t="s">
        <v>64</v>
      </c>
      <c r="Z311" t="s">
        <v>283</v>
      </c>
      <c r="AA311" t="s">
        <v>100</v>
      </c>
      <c r="AB311">
        <v>1</v>
      </c>
      <c r="AC311" t="s">
        <v>284</v>
      </c>
      <c r="AN311" t="s">
        <v>608</v>
      </c>
    </row>
    <row r="312" spans="1:40" x14ac:dyDescent="0.25">
      <c r="A312">
        <v>130</v>
      </c>
      <c r="B312">
        <v>210268</v>
      </c>
      <c r="C312" t="s">
        <v>32</v>
      </c>
      <c r="D312" t="s">
        <v>33</v>
      </c>
      <c r="E312" t="s">
        <v>602</v>
      </c>
      <c r="F312" t="s">
        <v>603</v>
      </c>
      <c r="G312" t="s">
        <v>604</v>
      </c>
      <c r="H312">
        <v>31430</v>
      </c>
      <c r="I312" t="s">
        <v>605</v>
      </c>
      <c r="J312" t="s">
        <v>38</v>
      </c>
      <c r="K312" t="s">
        <v>606</v>
      </c>
      <c r="L312">
        <v>1</v>
      </c>
      <c r="M312">
        <v>1</v>
      </c>
      <c r="N312">
        <v>46724</v>
      </c>
      <c r="O312" t="s">
        <v>60</v>
      </c>
      <c r="P312">
        <v>111252</v>
      </c>
      <c r="Q312">
        <v>1</v>
      </c>
      <c r="R312">
        <v>87</v>
      </c>
      <c r="S312" t="s">
        <v>607</v>
      </c>
      <c r="T312" t="s">
        <v>603</v>
      </c>
      <c r="U312">
        <v>4</v>
      </c>
      <c r="V312">
        <v>2</v>
      </c>
      <c r="W312">
        <v>509424</v>
      </c>
      <c r="X312">
        <v>1</v>
      </c>
      <c r="AN312" t="s">
        <v>608</v>
      </c>
    </row>
    <row r="313" spans="1:40" x14ac:dyDescent="0.25">
      <c r="A313">
        <v>130</v>
      </c>
      <c r="B313">
        <v>210268</v>
      </c>
      <c r="C313" t="s">
        <v>32</v>
      </c>
      <c r="D313" t="s">
        <v>33</v>
      </c>
      <c r="E313" t="s">
        <v>602</v>
      </c>
      <c r="F313" t="s">
        <v>603</v>
      </c>
      <c r="G313" t="s">
        <v>604</v>
      </c>
      <c r="H313">
        <v>31430</v>
      </c>
      <c r="I313" t="s">
        <v>605</v>
      </c>
      <c r="J313" t="s">
        <v>38</v>
      </c>
      <c r="K313" t="s">
        <v>606</v>
      </c>
      <c r="L313">
        <v>1</v>
      </c>
      <c r="M313">
        <v>1</v>
      </c>
      <c r="N313">
        <v>46724</v>
      </c>
      <c r="O313" t="s">
        <v>60</v>
      </c>
      <c r="P313">
        <v>111252</v>
      </c>
      <c r="Q313">
        <v>1</v>
      </c>
      <c r="R313">
        <v>87</v>
      </c>
      <c r="S313" t="s">
        <v>607</v>
      </c>
      <c r="T313" t="s">
        <v>603</v>
      </c>
      <c r="U313">
        <v>4</v>
      </c>
      <c r="V313">
        <v>3</v>
      </c>
      <c r="W313">
        <v>509425</v>
      </c>
      <c r="X313">
        <v>1</v>
      </c>
      <c r="AN313" t="s">
        <v>608</v>
      </c>
    </row>
    <row r="314" spans="1:40" x14ac:dyDescent="0.25">
      <c r="A314">
        <v>131</v>
      </c>
      <c r="B314">
        <v>210267</v>
      </c>
      <c r="C314" t="s">
        <v>32</v>
      </c>
      <c r="D314" t="s">
        <v>33</v>
      </c>
      <c r="E314" t="s">
        <v>34</v>
      </c>
      <c r="F314" t="s">
        <v>35</v>
      </c>
      <c r="G314" t="s">
        <v>609</v>
      </c>
      <c r="H314">
        <v>31424</v>
      </c>
      <c r="I314" t="s">
        <v>610</v>
      </c>
      <c r="J314" t="s">
        <v>38</v>
      </c>
      <c r="K314" t="s">
        <v>611</v>
      </c>
      <c r="L314">
        <v>1</v>
      </c>
      <c r="M314">
        <v>1</v>
      </c>
      <c r="N314">
        <v>46722</v>
      </c>
      <c r="O314" t="s">
        <v>60</v>
      </c>
      <c r="P314">
        <v>111252</v>
      </c>
      <c r="Q314">
        <v>1</v>
      </c>
      <c r="R314">
        <v>79</v>
      </c>
      <c r="S314" t="s">
        <v>41</v>
      </c>
      <c r="T314" t="s">
        <v>35</v>
      </c>
      <c r="U314">
        <v>4</v>
      </c>
      <c r="V314">
        <v>1</v>
      </c>
      <c r="W314">
        <v>509407</v>
      </c>
      <c r="X314">
        <v>2</v>
      </c>
      <c r="Y314" t="s">
        <v>61</v>
      </c>
      <c r="Z314" t="s">
        <v>75</v>
      </c>
      <c r="AA314" t="s">
        <v>50</v>
      </c>
      <c r="AB314">
        <v>1</v>
      </c>
      <c r="AC314" t="s">
        <v>63</v>
      </c>
      <c r="AN314" t="s">
        <v>612</v>
      </c>
    </row>
    <row r="315" spans="1:40" x14ac:dyDescent="0.25">
      <c r="A315">
        <v>131</v>
      </c>
      <c r="B315">
        <v>210267</v>
      </c>
      <c r="C315" t="s">
        <v>32</v>
      </c>
      <c r="D315" t="s">
        <v>33</v>
      </c>
      <c r="E315" t="s">
        <v>34</v>
      </c>
      <c r="F315" t="s">
        <v>35</v>
      </c>
      <c r="G315" t="s">
        <v>609</v>
      </c>
      <c r="H315">
        <v>31424</v>
      </c>
      <c r="I315" t="s">
        <v>610</v>
      </c>
      <c r="J315" t="s">
        <v>38</v>
      </c>
      <c r="K315" t="s">
        <v>611</v>
      </c>
      <c r="L315">
        <v>1</v>
      </c>
      <c r="M315">
        <v>1</v>
      </c>
      <c r="N315">
        <v>46722</v>
      </c>
      <c r="O315" t="s">
        <v>60</v>
      </c>
      <c r="P315">
        <v>111252</v>
      </c>
      <c r="Q315">
        <v>1</v>
      </c>
      <c r="R315">
        <v>79</v>
      </c>
      <c r="S315" t="s">
        <v>41</v>
      </c>
      <c r="T315" t="s">
        <v>35</v>
      </c>
      <c r="U315">
        <v>4</v>
      </c>
      <c r="V315">
        <v>1</v>
      </c>
      <c r="W315">
        <v>509407</v>
      </c>
      <c r="X315">
        <v>2</v>
      </c>
      <c r="Y315" t="s">
        <v>64</v>
      </c>
      <c r="Z315" t="s">
        <v>40</v>
      </c>
      <c r="AA315" t="s">
        <v>41</v>
      </c>
      <c r="AB315">
        <v>1</v>
      </c>
      <c r="AC315" t="s">
        <v>77</v>
      </c>
      <c r="AN315" t="s">
        <v>612</v>
      </c>
    </row>
    <row r="316" spans="1:40" x14ac:dyDescent="0.25">
      <c r="A316">
        <v>131</v>
      </c>
      <c r="B316">
        <v>210267</v>
      </c>
      <c r="C316" t="s">
        <v>32</v>
      </c>
      <c r="D316" t="s">
        <v>33</v>
      </c>
      <c r="E316" t="s">
        <v>34</v>
      </c>
      <c r="F316" t="s">
        <v>35</v>
      </c>
      <c r="G316" t="s">
        <v>609</v>
      </c>
      <c r="H316">
        <v>31424</v>
      </c>
      <c r="I316" t="s">
        <v>610</v>
      </c>
      <c r="J316" t="s">
        <v>38</v>
      </c>
      <c r="K316" t="s">
        <v>611</v>
      </c>
      <c r="L316">
        <v>1</v>
      </c>
      <c r="M316">
        <v>1</v>
      </c>
      <c r="N316">
        <v>46722</v>
      </c>
      <c r="O316" t="s">
        <v>60</v>
      </c>
      <c r="P316">
        <v>111252</v>
      </c>
      <c r="Q316">
        <v>1</v>
      </c>
      <c r="R316">
        <v>79</v>
      </c>
      <c r="S316" t="s">
        <v>41</v>
      </c>
      <c r="T316" t="s">
        <v>35</v>
      </c>
      <c r="U316">
        <v>4</v>
      </c>
      <c r="V316">
        <v>2</v>
      </c>
      <c r="W316">
        <v>509408</v>
      </c>
      <c r="X316">
        <v>1</v>
      </c>
      <c r="AN316" t="s">
        <v>612</v>
      </c>
    </row>
    <row r="317" spans="1:40" x14ac:dyDescent="0.25">
      <c r="A317">
        <v>132</v>
      </c>
      <c r="B317">
        <v>210266</v>
      </c>
      <c r="C317" t="s">
        <v>413</v>
      </c>
      <c r="D317" t="s">
        <v>33</v>
      </c>
      <c r="E317" t="s">
        <v>50</v>
      </c>
      <c r="F317" t="s">
        <v>34</v>
      </c>
      <c r="G317" t="s">
        <v>613</v>
      </c>
      <c r="H317">
        <v>31424</v>
      </c>
      <c r="I317" t="s">
        <v>614</v>
      </c>
      <c r="J317" t="s">
        <v>38</v>
      </c>
      <c r="K317" t="s">
        <v>615</v>
      </c>
      <c r="L317">
        <v>1</v>
      </c>
      <c r="M317">
        <v>1</v>
      </c>
      <c r="N317">
        <v>46721</v>
      </c>
      <c r="O317" t="s">
        <v>616</v>
      </c>
      <c r="P317">
        <v>204046</v>
      </c>
      <c r="Q317">
        <v>1</v>
      </c>
      <c r="R317">
        <v>20</v>
      </c>
      <c r="S317" t="s">
        <v>34</v>
      </c>
      <c r="T317" t="s">
        <v>34</v>
      </c>
      <c r="U317">
        <v>0</v>
      </c>
      <c r="V317">
        <v>1</v>
      </c>
      <c r="AN317" t="s">
        <v>617</v>
      </c>
    </row>
    <row r="318" spans="1:40" x14ac:dyDescent="0.25">
      <c r="A318">
        <v>133</v>
      </c>
      <c r="B318">
        <v>210265</v>
      </c>
      <c r="C318" t="s">
        <v>32</v>
      </c>
      <c r="D318" t="s">
        <v>33</v>
      </c>
      <c r="E318" t="s">
        <v>121</v>
      </c>
      <c r="F318" t="s">
        <v>618</v>
      </c>
      <c r="G318" t="s">
        <v>619</v>
      </c>
      <c r="H318">
        <v>31429</v>
      </c>
      <c r="I318" t="s">
        <v>620</v>
      </c>
      <c r="J318" t="s">
        <v>38</v>
      </c>
      <c r="K318" t="s">
        <v>621</v>
      </c>
      <c r="L318">
        <v>1</v>
      </c>
      <c r="M318">
        <v>1</v>
      </c>
      <c r="N318">
        <v>46719</v>
      </c>
      <c r="O318" t="s">
        <v>60</v>
      </c>
      <c r="P318">
        <v>111252</v>
      </c>
      <c r="Q318">
        <v>1</v>
      </c>
      <c r="R318">
        <v>48</v>
      </c>
      <c r="S318" t="s">
        <v>388</v>
      </c>
      <c r="T318" t="s">
        <v>618</v>
      </c>
      <c r="U318">
        <v>4</v>
      </c>
      <c r="V318">
        <v>1</v>
      </c>
      <c r="W318">
        <v>509382</v>
      </c>
      <c r="X318">
        <v>3</v>
      </c>
      <c r="Y318" t="s">
        <v>61</v>
      </c>
      <c r="Z318" t="s">
        <v>62</v>
      </c>
      <c r="AA318" t="s">
        <v>50</v>
      </c>
      <c r="AB318">
        <v>1</v>
      </c>
      <c r="AC318" t="s">
        <v>63</v>
      </c>
      <c r="AN318" t="s">
        <v>622</v>
      </c>
    </row>
    <row r="319" spans="1:40" x14ac:dyDescent="0.25">
      <c r="A319">
        <v>133</v>
      </c>
      <c r="B319">
        <v>210265</v>
      </c>
      <c r="C319" t="s">
        <v>32</v>
      </c>
      <c r="D319" t="s">
        <v>33</v>
      </c>
      <c r="E319" t="s">
        <v>121</v>
      </c>
      <c r="F319" t="s">
        <v>618</v>
      </c>
      <c r="G319" t="s">
        <v>619</v>
      </c>
      <c r="H319">
        <v>31429</v>
      </c>
      <c r="I319" t="s">
        <v>620</v>
      </c>
      <c r="J319" t="s">
        <v>38</v>
      </c>
      <c r="K319" t="s">
        <v>621</v>
      </c>
      <c r="L319">
        <v>1</v>
      </c>
      <c r="M319">
        <v>1</v>
      </c>
      <c r="N319">
        <v>46719</v>
      </c>
      <c r="O319" t="s">
        <v>60</v>
      </c>
      <c r="P319">
        <v>111252</v>
      </c>
      <c r="Q319">
        <v>1</v>
      </c>
      <c r="R319">
        <v>48</v>
      </c>
      <c r="S319" t="s">
        <v>388</v>
      </c>
      <c r="T319" t="s">
        <v>618</v>
      </c>
      <c r="U319">
        <v>4</v>
      </c>
      <c r="V319">
        <v>1</v>
      </c>
      <c r="W319">
        <v>509382</v>
      </c>
      <c r="X319">
        <v>3</v>
      </c>
      <c r="Y319" t="s">
        <v>64</v>
      </c>
      <c r="Z319" t="s">
        <v>65</v>
      </c>
      <c r="AA319" t="s">
        <v>34</v>
      </c>
      <c r="AB319">
        <v>1</v>
      </c>
      <c r="AC319" t="s">
        <v>66</v>
      </c>
      <c r="AN319" t="s">
        <v>622</v>
      </c>
    </row>
    <row r="320" spans="1:40" x14ac:dyDescent="0.25">
      <c r="A320">
        <v>133</v>
      </c>
      <c r="B320">
        <v>210265</v>
      </c>
      <c r="C320" t="s">
        <v>32</v>
      </c>
      <c r="D320" t="s">
        <v>33</v>
      </c>
      <c r="E320" t="s">
        <v>121</v>
      </c>
      <c r="F320" t="s">
        <v>618</v>
      </c>
      <c r="G320" t="s">
        <v>619</v>
      </c>
      <c r="H320">
        <v>31429</v>
      </c>
      <c r="I320" t="s">
        <v>620</v>
      </c>
      <c r="J320" t="s">
        <v>38</v>
      </c>
      <c r="K320" t="s">
        <v>621</v>
      </c>
      <c r="L320">
        <v>1</v>
      </c>
      <c r="M320">
        <v>1</v>
      </c>
      <c r="N320">
        <v>46719</v>
      </c>
      <c r="O320" t="s">
        <v>60</v>
      </c>
      <c r="P320">
        <v>111252</v>
      </c>
      <c r="Q320">
        <v>1</v>
      </c>
      <c r="R320">
        <v>48</v>
      </c>
      <c r="S320" t="s">
        <v>388</v>
      </c>
      <c r="T320" t="s">
        <v>618</v>
      </c>
      <c r="U320">
        <v>4</v>
      </c>
      <c r="V320">
        <v>1</v>
      </c>
      <c r="W320">
        <v>509382</v>
      </c>
      <c r="X320">
        <v>3</v>
      </c>
      <c r="Y320" t="s">
        <v>64</v>
      </c>
      <c r="Z320" t="s">
        <v>186</v>
      </c>
      <c r="AA320" t="s">
        <v>43</v>
      </c>
      <c r="AB320">
        <v>1</v>
      </c>
      <c r="AC320" t="s">
        <v>242</v>
      </c>
      <c r="AN320" t="s">
        <v>622</v>
      </c>
    </row>
    <row r="321" spans="1:40" x14ac:dyDescent="0.25">
      <c r="A321">
        <v>133</v>
      </c>
      <c r="B321">
        <v>210265</v>
      </c>
      <c r="C321" t="s">
        <v>32</v>
      </c>
      <c r="D321" t="s">
        <v>33</v>
      </c>
      <c r="E321" t="s">
        <v>121</v>
      </c>
      <c r="F321" t="s">
        <v>618</v>
      </c>
      <c r="G321" t="s">
        <v>619</v>
      </c>
      <c r="H321">
        <v>31429</v>
      </c>
      <c r="I321" t="s">
        <v>620</v>
      </c>
      <c r="J321" t="s">
        <v>38</v>
      </c>
      <c r="K321" t="s">
        <v>621</v>
      </c>
      <c r="L321">
        <v>1</v>
      </c>
      <c r="M321">
        <v>1</v>
      </c>
      <c r="N321">
        <v>46719</v>
      </c>
      <c r="O321" t="s">
        <v>60</v>
      </c>
      <c r="P321">
        <v>111252</v>
      </c>
      <c r="Q321">
        <v>1</v>
      </c>
      <c r="R321">
        <v>48</v>
      </c>
      <c r="S321" t="s">
        <v>388</v>
      </c>
      <c r="T321" t="s">
        <v>618</v>
      </c>
      <c r="U321">
        <v>4</v>
      </c>
      <c r="V321">
        <v>2</v>
      </c>
      <c r="W321">
        <v>509383</v>
      </c>
      <c r="X321">
        <v>1</v>
      </c>
      <c r="AN321" t="s">
        <v>622</v>
      </c>
    </row>
    <row r="322" spans="1:40" x14ac:dyDescent="0.25">
      <c r="A322">
        <v>133</v>
      </c>
      <c r="B322">
        <v>210265</v>
      </c>
      <c r="C322" t="s">
        <v>32</v>
      </c>
      <c r="D322" t="s">
        <v>33</v>
      </c>
      <c r="E322" t="s">
        <v>121</v>
      </c>
      <c r="F322" t="s">
        <v>618</v>
      </c>
      <c r="G322" t="s">
        <v>619</v>
      </c>
      <c r="H322">
        <v>31429</v>
      </c>
      <c r="I322" t="s">
        <v>620</v>
      </c>
      <c r="J322" t="s">
        <v>38</v>
      </c>
      <c r="K322" t="s">
        <v>621</v>
      </c>
      <c r="L322">
        <v>1</v>
      </c>
      <c r="M322">
        <v>1</v>
      </c>
      <c r="N322">
        <v>46719</v>
      </c>
      <c r="O322" t="s">
        <v>60</v>
      </c>
      <c r="P322">
        <v>111252</v>
      </c>
      <c r="Q322">
        <v>1</v>
      </c>
      <c r="R322">
        <v>48</v>
      </c>
      <c r="S322" t="s">
        <v>388</v>
      </c>
      <c r="T322" t="s">
        <v>618</v>
      </c>
      <c r="U322">
        <v>4</v>
      </c>
      <c r="V322">
        <v>3</v>
      </c>
      <c r="W322">
        <v>509384</v>
      </c>
      <c r="X322">
        <v>1</v>
      </c>
      <c r="AN322" t="s">
        <v>622</v>
      </c>
    </row>
    <row r="323" spans="1:40" x14ac:dyDescent="0.25">
      <c r="A323">
        <v>134</v>
      </c>
      <c r="B323">
        <v>210264</v>
      </c>
      <c r="C323" t="s">
        <v>32</v>
      </c>
      <c r="D323" t="s">
        <v>33</v>
      </c>
      <c r="E323" t="s">
        <v>50</v>
      </c>
      <c r="F323" t="s">
        <v>34</v>
      </c>
      <c r="G323" t="s">
        <v>623</v>
      </c>
      <c r="H323">
        <v>17376</v>
      </c>
      <c r="I323" t="s">
        <v>624</v>
      </c>
      <c r="J323" t="s">
        <v>38</v>
      </c>
      <c r="K323" t="s">
        <v>625</v>
      </c>
      <c r="L323">
        <v>1</v>
      </c>
      <c r="M323">
        <v>1</v>
      </c>
      <c r="N323">
        <v>46718</v>
      </c>
      <c r="O323" t="s">
        <v>616</v>
      </c>
      <c r="P323">
        <v>204046</v>
      </c>
      <c r="Q323">
        <v>1</v>
      </c>
      <c r="R323">
        <v>20</v>
      </c>
      <c r="S323" t="s">
        <v>34</v>
      </c>
      <c r="T323" t="s">
        <v>34</v>
      </c>
      <c r="U323">
        <v>0</v>
      </c>
      <c r="V323">
        <v>1</v>
      </c>
      <c r="AN323" t="s">
        <v>626</v>
      </c>
    </row>
    <row r="324" spans="1:40" x14ac:dyDescent="0.25">
      <c r="A324">
        <v>135</v>
      </c>
      <c r="B324">
        <v>210263</v>
      </c>
      <c r="C324" t="s">
        <v>116</v>
      </c>
      <c r="D324" t="s">
        <v>33</v>
      </c>
      <c r="E324" t="s">
        <v>50</v>
      </c>
      <c r="F324" t="s">
        <v>43</v>
      </c>
      <c r="G324" t="s">
        <v>627</v>
      </c>
      <c r="H324">
        <v>31428</v>
      </c>
      <c r="I324" t="s">
        <v>628</v>
      </c>
      <c r="J324" t="s">
        <v>38</v>
      </c>
      <c r="K324" t="s">
        <v>629</v>
      </c>
      <c r="L324">
        <v>1</v>
      </c>
      <c r="M324">
        <v>1</v>
      </c>
      <c r="N324">
        <v>46717</v>
      </c>
      <c r="O324" t="s">
        <v>186</v>
      </c>
      <c r="P324">
        <v>60791</v>
      </c>
      <c r="Q324">
        <v>1</v>
      </c>
      <c r="R324">
        <v>40</v>
      </c>
      <c r="S324" t="s">
        <v>43</v>
      </c>
      <c r="T324" t="s">
        <v>43</v>
      </c>
      <c r="U324">
        <v>0</v>
      </c>
      <c r="V324">
        <v>1</v>
      </c>
      <c r="AN324" t="s">
        <v>630</v>
      </c>
    </row>
    <row r="325" spans="1:40" x14ac:dyDescent="0.25">
      <c r="A325">
        <v>136</v>
      </c>
      <c r="B325">
        <v>210262</v>
      </c>
      <c r="C325" t="s">
        <v>32</v>
      </c>
      <c r="D325" t="s">
        <v>33</v>
      </c>
      <c r="E325" t="s">
        <v>50</v>
      </c>
      <c r="F325" t="s">
        <v>34</v>
      </c>
      <c r="G325" t="s">
        <v>631</v>
      </c>
      <c r="H325">
        <v>31427</v>
      </c>
      <c r="I325" t="s">
        <v>632</v>
      </c>
      <c r="J325" t="s">
        <v>38</v>
      </c>
      <c r="K325" t="s">
        <v>633</v>
      </c>
      <c r="L325">
        <v>1</v>
      </c>
      <c r="M325">
        <v>1</v>
      </c>
      <c r="N325">
        <v>46716</v>
      </c>
      <c r="O325" t="s">
        <v>60</v>
      </c>
      <c r="P325">
        <v>111252</v>
      </c>
      <c r="Q325">
        <v>1</v>
      </c>
      <c r="R325">
        <v>20</v>
      </c>
      <c r="S325" t="s">
        <v>34</v>
      </c>
      <c r="T325" t="s">
        <v>34</v>
      </c>
      <c r="U325">
        <v>4</v>
      </c>
      <c r="V325">
        <v>1</v>
      </c>
      <c r="W325">
        <v>509351</v>
      </c>
      <c r="X325">
        <v>2</v>
      </c>
      <c r="Y325" t="s">
        <v>61</v>
      </c>
      <c r="Z325" t="s">
        <v>75</v>
      </c>
      <c r="AA325" t="s">
        <v>50</v>
      </c>
      <c r="AB325">
        <v>1</v>
      </c>
      <c r="AC325" t="s">
        <v>63</v>
      </c>
      <c r="AN325" t="s">
        <v>634</v>
      </c>
    </row>
    <row r="326" spans="1:40" x14ac:dyDescent="0.25">
      <c r="A326">
        <v>136</v>
      </c>
      <c r="B326">
        <v>210262</v>
      </c>
      <c r="C326" t="s">
        <v>32</v>
      </c>
      <c r="D326" t="s">
        <v>33</v>
      </c>
      <c r="E326" t="s">
        <v>50</v>
      </c>
      <c r="F326" t="s">
        <v>34</v>
      </c>
      <c r="G326" t="s">
        <v>631</v>
      </c>
      <c r="H326">
        <v>31427</v>
      </c>
      <c r="I326" t="s">
        <v>632</v>
      </c>
      <c r="J326" t="s">
        <v>38</v>
      </c>
      <c r="K326" t="s">
        <v>633</v>
      </c>
      <c r="L326">
        <v>1</v>
      </c>
      <c r="M326">
        <v>1</v>
      </c>
      <c r="N326">
        <v>46716</v>
      </c>
      <c r="O326" t="s">
        <v>60</v>
      </c>
      <c r="P326">
        <v>111252</v>
      </c>
      <c r="Q326">
        <v>1</v>
      </c>
      <c r="R326">
        <v>20</v>
      </c>
      <c r="S326" t="s">
        <v>34</v>
      </c>
      <c r="T326" t="s">
        <v>34</v>
      </c>
      <c r="U326">
        <v>4</v>
      </c>
      <c r="V326">
        <v>1</v>
      </c>
      <c r="W326">
        <v>509351</v>
      </c>
      <c r="X326">
        <v>2</v>
      </c>
      <c r="Y326" t="s">
        <v>64</v>
      </c>
      <c r="Z326" t="s">
        <v>140</v>
      </c>
      <c r="AA326" t="s">
        <v>34</v>
      </c>
      <c r="AB326">
        <v>1</v>
      </c>
      <c r="AC326" t="s">
        <v>66</v>
      </c>
      <c r="AN326" t="s">
        <v>634</v>
      </c>
    </row>
    <row r="327" spans="1:40" x14ac:dyDescent="0.25">
      <c r="A327">
        <v>136</v>
      </c>
      <c r="B327">
        <v>210262</v>
      </c>
      <c r="C327" t="s">
        <v>32</v>
      </c>
      <c r="D327" t="s">
        <v>33</v>
      </c>
      <c r="E327" t="s">
        <v>50</v>
      </c>
      <c r="F327" t="s">
        <v>34</v>
      </c>
      <c r="G327" t="s">
        <v>631</v>
      </c>
      <c r="H327">
        <v>31427</v>
      </c>
      <c r="I327" t="s">
        <v>632</v>
      </c>
      <c r="J327" t="s">
        <v>38</v>
      </c>
      <c r="K327" t="s">
        <v>633</v>
      </c>
      <c r="L327">
        <v>1</v>
      </c>
      <c r="M327">
        <v>1</v>
      </c>
      <c r="N327">
        <v>46716</v>
      </c>
      <c r="O327" t="s">
        <v>60</v>
      </c>
      <c r="P327">
        <v>111252</v>
      </c>
      <c r="Q327">
        <v>1</v>
      </c>
      <c r="R327">
        <v>20</v>
      </c>
      <c r="S327" t="s">
        <v>34</v>
      </c>
      <c r="T327" t="s">
        <v>34</v>
      </c>
      <c r="U327">
        <v>4</v>
      </c>
      <c r="V327">
        <v>2</v>
      </c>
      <c r="W327">
        <v>509352</v>
      </c>
      <c r="X327">
        <v>1</v>
      </c>
      <c r="AN327" t="s">
        <v>634</v>
      </c>
    </row>
    <row r="328" spans="1:40" x14ac:dyDescent="0.25">
      <c r="A328">
        <v>137</v>
      </c>
      <c r="B328">
        <v>210261</v>
      </c>
      <c r="C328" t="s">
        <v>32</v>
      </c>
      <c r="D328" t="s">
        <v>33</v>
      </c>
      <c r="E328" t="s">
        <v>34</v>
      </c>
      <c r="F328" t="s">
        <v>35</v>
      </c>
      <c r="G328" t="s">
        <v>635</v>
      </c>
      <c r="H328">
        <v>31425</v>
      </c>
      <c r="I328" t="s">
        <v>636</v>
      </c>
      <c r="J328" t="s">
        <v>38</v>
      </c>
      <c r="K328" t="s">
        <v>637</v>
      </c>
      <c r="L328">
        <v>1</v>
      </c>
      <c r="M328">
        <v>1</v>
      </c>
      <c r="N328">
        <v>46714</v>
      </c>
      <c r="O328" t="s">
        <v>60</v>
      </c>
      <c r="P328">
        <v>111252</v>
      </c>
      <c r="Q328">
        <v>1</v>
      </c>
      <c r="R328">
        <v>79</v>
      </c>
      <c r="S328" t="s">
        <v>41</v>
      </c>
      <c r="T328" t="s">
        <v>35</v>
      </c>
      <c r="U328">
        <v>4</v>
      </c>
      <c r="V328">
        <v>1</v>
      </c>
      <c r="W328">
        <v>509335</v>
      </c>
      <c r="X328">
        <v>2</v>
      </c>
      <c r="Y328" t="s">
        <v>61</v>
      </c>
      <c r="Z328" t="s">
        <v>75</v>
      </c>
      <c r="AA328" t="s">
        <v>50</v>
      </c>
      <c r="AB328">
        <v>1</v>
      </c>
      <c r="AC328" t="s">
        <v>63</v>
      </c>
      <c r="AN328" t="s">
        <v>638</v>
      </c>
    </row>
    <row r="329" spans="1:40" x14ac:dyDescent="0.25">
      <c r="A329">
        <v>137</v>
      </c>
      <c r="B329">
        <v>210261</v>
      </c>
      <c r="C329" t="s">
        <v>32</v>
      </c>
      <c r="D329" t="s">
        <v>33</v>
      </c>
      <c r="E329" t="s">
        <v>34</v>
      </c>
      <c r="F329" t="s">
        <v>35</v>
      </c>
      <c r="G329" t="s">
        <v>635</v>
      </c>
      <c r="H329">
        <v>31425</v>
      </c>
      <c r="I329" t="s">
        <v>636</v>
      </c>
      <c r="J329" t="s">
        <v>38</v>
      </c>
      <c r="K329" t="s">
        <v>637</v>
      </c>
      <c r="L329">
        <v>1</v>
      </c>
      <c r="M329">
        <v>1</v>
      </c>
      <c r="N329">
        <v>46714</v>
      </c>
      <c r="O329" t="s">
        <v>60</v>
      </c>
      <c r="P329">
        <v>111252</v>
      </c>
      <c r="Q329">
        <v>1</v>
      </c>
      <c r="R329">
        <v>79</v>
      </c>
      <c r="S329" t="s">
        <v>41</v>
      </c>
      <c r="T329" t="s">
        <v>35</v>
      </c>
      <c r="U329">
        <v>4</v>
      </c>
      <c r="V329">
        <v>1</v>
      </c>
      <c r="W329">
        <v>509335</v>
      </c>
      <c r="X329">
        <v>2</v>
      </c>
      <c r="Y329" t="s">
        <v>64</v>
      </c>
      <c r="Z329" t="s">
        <v>40</v>
      </c>
      <c r="AA329" t="s">
        <v>41</v>
      </c>
      <c r="AB329">
        <v>1</v>
      </c>
      <c r="AC329" t="s">
        <v>77</v>
      </c>
      <c r="AN329" t="s">
        <v>638</v>
      </c>
    </row>
    <row r="330" spans="1:40" x14ac:dyDescent="0.25">
      <c r="A330">
        <v>137</v>
      </c>
      <c r="B330">
        <v>210261</v>
      </c>
      <c r="C330" t="s">
        <v>32</v>
      </c>
      <c r="D330" t="s">
        <v>33</v>
      </c>
      <c r="E330" t="s">
        <v>34</v>
      </c>
      <c r="F330" t="s">
        <v>35</v>
      </c>
      <c r="G330" t="s">
        <v>635</v>
      </c>
      <c r="H330">
        <v>31425</v>
      </c>
      <c r="I330" t="s">
        <v>636</v>
      </c>
      <c r="J330" t="s">
        <v>38</v>
      </c>
      <c r="K330" t="s">
        <v>637</v>
      </c>
      <c r="L330">
        <v>1</v>
      </c>
      <c r="M330">
        <v>1</v>
      </c>
      <c r="N330">
        <v>46714</v>
      </c>
      <c r="O330" t="s">
        <v>60</v>
      </c>
      <c r="P330">
        <v>111252</v>
      </c>
      <c r="Q330">
        <v>1</v>
      </c>
      <c r="R330">
        <v>79</v>
      </c>
      <c r="S330" t="s">
        <v>41</v>
      </c>
      <c r="T330" t="s">
        <v>35</v>
      </c>
      <c r="U330">
        <v>4</v>
      </c>
      <c r="V330">
        <v>2</v>
      </c>
      <c r="W330">
        <v>509336</v>
      </c>
      <c r="X330">
        <v>1</v>
      </c>
      <c r="AN330" t="s">
        <v>638</v>
      </c>
    </row>
    <row r="331" spans="1:40" x14ac:dyDescent="0.25">
      <c r="A331">
        <v>138</v>
      </c>
      <c r="B331">
        <v>210260</v>
      </c>
      <c r="C331" t="s">
        <v>32</v>
      </c>
      <c r="D331" t="s">
        <v>33</v>
      </c>
      <c r="E331" t="s">
        <v>50</v>
      </c>
      <c r="F331" t="s">
        <v>43</v>
      </c>
      <c r="G331" t="s">
        <v>639</v>
      </c>
      <c r="H331">
        <v>31426</v>
      </c>
      <c r="I331" t="s">
        <v>640</v>
      </c>
      <c r="J331" t="s">
        <v>38</v>
      </c>
      <c r="K331" t="s">
        <v>641</v>
      </c>
      <c r="L331">
        <v>1</v>
      </c>
      <c r="M331">
        <v>1</v>
      </c>
      <c r="N331">
        <v>46713</v>
      </c>
      <c r="O331" t="s">
        <v>186</v>
      </c>
      <c r="P331">
        <v>60791</v>
      </c>
      <c r="Q331">
        <v>1</v>
      </c>
      <c r="R331">
        <v>40</v>
      </c>
      <c r="S331" t="s">
        <v>43</v>
      </c>
      <c r="T331" t="s">
        <v>43</v>
      </c>
      <c r="U331">
        <v>0</v>
      </c>
      <c r="V331">
        <v>1</v>
      </c>
      <c r="AN331" t="s">
        <v>642</v>
      </c>
    </row>
    <row r="332" spans="1:40" x14ac:dyDescent="0.25">
      <c r="A332">
        <v>139</v>
      </c>
      <c r="B332">
        <v>210259</v>
      </c>
      <c r="C332" t="s">
        <v>32</v>
      </c>
      <c r="D332" t="s">
        <v>33</v>
      </c>
      <c r="E332" t="s">
        <v>50</v>
      </c>
      <c r="F332" t="s">
        <v>34</v>
      </c>
      <c r="G332" t="s">
        <v>643</v>
      </c>
      <c r="H332">
        <v>31425</v>
      </c>
      <c r="I332" t="s">
        <v>644</v>
      </c>
      <c r="J332" t="s">
        <v>38</v>
      </c>
      <c r="K332" t="s">
        <v>645</v>
      </c>
      <c r="L332">
        <v>1</v>
      </c>
      <c r="M332">
        <v>1</v>
      </c>
      <c r="N332">
        <v>46712</v>
      </c>
      <c r="O332" t="s">
        <v>60</v>
      </c>
      <c r="P332">
        <v>111252</v>
      </c>
      <c r="Q332">
        <v>1</v>
      </c>
      <c r="R332">
        <v>20</v>
      </c>
      <c r="S332" t="s">
        <v>34</v>
      </c>
      <c r="T332" t="s">
        <v>34</v>
      </c>
      <c r="U332">
        <v>4</v>
      </c>
      <c r="V332">
        <v>1</v>
      </c>
      <c r="W332">
        <v>509313</v>
      </c>
      <c r="X332">
        <v>2</v>
      </c>
      <c r="Y332" t="s">
        <v>61</v>
      </c>
      <c r="Z332" t="s">
        <v>75</v>
      </c>
      <c r="AA332" t="s">
        <v>50</v>
      </c>
      <c r="AB332">
        <v>1</v>
      </c>
      <c r="AC332" t="s">
        <v>63</v>
      </c>
      <c r="AN332" t="s">
        <v>646</v>
      </c>
    </row>
    <row r="333" spans="1:40" x14ac:dyDescent="0.25">
      <c r="A333">
        <v>139</v>
      </c>
      <c r="B333">
        <v>210259</v>
      </c>
      <c r="C333" t="s">
        <v>32</v>
      </c>
      <c r="D333" t="s">
        <v>33</v>
      </c>
      <c r="E333" t="s">
        <v>50</v>
      </c>
      <c r="F333" t="s">
        <v>34</v>
      </c>
      <c r="G333" t="s">
        <v>643</v>
      </c>
      <c r="H333">
        <v>31425</v>
      </c>
      <c r="I333" t="s">
        <v>644</v>
      </c>
      <c r="J333" t="s">
        <v>38</v>
      </c>
      <c r="K333" t="s">
        <v>645</v>
      </c>
      <c r="L333">
        <v>1</v>
      </c>
      <c r="M333">
        <v>1</v>
      </c>
      <c r="N333">
        <v>46712</v>
      </c>
      <c r="O333" t="s">
        <v>60</v>
      </c>
      <c r="P333">
        <v>111252</v>
      </c>
      <c r="Q333">
        <v>1</v>
      </c>
      <c r="R333">
        <v>20</v>
      </c>
      <c r="S333" t="s">
        <v>34</v>
      </c>
      <c r="T333" t="s">
        <v>34</v>
      </c>
      <c r="U333">
        <v>4</v>
      </c>
      <c r="V333">
        <v>1</v>
      </c>
      <c r="W333">
        <v>509313</v>
      </c>
      <c r="X333">
        <v>2</v>
      </c>
      <c r="Y333" t="s">
        <v>64</v>
      </c>
      <c r="Z333" t="s">
        <v>140</v>
      </c>
      <c r="AA333" t="s">
        <v>34</v>
      </c>
      <c r="AB333">
        <v>1</v>
      </c>
      <c r="AC333" t="s">
        <v>66</v>
      </c>
      <c r="AN333" t="s">
        <v>646</v>
      </c>
    </row>
    <row r="334" spans="1:40" x14ac:dyDescent="0.25">
      <c r="A334">
        <v>139</v>
      </c>
      <c r="B334">
        <v>210259</v>
      </c>
      <c r="C334" t="s">
        <v>32</v>
      </c>
      <c r="D334" t="s">
        <v>33</v>
      </c>
      <c r="E334" t="s">
        <v>50</v>
      </c>
      <c r="F334" t="s">
        <v>34</v>
      </c>
      <c r="G334" t="s">
        <v>643</v>
      </c>
      <c r="H334">
        <v>31425</v>
      </c>
      <c r="I334" t="s">
        <v>644</v>
      </c>
      <c r="J334" t="s">
        <v>38</v>
      </c>
      <c r="K334" t="s">
        <v>645</v>
      </c>
      <c r="L334">
        <v>1</v>
      </c>
      <c r="M334">
        <v>1</v>
      </c>
      <c r="N334">
        <v>46712</v>
      </c>
      <c r="O334" t="s">
        <v>60</v>
      </c>
      <c r="P334">
        <v>111252</v>
      </c>
      <c r="Q334">
        <v>1</v>
      </c>
      <c r="R334">
        <v>20</v>
      </c>
      <c r="S334" t="s">
        <v>34</v>
      </c>
      <c r="T334" t="s">
        <v>34</v>
      </c>
      <c r="U334">
        <v>4</v>
      </c>
      <c r="V334">
        <v>2</v>
      </c>
      <c r="W334">
        <v>509314</v>
      </c>
      <c r="X334">
        <v>1</v>
      </c>
      <c r="AN334" t="s">
        <v>646</v>
      </c>
    </row>
    <row r="335" spans="1:40" x14ac:dyDescent="0.25">
      <c r="A335">
        <v>140</v>
      </c>
      <c r="B335">
        <v>210258</v>
      </c>
      <c r="C335" t="s">
        <v>32</v>
      </c>
      <c r="D335" t="s">
        <v>33</v>
      </c>
      <c r="E335" t="s">
        <v>50</v>
      </c>
      <c r="F335" t="s">
        <v>43</v>
      </c>
      <c r="G335" t="s">
        <v>647</v>
      </c>
      <c r="H335">
        <v>27602</v>
      </c>
      <c r="I335" t="s">
        <v>648</v>
      </c>
      <c r="J335" t="s">
        <v>38</v>
      </c>
      <c r="K335" t="s">
        <v>649</v>
      </c>
      <c r="L335">
        <v>2</v>
      </c>
      <c r="M335">
        <v>1</v>
      </c>
      <c r="N335">
        <v>46710</v>
      </c>
      <c r="O335" t="s">
        <v>182</v>
      </c>
      <c r="P335">
        <v>60784</v>
      </c>
      <c r="Q335">
        <v>1</v>
      </c>
      <c r="R335">
        <v>20</v>
      </c>
      <c r="S335" t="s">
        <v>34</v>
      </c>
      <c r="T335" t="s">
        <v>34</v>
      </c>
      <c r="U335">
        <v>0</v>
      </c>
      <c r="V335">
        <v>1</v>
      </c>
      <c r="AN335" t="s">
        <v>650</v>
      </c>
    </row>
    <row r="336" spans="1:40" x14ac:dyDescent="0.25">
      <c r="A336">
        <v>140</v>
      </c>
      <c r="B336">
        <v>210258</v>
      </c>
      <c r="C336" t="s">
        <v>32</v>
      </c>
      <c r="D336" t="s">
        <v>33</v>
      </c>
      <c r="E336" t="s">
        <v>50</v>
      </c>
      <c r="F336" t="s">
        <v>43</v>
      </c>
      <c r="G336" t="s">
        <v>647</v>
      </c>
      <c r="H336">
        <v>27602</v>
      </c>
      <c r="I336" t="s">
        <v>648</v>
      </c>
      <c r="J336" t="s">
        <v>38</v>
      </c>
      <c r="K336" t="s">
        <v>649</v>
      </c>
      <c r="L336">
        <v>2</v>
      </c>
      <c r="M336">
        <v>2</v>
      </c>
      <c r="N336">
        <v>46711</v>
      </c>
      <c r="O336" t="s">
        <v>54</v>
      </c>
      <c r="P336">
        <v>60781</v>
      </c>
      <c r="Q336">
        <v>1</v>
      </c>
      <c r="R336">
        <v>20</v>
      </c>
      <c r="S336" t="s">
        <v>34</v>
      </c>
      <c r="T336" t="s">
        <v>34</v>
      </c>
      <c r="U336">
        <v>0</v>
      </c>
      <c r="V336">
        <v>1</v>
      </c>
      <c r="AN336" t="s">
        <v>650</v>
      </c>
    </row>
    <row r="337" spans="1:40" x14ac:dyDescent="0.25">
      <c r="A337">
        <v>141</v>
      </c>
      <c r="B337">
        <v>210257</v>
      </c>
      <c r="C337" t="s">
        <v>32</v>
      </c>
      <c r="D337" t="s">
        <v>33</v>
      </c>
      <c r="E337" t="s">
        <v>50</v>
      </c>
      <c r="F337" t="s">
        <v>41</v>
      </c>
      <c r="G337" t="s">
        <v>651</v>
      </c>
      <c r="H337">
        <v>31424</v>
      </c>
      <c r="I337" t="s">
        <v>652</v>
      </c>
      <c r="J337" t="s">
        <v>38</v>
      </c>
      <c r="K337" t="s">
        <v>653</v>
      </c>
      <c r="L337">
        <v>1</v>
      </c>
      <c r="M337">
        <v>1</v>
      </c>
      <c r="N337">
        <v>46709</v>
      </c>
      <c r="O337" t="s">
        <v>40</v>
      </c>
      <c r="P337">
        <v>111562</v>
      </c>
      <c r="Q337">
        <v>1</v>
      </c>
      <c r="R337">
        <v>99</v>
      </c>
      <c r="S337" t="s">
        <v>41</v>
      </c>
      <c r="T337" t="s">
        <v>41</v>
      </c>
      <c r="U337">
        <v>0</v>
      </c>
      <c r="V337">
        <v>1</v>
      </c>
      <c r="AN337" t="s">
        <v>654</v>
      </c>
    </row>
    <row r="338" spans="1:40" x14ac:dyDescent="0.25">
      <c r="A338">
        <v>142</v>
      </c>
      <c r="B338">
        <v>210256</v>
      </c>
      <c r="C338" t="s">
        <v>32</v>
      </c>
      <c r="D338" t="s">
        <v>33</v>
      </c>
      <c r="E338" t="s">
        <v>50</v>
      </c>
      <c r="F338" t="s">
        <v>34</v>
      </c>
      <c r="G338" t="s">
        <v>655</v>
      </c>
      <c r="H338">
        <v>31423</v>
      </c>
      <c r="I338" t="s">
        <v>656</v>
      </c>
      <c r="J338" t="s">
        <v>38</v>
      </c>
      <c r="K338" t="s">
        <v>657</v>
      </c>
      <c r="L338">
        <v>1</v>
      </c>
      <c r="M338">
        <v>1</v>
      </c>
      <c r="N338">
        <v>46708</v>
      </c>
      <c r="O338" t="s">
        <v>60</v>
      </c>
      <c r="P338">
        <v>111252</v>
      </c>
      <c r="Q338">
        <v>1</v>
      </c>
      <c r="R338">
        <v>20</v>
      </c>
      <c r="S338" t="s">
        <v>34</v>
      </c>
      <c r="T338" t="s">
        <v>34</v>
      </c>
      <c r="U338">
        <v>4</v>
      </c>
      <c r="V338">
        <v>1</v>
      </c>
      <c r="W338">
        <v>509273</v>
      </c>
      <c r="X338">
        <v>2</v>
      </c>
      <c r="Y338" t="s">
        <v>61</v>
      </c>
      <c r="Z338" t="s">
        <v>75</v>
      </c>
      <c r="AA338" t="s">
        <v>50</v>
      </c>
      <c r="AB338">
        <v>1</v>
      </c>
      <c r="AC338" t="s">
        <v>63</v>
      </c>
      <c r="AN338" t="s">
        <v>658</v>
      </c>
    </row>
    <row r="339" spans="1:40" x14ac:dyDescent="0.25">
      <c r="A339">
        <v>142</v>
      </c>
      <c r="B339">
        <v>210256</v>
      </c>
      <c r="C339" t="s">
        <v>32</v>
      </c>
      <c r="D339" t="s">
        <v>33</v>
      </c>
      <c r="E339" t="s">
        <v>50</v>
      </c>
      <c r="F339" t="s">
        <v>34</v>
      </c>
      <c r="G339" t="s">
        <v>655</v>
      </c>
      <c r="H339">
        <v>31423</v>
      </c>
      <c r="I339" t="s">
        <v>656</v>
      </c>
      <c r="J339" t="s">
        <v>38</v>
      </c>
      <c r="K339" t="s">
        <v>657</v>
      </c>
      <c r="L339">
        <v>1</v>
      </c>
      <c r="M339">
        <v>1</v>
      </c>
      <c r="N339">
        <v>46708</v>
      </c>
      <c r="O339" t="s">
        <v>60</v>
      </c>
      <c r="P339">
        <v>111252</v>
      </c>
      <c r="Q339">
        <v>1</v>
      </c>
      <c r="R339">
        <v>20</v>
      </c>
      <c r="S339" t="s">
        <v>34</v>
      </c>
      <c r="T339" t="s">
        <v>34</v>
      </c>
      <c r="U339">
        <v>4</v>
      </c>
      <c r="V339">
        <v>1</v>
      </c>
      <c r="W339">
        <v>509273</v>
      </c>
      <c r="X339">
        <v>2</v>
      </c>
      <c r="Y339" t="s">
        <v>64</v>
      </c>
      <c r="Z339" t="s">
        <v>65</v>
      </c>
      <c r="AA339" t="s">
        <v>34</v>
      </c>
      <c r="AB339">
        <v>1</v>
      </c>
      <c r="AC339" t="s">
        <v>66</v>
      </c>
      <c r="AN339" t="s">
        <v>658</v>
      </c>
    </row>
    <row r="340" spans="1:40" x14ac:dyDescent="0.25">
      <c r="A340">
        <v>142</v>
      </c>
      <c r="B340">
        <v>210256</v>
      </c>
      <c r="C340" t="s">
        <v>32</v>
      </c>
      <c r="D340" t="s">
        <v>33</v>
      </c>
      <c r="E340" t="s">
        <v>50</v>
      </c>
      <c r="F340" t="s">
        <v>34</v>
      </c>
      <c r="G340" t="s">
        <v>655</v>
      </c>
      <c r="H340">
        <v>31423</v>
      </c>
      <c r="I340" t="s">
        <v>656</v>
      </c>
      <c r="J340" t="s">
        <v>38</v>
      </c>
      <c r="K340" t="s">
        <v>657</v>
      </c>
      <c r="L340">
        <v>1</v>
      </c>
      <c r="M340">
        <v>1</v>
      </c>
      <c r="N340">
        <v>46708</v>
      </c>
      <c r="O340" t="s">
        <v>60</v>
      </c>
      <c r="P340">
        <v>111252</v>
      </c>
      <c r="Q340">
        <v>1</v>
      </c>
      <c r="R340">
        <v>20</v>
      </c>
      <c r="S340" t="s">
        <v>34</v>
      </c>
      <c r="T340" t="s">
        <v>34</v>
      </c>
      <c r="U340">
        <v>4</v>
      </c>
      <c r="V340">
        <v>2</v>
      </c>
      <c r="W340">
        <v>509274</v>
      </c>
      <c r="X340">
        <v>1</v>
      </c>
      <c r="AN340" t="s">
        <v>658</v>
      </c>
    </row>
    <row r="341" spans="1:40" x14ac:dyDescent="0.25">
      <c r="A341">
        <v>143</v>
      </c>
      <c r="B341">
        <v>210254</v>
      </c>
      <c r="C341" t="s">
        <v>32</v>
      </c>
      <c r="D341" t="s">
        <v>33</v>
      </c>
      <c r="E341" t="s">
        <v>50</v>
      </c>
      <c r="F341" t="s">
        <v>34</v>
      </c>
      <c r="G341" t="s">
        <v>659</v>
      </c>
      <c r="H341">
        <v>31422</v>
      </c>
      <c r="I341" t="s">
        <v>660</v>
      </c>
      <c r="J341" t="s">
        <v>38</v>
      </c>
      <c r="K341" t="s">
        <v>661</v>
      </c>
      <c r="L341">
        <v>1</v>
      </c>
      <c r="M341">
        <v>1</v>
      </c>
      <c r="N341">
        <v>46707</v>
      </c>
      <c r="O341" t="s">
        <v>189</v>
      </c>
      <c r="P341">
        <v>60789</v>
      </c>
      <c r="Q341">
        <v>1</v>
      </c>
      <c r="R341">
        <v>20</v>
      </c>
      <c r="S341" t="s">
        <v>34</v>
      </c>
      <c r="T341" t="s">
        <v>34</v>
      </c>
      <c r="U341">
        <v>0</v>
      </c>
      <c r="V341">
        <v>1</v>
      </c>
      <c r="AN341" t="s">
        <v>662</v>
      </c>
    </row>
    <row r="342" spans="1:40" x14ac:dyDescent="0.25">
      <c r="A342">
        <v>144</v>
      </c>
      <c r="B342">
        <v>210253</v>
      </c>
      <c r="C342" t="s">
        <v>32</v>
      </c>
      <c r="D342" t="s">
        <v>33</v>
      </c>
      <c r="E342" t="s">
        <v>34</v>
      </c>
      <c r="F342" t="s">
        <v>35</v>
      </c>
      <c r="G342" t="s">
        <v>663</v>
      </c>
      <c r="H342">
        <v>31421</v>
      </c>
      <c r="I342" t="s">
        <v>664</v>
      </c>
      <c r="J342" t="s">
        <v>38</v>
      </c>
      <c r="K342" t="s">
        <v>665</v>
      </c>
      <c r="L342">
        <v>1</v>
      </c>
      <c r="M342">
        <v>1</v>
      </c>
      <c r="N342">
        <v>46705</v>
      </c>
      <c r="O342" t="s">
        <v>60</v>
      </c>
      <c r="P342">
        <v>111252</v>
      </c>
      <c r="Q342">
        <v>1</v>
      </c>
      <c r="R342">
        <v>79</v>
      </c>
      <c r="S342" t="s">
        <v>41</v>
      </c>
      <c r="T342" t="s">
        <v>35</v>
      </c>
      <c r="U342">
        <v>4</v>
      </c>
      <c r="V342">
        <v>1</v>
      </c>
      <c r="W342">
        <v>509248</v>
      </c>
      <c r="X342">
        <v>2</v>
      </c>
      <c r="Y342" t="s">
        <v>61</v>
      </c>
      <c r="Z342" t="s">
        <v>75</v>
      </c>
      <c r="AA342" t="s">
        <v>50</v>
      </c>
      <c r="AB342">
        <v>1</v>
      </c>
      <c r="AC342" t="s">
        <v>63</v>
      </c>
      <c r="AN342" t="s">
        <v>666</v>
      </c>
    </row>
    <row r="343" spans="1:40" x14ac:dyDescent="0.25">
      <c r="A343">
        <v>144</v>
      </c>
      <c r="B343">
        <v>210253</v>
      </c>
      <c r="C343" t="s">
        <v>32</v>
      </c>
      <c r="D343" t="s">
        <v>33</v>
      </c>
      <c r="E343" t="s">
        <v>34</v>
      </c>
      <c r="F343" t="s">
        <v>35</v>
      </c>
      <c r="G343" t="s">
        <v>663</v>
      </c>
      <c r="H343">
        <v>31421</v>
      </c>
      <c r="I343" t="s">
        <v>664</v>
      </c>
      <c r="J343" t="s">
        <v>38</v>
      </c>
      <c r="K343" t="s">
        <v>665</v>
      </c>
      <c r="L343">
        <v>1</v>
      </c>
      <c r="M343">
        <v>1</v>
      </c>
      <c r="N343">
        <v>46705</v>
      </c>
      <c r="O343" t="s">
        <v>60</v>
      </c>
      <c r="P343">
        <v>111252</v>
      </c>
      <c r="Q343">
        <v>1</v>
      </c>
      <c r="R343">
        <v>79</v>
      </c>
      <c r="S343" t="s">
        <v>41</v>
      </c>
      <c r="T343" t="s">
        <v>35</v>
      </c>
      <c r="U343">
        <v>4</v>
      </c>
      <c r="V343">
        <v>1</v>
      </c>
      <c r="W343">
        <v>509248</v>
      </c>
      <c r="X343">
        <v>2</v>
      </c>
      <c r="Y343" t="s">
        <v>64</v>
      </c>
      <c r="Z343" t="s">
        <v>40</v>
      </c>
      <c r="AA343" t="s">
        <v>41</v>
      </c>
      <c r="AB343">
        <v>1</v>
      </c>
      <c r="AC343" t="s">
        <v>77</v>
      </c>
      <c r="AN343" t="s">
        <v>666</v>
      </c>
    </row>
    <row r="344" spans="1:40" x14ac:dyDescent="0.25">
      <c r="A344">
        <v>144</v>
      </c>
      <c r="B344">
        <v>210253</v>
      </c>
      <c r="C344" t="s">
        <v>32</v>
      </c>
      <c r="D344" t="s">
        <v>33</v>
      </c>
      <c r="E344" t="s">
        <v>34</v>
      </c>
      <c r="F344" t="s">
        <v>35</v>
      </c>
      <c r="G344" t="s">
        <v>663</v>
      </c>
      <c r="H344">
        <v>31421</v>
      </c>
      <c r="I344" t="s">
        <v>664</v>
      </c>
      <c r="J344" t="s">
        <v>38</v>
      </c>
      <c r="K344" t="s">
        <v>665</v>
      </c>
      <c r="L344">
        <v>1</v>
      </c>
      <c r="M344">
        <v>1</v>
      </c>
      <c r="N344">
        <v>46705</v>
      </c>
      <c r="O344" t="s">
        <v>60</v>
      </c>
      <c r="P344">
        <v>111252</v>
      </c>
      <c r="Q344">
        <v>1</v>
      </c>
      <c r="R344">
        <v>79</v>
      </c>
      <c r="S344" t="s">
        <v>41</v>
      </c>
      <c r="T344" t="s">
        <v>35</v>
      </c>
      <c r="U344">
        <v>4</v>
      </c>
      <c r="V344">
        <v>2</v>
      </c>
      <c r="W344">
        <v>509249</v>
      </c>
      <c r="X344">
        <v>1</v>
      </c>
      <c r="AN344" t="s">
        <v>666</v>
      </c>
    </row>
    <row r="345" spans="1:40" x14ac:dyDescent="0.25">
      <c r="A345">
        <v>145</v>
      </c>
      <c r="B345">
        <v>210252</v>
      </c>
      <c r="C345" t="s">
        <v>32</v>
      </c>
      <c r="D345" t="s">
        <v>33</v>
      </c>
      <c r="E345" t="s">
        <v>50</v>
      </c>
      <c r="F345" t="s">
        <v>34</v>
      </c>
      <c r="G345" t="s">
        <v>667</v>
      </c>
      <c r="H345">
        <v>31420</v>
      </c>
      <c r="I345" t="s">
        <v>668</v>
      </c>
      <c r="J345" t="s">
        <v>38</v>
      </c>
      <c r="K345" t="s">
        <v>669</v>
      </c>
      <c r="L345">
        <v>1</v>
      </c>
      <c r="M345">
        <v>1</v>
      </c>
      <c r="N345">
        <v>46704</v>
      </c>
      <c r="O345" t="s">
        <v>60</v>
      </c>
      <c r="P345">
        <v>111252</v>
      </c>
      <c r="Q345">
        <v>1</v>
      </c>
      <c r="R345">
        <v>20</v>
      </c>
      <c r="S345" t="s">
        <v>34</v>
      </c>
      <c r="T345" t="s">
        <v>34</v>
      </c>
      <c r="U345">
        <v>4</v>
      </c>
      <c r="V345">
        <v>1</v>
      </c>
      <c r="W345">
        <v>509235</v>
      </c>
      <c r="X345">
        <v>2</v>
      </c>
      <c r="Y345" t="s">
        <v>61</v>
      </c>
      <c r="Z345" t="s">
        <v>75</v>
      </c>
      <c r="AA345" t="s">
        <v>50</v>
      </c>
      <c r="AB345">
        <v>1</v>
      </c>
      <c r="AC345" t="s">
        <v>63</v>
      </c>
      <c r="AN345" t="s">
        <v>670</v>
      </c>
    </row>
    <row r="346" spans="1:40" x14ac:dyDescent="0.25">
      <c r="A346">
        <v>145</v>
      </c>
      <c r="B346">
        <v>210252</v>
      </c>
      <c r="C346" t="s">
        <v>32</v>
      </c>
      <c r="D346" t="s">
        <v>33</v>
      </c>
      <c r="E346" t="s">
        <v>50</v>
      </c>
      <c r="F346" t="s">
        <v>34</v>
      </c>
      <c r="G346" t="s">
        <v>667</v>
      </c>
      <c r="H346">
        <v>31420</v>
      </c>
      <c r="I346" t="s">
        <v>668</v>
      </c>
      <c r="J346" t="s">
        <v>38</v>
      </c>
      <c r="K346" t="s">
        <v>669</v>
      </c>
      <c r="L346">
        <v>1</v>
      </c>
      <c r="M346">
        <v>1</v>
      </c>
      <c r="N346">
        <v>46704</v>
      </c>
      <c r="O346" t="s">
        <v>60</v>
      </c>
      <c r="P346">
        <v>111252</v>
      </c>
      <c r="Q346">
        <v>1</v>
      </c>
      <c r="R346">
        <v>20</v>
      </c>
      <c r="S346" t="s">
        <v>34</v>
      </c>
      <c r="T346" t="s">
        <v>34</v>
      </c>
      <c r="U346">
        <v>4</v>
      </c>
      <c r="V346">
        <v>1</v>
      </c>
      <c r="W346">
        <v>509235</v>
      </c>
      <c r="X346">
        <v>2</v>
      </c>
      <c r="Y346" t="s">
        <v>64</v>
      </c>
      <c r="Z346" t="s">
        <v>161</v>
      </c>
      <c r="AA346" t="s">
        <v>34</v>
      </c>
      <c r="AB346">
        <v>1</v>
      </c>
      <c r="AC346" t="s">
        <v>66</v>
      </c>
      <c r="AN346" t="s">
        <v>670</v>
      </c>
    </row>
    <row r="347" spans="1:40" x14ac:dyDescent="0.25">
      <c r="A347">
        <v>145</v>
      </c>
      <c r="B347">
        <v>210252</v>
      </c>
      <c r="C347" t="s">
        <v>32</v>
      </c>
      <c r="D347" t="s">
        <v>33</v>
      </c>
      <c r="E347" t="s">
        <v>50</v>
      </c>
      <c r="F347" t="s">
        <v>34</v>
      </c>
      <c r="G347" t="s">
        <v>667</v>
      </c>
      <c r="H347">
        <v>31420</v>
      </c>
      <c r="I347" t="s">
        <v>668</v>
      </c>
      <c r="J347" t="s">
        <v>38</v>
      </c>
      <c r="K347" t="s">
        <v>669</v>
      </c>
      <c r="L347">
        <v>1</v>
      </c>
      <c r="M347">
        <v>1</v>
      </c>
      <c r="N347">
        <v>46704</v>
      </c>
      <c r="O347" t="s">
        <v>60</v>
      </c>
      <c r="P347">
        <v>111252</v>
      </c>
      <c r="Q347">
        <v>1</v>
      </c>
      <c r="R347">
        <v>20</v>
      </c>
      <c r="S347" t="s">
        <v>34</v>
      </c>
      <c r="T347" t="s">
        <v>34</v>
      </c>
      <c r="U347">
        <v>4</v>
      </c>
      <c r="V347">
        <v>2</v>
      </c>
      <c r="W347">
        <v>509236</v>
      </c>
      <c r="X347">
        <v>1</v>
      </c>
      <c r="AN347" t="s">
        <v>670</v>
      </c>
    </row>
    <row r="348" spans="1:40" x14ac:dyDescent="0.25">
      <c r="A348">
        <v>146</v>
      </c>
      <c r="B348">
        <v>210251</v>
      </c>
      <c r="C348" t="s">
        <v>94</v>
      </c>
      <c r="D348" t="s">
        <v>33</v>
      </c>
      <c r="E348" t="s">
        <v>34</v>
      </c>
      <c r="F348" t="s">
        <v>35</v>
      </c>
      <c r="H348">
        <v>31150</v>
      </c>
      <c r="I348" t="s">
        <v>671</v>
      </c>
      <c r="J348" t="s">
        <v>152</v>
      </c>
      <c r="L348">
        <v>1</v>
      </c>
      <c r="M348">
        <v>1</v>
      </c>
      <c r="N348">
        <v>46702</v>
      </c>
      <c r="O348" t="s">
        <v>60</v>
      </c>
      <c r="P348">
        <v>111252</v>
      </c>
      <c r="Q348">
        <v>1</v>
      </c>
      <c r="R348">
        <v>79</v>
      </c>
      <c r="S348" t="s">
        <v>41</v>
      </c>
      <c r="T348" t="s">
        <v>35</v>
      </c>
      <c r="U348">
        <v>4</v>
      </c>
      <c r="V348">
        <v>1</v>
      </c>
      <c r="W348">
        <v>509219</v>
      </c>
      <c r="X348">
        <v>2</v>
      </c>
      <c r="Y348" t="s">
        <v>61</v>
      </c>
      <c r="Z348" t="s">
        <v>672</v>
      </c>
      <c r="AB348">
        <v>1</v>
      </c>
      <c r="AC348" t="s">
        <v>63</v>
      </c>
      <c r="AN348" t="s">
        <v>673</v>
      </c>
    </row>
    <row r="349" spans="1:40" x14ac:dyDescent="0.25">
      <c r="A349">
        <v>146</v>
      </c>
      <c r="B349">
        <v>210251</v>
      </c>
      <c r="C349" t="s">
        <v>94</v>
      </c>
      <c r="D349" t="s">
        <v>33</v>
      </c>
      <c r="E349" t="s">
        <v>34</v>
      </c>
      <c r="F349" t="s">
        <v>35</v>
      </c>
      <c r="H349">
        <v>31150</v>
      </c>
      <c r="I349" t="s">
        <v>671</v>
      </c>
      <c r="J349" t="s">
        <v>152</v>
      </c>
      <c r="L349">
        <v>1</v>
      </c>
      <c r="M349">
        <v>1</v>
      </c>
      <c r="N349">
        <v>46702</v>
      </c>
      <c r="O349" t="s">
        <v>60</v>
      </c>
      <c r="P349">
        <v>111252</v>
      </c>
      <c r="Q349">
        <v>1</v>
      </c>
      <c r="R349">
        <v>79</v>
      </c>
      <c r="S349" t="s">
        <v>41</v>
      </c>
      <c r="T349" t="s">
        <v>35</v>
      </c>
      <c r="U349">
        <v>4</v>
      </c>
      <c r="V349">
        <v>1</v>
      </c>
      <c r="W349">
        <v>509219</v>
      </c>
      <c r="X349">
        <v>2</v>
      </c>
      <c r="Y349" t="s">
        <v>64</v>
      </c>
      <c r="Z349" t="s">
        <v>40</v>
      </c>
      <c r="AA349" t="s">
        <v>41</v>
      </c>
      <c r="AB349">
        <v>1</v>
      </c>
      <c r="AC349" t="s">
        <v>77</v>
      </c>
      <c r="AN349" t="s">
        <v>673</v>
      </c>
    </row>
    <row r="350" spans="1:40" x14ac:dyDescent="0.25">
      <c r="A350">
        <v>146</v>
      </c>
      <c r="B350">
        <v>210251</v>
      </c>
      <c r="C350" t="s">
        <v>94</v>
      </c>
      <c r="D350" t="s">
        <v>33</v>
      </c>
      <c r="E350" t="s">
        <v>34</v>
      </c>
      <c r="F350" t="s">
        <v>35</v>
      </c>
      <c r="H350">
        <v>31150</v>
      </c>
      <c r="I350" t="s">
        <v>671</v>
      </c>
      <c r="J350" t="s">
        <v>152</v>
      </c>
      <c r="L350">
        <v>1</v>
      </c>
      <c r="M350">
        <v>1</v>
      </c>
      <c r="N350">
        <v>46702</v>
      </c>
      <c r="O350" t="s">
        <v>60</v>
      </c>
      <c r="P350">
        <v>111252</v>
      </c>
      <c r="Q350">
        <v>1</v>
      </c>
      <c r="R350">
        <v>79</v>
      </c>
      <c r="S350" t="s">
        <v>41</v>
      </c>
      <c r="T350" t="s">
        <v>35</v>
      </c>
      <c r="U350">
        <v>4</v>
      </c>
      <c r="V350">
        <v>2</v>
      </c>
      <c r="W350">
        <v>509220</v>
      </c>
      <c r="X350">
        <v>1</v>
      </c>
      <c r="AN350" t="s">
        <v>673</v>
      </c>
    </row>
    <row r="351" spans="1:40" x14ac:dyDescent="0.25">
      <c r="A351">
        <v>147</v>
      </c>
      <c r="B351">
        <v>210250</v>
      </c>
      <c r="C351" t="s">
        <v>32</v>
      </c>
      <c r="D351" t="s">
        <v>33</v>
      </c>
      <c r="E351" t="s">
        <v>34</v>
      </c>
      <c r="F351" t="s">
        <v>35</v>
      </c>
      <c r="G351" t="s">
        <v>674</v>
      </c>
      <c r="H351">
        <v>31419</v>
      </c>
      <c r="I351" t="s">
        <v>675</v>
      </c>
      <c r="J351" t="s">
        <v>38</v>
      </c>
      <c r="K351" t="s">
        <v>676</v>
      </c>
      <c r="L351">
        <v>1</v>
      </c>
      <c r="M351">
        <v>1</v>
      </c>
      <c r="N351">
        <v>46700</v>
      </c>
      <c r="O351" t="s">
        <v>40</v>
      </c>
      <c r="P351">
        <v>111562</v>
      </c>
      <c r="Q351">
        <v>1</v>
      </c>
      <c r="R351">
        <v>79</v>
      </c>
      <c r="S351" t="s">
        <v>41</v>
      </c>
      <c r="T351" t="s">
        <v>35</v>
      </c>
      <c r="U351">
        <v>0</v>
      </c>
      <c r="V351">
        <v>1</v>
      </c>
      <c r="AN351" t="s">
        <v>677</v>
      </c>
    </row>
    <row r="352" spans="1:40" x14ac:dyDescent="0.25">
      <c r="A352">
        <v>148</v>
      </c>
      <c r="B352">
        <v>210249</v>
      </c>
      <c r="C352" t="s">
        <v>32</v>
      </c>
      <c r="D352" t="s">
        <v>33</v>
      </c>
      <c r="E352" t="s">
        <v>216</v>
      </c>
      <c r="F352" t="s">
        <v>217</v>
      </c>
      <c r="G352" t="s">
        <v>678</v>
      </c>
      <c r="H352">
        <v>22764</v>
      </c>
      <c r="I352" t="s">
        <v>679</v>
      </c>
      <c r="J352" t="s">
        <v>38</v>
      </c>
      <c r="K352" t="s">
        <v>680</v>
      </c>
      <c r="L352">
        <v>1</v>
      </c>
      <c r="M352">
        <v>1</v>
      </c>
      <c r="N352">
        <v>46698</v>
      </c>
      <c r="O352" t="s">
        <v>60</v>
      </c>
      <c r="P352">
        <v>111252</v>
      </c>
      <c r="Q352">
        <v>1</v>
      </c>
      <c r="R352">
        <v>71</v>
      </c>
      <c r="S352" t="s">
        <v>221</v>
      </c>
      <c r="T352" t="s">
        <v>217</v>
      </c>
      <c r="U352">
        <v>4</v>
      </c>
      <c r="V352">
        <v>1</v>
      </c>
      <c r="W352">
        <v>509191</v>
      </c>
      <c r="X352">
        <v>2</v>
      </c>
      <c r="Y352" t="s">
        <v>61</v>
      </c>
      <c r="Z352" t="s">
        <v>394</v>
      </c>
      <c r="AA352" t="s">
        <v>50</v>
      </c>
      <c r="AB352">
        <v>1</v>
      </c>
      <c r="AC352" t="s">
        <v>63</v>
      </c>
      <c r="AN352" t="s">
        <v>681</v>
      </c>
    </row>
    <row r="353" spans="1:40" x14ac:dyDescent="0.25">
      <c r="A353">
        <v>148</v>
      </c>
      <c r="B353">
        <v>210249</v>
      </c>
      <c r="C353" t="s">
        <v>32</v>
      </c>
      <c r="D353" t="s">
        <v>33</v>
      </c>
      <c r="E353" t="s">
        <v>216</v>
      </c>
      <c r="F353" t="s">
        <v>217</v>
      </c>
      <c r="G353" t="s">
        <v>678</v>
      </c>
      <c r="H353">
        <v>22764</v>
      </c>
      <c r="I353" t="s">
        <v>679</v>
      </c>
      <c r="J353" t="s">
        <v>38</v>
      </c>
      <c r="K353" t="s">
        <v>680</v>
      </c>
      <c r="L353">
        <v>1</v>
      </c>
      <c r="M353">
        <v>1</v>
      </c>
      <c r="N353">
        <v>46698</v>
      </c>
      <c r="O353" t="s">
        <v>60</v>
      </c>
      <c r="P353">
        <v>111252</v>
      </c>
      <c r="Q353">
        <v>1</v>
      </c>
      <c r="R353">
        <v>71</v>
      </c>
      <c r="S353" t="s">
        <v>221</v>
      </c>
      <c r="T353" t="s">
        <v>217</v>
      </c>
      <c r="U353">
        <v>4</v>
      </c>
      <c r="V353">
        <v>1</v>
      </c>
      <c r="W353">
        <v>509191</v>
      </c>
      <c r="X353">
        <v>2</v>
      </c>
      <c r="Y353" t="s">
        <v>64</v>
      </c>
      <c r="Z353" t="s">
        <v>223</v>
      </c>
      <c r="AA353" t="s">
        <v>221</v>
      </c>
      <c r="AB353">
        <v>1</v>
      </c>
      <c r="AC353" t="s">
        <v>224</v>
      </c>
      <c r="AN353" t="s">
        <v>681</v>
      </c>
    </row>
    <row r="354" spans="1:40" x14ac:dyDescent="0.25">
      <c r="A354">
        <v>148</v>
      </c>
      <c r="B354">
        <v>210249</v>
      </c>
      <c r="C354" t="s">
        <v>32</v>
      </c>
      <c r="D354" t="s">
        <v>33</v>
      </c>
      <c r="E354" t="s">
        <v>216</v>
      </c>
      <c r="F354" t="s">
        <v>217</v>
      </c>
      <c r="G354" t="s">
        <v>678</v>
      </c>
      <c r="H354">
        <v>22764</v>
      </c>
      <c r="I354" t="s">
        <v>679</v>
      </c>
      <c r="J354" t="s">
        <v>38</v>
      </c>
      <c r="K354" t="s">
        <v>680</v>
      </c>
      <c r="L354">
        <v>1</v>
      </c>
      <c r="M354">
        <v>1</v>
      </c>
      <c r="N354">
        <v>46698</v>
      </c>
      <c r="O354" t="s">
        <v>60</v>
      </c>
      <c r="P354">
        <v>111252</v>
      </c>
      <c r="Q354">
        <v>1</v>
      </c>
      <c r="R354">
        <v>71</v>
      </c>
      <c r="S354" t="s">
        <v>221</v>
      </c>
      <c r="T354" t="s">
        <v>217</v>
      </c>
      <c r="U354">
        <v>4</v>
      </c>
      <c r="V354">
        <v>2</v>
      </c>
      <c r="W354">
        <v>509192</v>
      </c>
      <c r="X354">
        <v>1</v>
      </c>
      <c r="AN354" t="s">
        <v>681</v>
      </c>
    </row>
    <row r="355" spans="1:40" x14ac:dyDescent="0.25">
      <c r="A355">
        <v>149</v>
      </c>
      <c r="B355">
        <v>210248</v>
      </c>
      <c r="C355" t="s">
        <v>32</v>
      </c>
      <c r="D355" t="s">
        <v>33</v>
      </c>
      <c r="E355" t="s">
        <v>50</v>
      </c>
      <c r="F355" t="s">
        <v>43</v>
      </c>
      <c r="G355" t="s">
        <v>682</v>
      </c>
      <c r="H355">
        <v>31418</v>
      </c>
      <c r="I355" t="s">
        <v>683</v>
      </c>
      <c r="J355" t="s">
        <v>38</v>
      </c>
      <c r="K355" t="s">
        <v>684</v>
      </c>
      <c r="L355">
        <v>1</v>
      </c>
      <c r="M355">
        <v>1</v>
      </c>
      <c r="N355">
        <v>46697</v>
      </c>
      <c r="O355" t="s">
        <v>70</v>
      </c>
      <c r="P355">
        <v>60793</v>
      </c>
      <c r="Q355">
        <v>1</v>
      </c>
      <c r="R355">
        <v>40</v>
      </c>
      <c r="S355" t="s">
        <v>43</v>
      </c>
      <c r="T355" t="s">
        <v>43</v>
      </c>
      <c r="U355">
        <v>0</v>
      </c>
      <c r="V355">
        <v>1</v>
      </c>
      <c r="AN355" t="s">
        <v>685</v>
      </c>
    </row>
    <row r="356" spans="1:40" x14ac:dyDescent="0.25">
      <c r="A356">
        <v>150</v>
      </c>
      <c r="B356">
        <v>210247</v>
      </c>
      <c r="C356" t="s">
        <v>32</v>
      </c>
      <c r="D356" t="s">
        <v>33</v>
      </c>
      <c r="E356" t="s">
        <v>50</v>
      </c>
      <c r="F356" t="s">
        <v>34</v>
      </c>
      <c r="G356" t="s">
        <v>686</v>
      </c>
      <c r="H356">
        <v>31417</v>
      </c>
      <c r="I356" t="s">
        <v>687</v>
      </c>
      <c r="J356" t="s">
        <v>38</v>
      </c>
      <c r="K356" t="s">
        <v>688</v>
      </c>
      <c r="L356">
        <v>1</v>
      </c>
      <c r="M356">
        <v>1</v>
      </c>
      <c r="N356">
        <v>46696</v>
      </c>
      <c r="O356" t="s">
        <v>60</v>
      </c>
      <c r="P356">
        <v>111252</v>
      </c>
      <c r="Q356">
        <v>1</v>
      </c>
      <c r="R356">
        <v>20</v>
      </c>
      <c r="S356" t="s">
        <v>34</v>
      </c>
      <c r="T356" t="s">
        <v>34</v>
      </c>
      <c r="U356">
        <v>4</v>
      </c>
      <c r="V356">
        <v>1</v>
      </c>
      <c r="W356">
        <v>509169</v>
      </c>
      <c r="X356">
        <v>2</v>
      </c>
      <c r="Y356" t="s">
        <v>61</v>
      </c>
      <c r="Z356" t="s">
        <v>75</v>
      </c>
      <c r="AA356" t="s">
        <v>50</v>
      </c>
      <c r="AB356">
        <v>1</v>
      </c>
      <c r="AC356" t="s">
        <v>63</v>
      </c>
      <c r="AN356" t="s">
        <v>689</v>
      </c>
    </row>
    <row r="357" spans="1:40" x14ac:dyDescent="0.25">
      <c r="A357">
        <v>150</v>
      </c>
      <c r="B357">
        <v>210247</v>
      </c>
      <c r="C357" t="s">
        <v>32</v>
      </c>
      <c r="D357" t="s">
        <v>33</v>
      </c>
      <c r="E357" t="s">
        <v>50</v>
      </c>
      <c r="F357" t="s">
        <v>34</v>
      </c>
      <c r="G357" t="s">
        <v>686</v>
      </c>
      <c r="H357">
        <v>31417</v>
      </c>
      <c r="I357" t="s">
        <v>687</v>
      </c>
      <c r="J357" t="s">
        <v>38</v>
      </c>
      <c r="K357" t="s">
        <v>688</v>
      </c>
      <c r="L357">
        <v>1</v>
      </c>
      <c r="M357">
        <v>1</v>
      </c>
      <c r="N357">
        <v>46696</v>
      </c>
      <c r="O357" t="s">
        <v>60</v>
      </c>
      <c r="P357">
        <v>111252</v>
      </c>
      <c r="Q357">
        <v>1</v>
      </c>
      <c r="R357">
        <v>20</v>
      </c>
      <c r="S357" t="s">
        <v>34</v>
      </c>
      <c r="T357" t="s">
        <v>34</v>
      </c>
      <c r="U357">
        <v>4</v>
      </c>
      <c r="V357">
        <v>1</v>
      </c>
      <c r="W357">
        <v>509169</v>
      </c>
      <c r="X357">
        <v>2</v>
      </c>
      <c r="Y357" t="s">
        <v>64</v>
      </c>
      <c r="Z357" t="s">
        <v>82</v>
      </c>
      <c r="AA357" t="s">
        <v>34</v>
      </c>
      <c r="AB357">
        <v>1</v>
      </c>
      <c r="AC357" t="s">
        <v>66</v>
      </c>
      <c r="AN357" t="s">
        <v>689</v>
      </c>
    </row>
    <row r="358" spans="1:40" x14ac:dyDescent="0.25">
      <c r="A358">
        <v>150</v>
      </c>
      <c r="B358">
        <v>210247</v>
      </c>
      <c r="C358" t="s">
        <v>32</v>
      </c>
      <c r="D358" t="s">
        <v>33</v>
      </c>
      <c r="E358" t="s">
        <v>50</v>
      </c>
      <c r="F358" t="s">
        <v>34</v>
      </c>
      <c r="G358" t="s">
        <v>686</v>
      </c>
      <c r="H358">
        <v>31417</v>
      </c>
      <c r="I358" t="s">
        <v>687</v>
      </c>
      <c r="J358" t="s">
        <v>38</v>
      </c>
      <c r="K358" t="s">
        <v>688</v>
      </c>
      <c r="L358">
        <v>1</v>
      </c>
      <c r="M358">
        <v>1</v>
      </c>
      <c r="N358">
        <v>46696</v>
      </c>
      <c r="O358" t="s">
        <v>60</v>
      </c>
      <c r="P358">
        <v>111252</v>
      </c>
      <c r="Q358">
        <v>1</v>
      </c>
      <c r="R358">
        <v>20</v>
      </c>
      <c r="S358" t="s">
        <v>34</v>
      </c>
      <c r="T358" t="s">
        <v>34</v>
      </c>
      <c r="U358">
        <v>4</v>
      </c>
      <c r="V358">
        <v>2</v>
      </c>
      <c r="W358">
        <v>509170</v>
      </c>
      <c r="X358">
        <v>1</v>
      </c>
      <c r="AN358" t="s">
        <v>689</v>
      </c>
    </row>
    <row r="359" spans="1:40" x14ac:dyDescent="0.25">
      <c r="A359">
        <v>151</v>
      </c>
      <c r="B359">
        <v>210246</v>
      </c>
      <c r="C359" t="s">
        <v>32</v>
      </c>
      <c r="D359" t="s">
        <v>33</v>
      </c>
      <c r="E359" t="s">
        <v>34</v>
      </c>
      <c r="F359" t="s">
        <v>35</v>
      </c>
      <c r="G359" t="s">
        <v>690</v>
      </c>
      <c r="H359">
        <v>31416</v>
      </c>
      <c r="I359" t="s">
        <v>691</v>
      </c>
      <c r="J359" t="s">
        <v>38</v>
      </c>
      <c r="K359" t="s">
        <v>692</v>
      </c>
      <c r="L359">
        <v>1</v>
      </c>
      <c r="M359">
        <v>1</v>
      </c>
      <c r="N359">
        <v>46694</v>
      </c>
      <c r="O359" t="s">
        <v>40</v>
      </c>
      <c r="P359">
        <v>111562</v>
      </c>
      <c r="Q359">
        <v>1</v>
      </c>
      <c r="R359">
        <v>79</v>
      </c>
      <c r="S359" t="s">
        <v>41</v>
      </c>
      <c r="T359" t="s">
        <v>35</v>
      </c>
      <c r="U359">
        <v>0</v>
      </c>
      <c r="V359">
        <v>1</v>
      </c>
      <c r="AN359" t="s">
        <v>693</v>
      </c>
    </row>
    <row r="360" spans="1:40" x14ac:dyDescent="0.25">
      <c r="A360">
        <v>152</v>
      </c>
      <c r="B360">
        <v>210245</v>
      </c>
      <c r="C360" t="s">
        <v>32</v>
      </c>
      <c r="D360" t="s">
        <v>33</v>
      </c>
      <c r="E360" t="s">
        <v>50</v>
      </c>
      <c r="F360" t="s">
        <v>43</v>
      </c>
      <c r="G360" t="s">
        <v>694</v>
      </c>
      <c r="H360">
        <v>31415</v>
      </c>
      <c r="I360" t="s">
        <v>695</v>
      </c>
      <c r="J360" t="s">
        <v>38</v>
      </c>
      <c r="K360" t="s">
        <v>696</v>
      </c>
      <c r="L360">
        <v>1</v>
      </c>
      <c r="M360">
        <v>1</v>
      </c>
      <c r="N360">
        <v>46693</v>
      </c>
      <c r="O360" t="s">
        <v>60</v>
      </c>
      <c r="P360">
        <v>111252</v>
      </c>
      <c r="Q360">
        <v>1</v>
      </c>
      <c r="R360">
        <v>40</v>
      </c>
      <c r="S360" t="s">
        <v>43</v>
      </c>
      <c r="T360" t="s">
        <v>43</v>
      </c>
      <c r="U360">
        <v>4</v>
      </c>
      <c r="V360">
        <v>1</v>
      </c>
      <c r="W360">
        <v>509144</v>
      </c>
      <c r="X360">
        <v>3</v>
      </c>
      <c r="Y360" t="s">
        <v>61</v>
      </c>
      <c r="Z360" t="s">
        <v>394</v>
      </c>
      <c r="AA360" t="s">
        <v>50</v>
      </c>
      <c r="AB360">
        <v>1</v>
      </c>
      <c r="AC360" t="s">
        <v>63</v>
      </c>
      <c r="AN360" t="s">
        <v>697</v>
      </c>
    </row>
    <row r="361" spans="1:40" x14ac:dyDescent="0.25">
      <c r="A361">
        <v>152</v>
      </c>
      <c r="B361">
        <v>210245</v>
      </c>
      <c r="C361" t="s">
        <v>32</v>
      </c>
      <c r="D361" t="s">
        <v>33</v>
      </c>
      <c r="E361" t="s">
        <v>50</v>
      </c>
      <c r="F361" t="s">
        <v>43</v>
      </c>
      <c r="G361" t="s">
        <v>694</v>
      </c>
      <c r="H361">
        <v>31415</v>
      </c>
      <c r="I361" t="s">
        <v>695</v>
      </c>
      <c r="J361" t="s">
        <v>38</v>
      </c>
      <c r="K361" t="s">
        <v>696</v>
      </c>
      <c r="L361">
        <v>1</v>
      </c>
      <c r="M361">
        <v>1</v>
      </c>
      <c r="N361">
        <v>46693</v>
      </c>
      <c r="O361" t="s">
        <v>60</v>
      </c>
      <c r="P361">
        <v>111252</v>
      </c>
      <c r="Q361">
        <v>1</v>
      </c>
      <c r="R361">
        <v>40</v>
      </c>
      <c r="S361" t="s">
        <v>43</v>
      </c>
      <c r="T361" t="s">
        <v>43</v>
      </c>
      <c r="U361">
        <v>4</v>
      </c>
      <c r="V361">
        <v>1</v>
      </c>
      <c r="W361">
        <v>509144</v>
      </c>
      <c r="X361">
        <v>3</v>
      </c>
      <c r="Y361" t="s">
        <v>64</v>
      </c>
      <c r="Z361" t="s">
        <v>698</v>
      </c>
      <c r="AA361" t="s">
        <v>34</v>
      </c>
      <c r="AB361">
        <v>1</v>
      </c>
      <c r="AC361" t="s">
        <v>66</v>
      </c>
      <c r="AN361" t="s">
        <v>697</v>
      </c>
    </row>
    <row r="362" spans="1:40" x14ac:dyDescent="0.25">
      <c r="A362">
        <v>152</v>
      </c>
      <c r="B362">
        <v>210245</v>
      </c>
      <c r="C362" t="s">
        <v>32</v>
      </c>
      <c r="D362" t="s">
        <v>33</v>
      </c>
      <c r="E362" t="s">
        <v>50</v>
      </c>
      <c r="F362" t="s">
        <v>43</v>
      </c>
      <c r="G362" t="s">
        <v>694</v>
      </c>
      <c r="H362">
        <v>31415</v>
      </c>
      <c r="I362" t="s">
        <v>695</v>
      </c>
      <c r="J362" t="s">
        <v>38</v>
      </c>
      <c r="K362" t="s">
        <v>696</v>
      </c>
      <c r="L362">
        <v>1</v>
      </c>
      <c r="M362">
        <v>1</v>
      </c>
      <c r="N362">
        <v>46693</v>
      </c>
      <c r="O362" t="s">
        <v>60</v>
      </c>
      <c r="P362">
        <v>111252</v>
      </c>
      <c r="Q362">
        <v>1</v>
      </c>
      <c r="R362">
        <v>40</v>
      </c>
      <c r="S362" t="s">
        <v>43</v>
      </c>
      <c r="T362" t="s">
        <v>43</v>
      </c>
      <c r="U362">
        <v>4</v>
      </c>
      <c r="V362">
        <v>1</v>
      </c>
      <c r="W362">
        <v>509144</v>
      </c>
      <c r="X362">
        <v>3</v>
      </c>
      <c r="Y362" t="s">
        <v>64</v>
      </c>
      <c r="Z362" t="s">
        <v>82</v>
      </c>
      <c r="AA362" t="s">
        <v>34</v>
      </c>
      <c r="AB362">
        <v>1</v>
      </c>
      <c r="AC362" t="s">
        <v>66</v>
      </c>
      <c r="AN362" t="s">
        <v>697</v>
      </c>
    </row>
    <row r="363" spans="1:40" x14ac:dyDescent="0.25">
      <c r="A363">
        <v>152</v>
      </c>
      <c r="B363">
        <v>210245</v>
      </c>
      <c r="C363" t="s">
        <v>32</v>
      </c>
      <c r="D363" t="s">
        <v>33</v>
      </c>
      <c r="E363" t="s">
        <v>50</v>
      </c>
      <c r="F363" t="s">
        <v>43</v>
      </c>
      <c r="G363" t="s">
        <v>694</v>
      </c>
      <c r="H363">
        <v>31415</v>
      </c>
      <c r="I363" t="s">
        <v>695</v>
      </c>
      <c r="J363" t="s">
        <v>38</v>
      </c>
      <c r="K363" t="s">
        <v>696</v>
      </c>
      <c r="L363">
        <v>1</v>
      </c>
      <c r="M363">
        <v>1</v>
      </c>
      <c r="N363">
        <v>46693</v>
      </c>
      <c r="O363" t="s">
        <v>60</v>
      </c>
      <c r="P363">
        <v>111252</v>
      </c>
      <c r="Q363">
        <v>1</v>
      </c>
      <c r="R363">
        <v>40</v>
      </c>
      <c r="S363" t="s">
        <v>43</v>
      </c>
      <c r="T363" t="s">
        <v>43</v>
      </c>
      <c r="U363">
        <v>4</v>
      </c>
      <c r="V363">
        <v>2</v>
      </c>
      <c r="W363">
        <v>509145</v>
      </c>
      <c r="X363">
        <v>1</v>
      </c>
      <c r="AN363" t="s">
        <v>697</v>
      </c>
    </row>
    <row r="364" spans="1:40" x14ac:dyDescent="0.25">
      <c r="A364">
        <v>152</v>
      </c>
      <c r="B364">
        <v>210245</v>
      </c>
      <c r="C364" t="s">
        <v>32</v>
      </c>
      <c r="D364" t="s">
        <v>33</v>
      </c>
      <c r="E364" t="s">
        <v>50</v>
      </c>
      <c r="F364" t="s">
        <v>43</v>
      </c>
      <c r="G364" t="s">
        <v>694</v>
      </c>
      <c r="H364">
        <v>31415</v>
      </c>
      <c r="I364" t="s">
        <v>695</v>
      </c>
      <c r="J364" t="s">
        <v>38</v>
      </c>
      <c r="K364" t="s">
        <v>696</v>
      </c>
      <c r="L364">
        <v>1</v>
      </c>
      <c r="M364">
        <v>1</v>
      </c>
      <c r="N364">
        <v>46693</v>
      </c>
      <c r="O364" t="s">
        <v>60</v>
      </c>
      <c r="P364">
        <v>111252</v>
      </c>
      <c r="Q364">
        <v>1</v>
      </c>
      <c r="R364">
        <v>40</v>
      </c>
      <c r="S364" t="s">
        <v>43</v>
      </c>
      <c r="T364" t="s">
        <v>43</v>
      </c>
      <c r="U364">
        <v>4</v>
      </c>
      <c r="V364">
        <v>3</v>
      </c>
      <c r="W364">
        <v>509146</v>
      </c>
      <c r="X364">
        <v>1</v>
      </c>
      <c r="AN364" t="s">
        <v>697</v>
      </c>
    </row>
    <row r="365" spans="1:40" x14ac:dyDescent="0.25">
      <c r="A365">
        <v>153</v>
      </c>
      <c r="B365">
        <v>210244</v>
      </c>
      <c r="C365" t="s">
        <v>32</v>
      </c>
      <c r="D365" t="s">
        <v>33</v>
      </c>
      <c r="E365" t="s">
        <v>34</v>
      </c>
      <c r="F365" t="s">
        <v>35</v>
      </c>
      <c r="G365" t="s">
        <v>699</v>
      </c>
      <c r="H365">
        <v>31414</v>
      </c>
      <c r="I365" t="s">
        <v>700</v>
      </c>
      <c r="J365" t="s">
        <v>38</v>
      </c>
      <c r="K365" t="s">
        <v>701</v>
      </c>
      <c r="L365">
        <v>1</v>
      </c>
      <c r="M365">
        <v>1</v>
      </c>
      <c r="N365">
        <v>46691</v>
      </c>
      <c r="O365" t="s">
        <v>60</v>
      </c>
      <c r="P365">
        <v>111252</v>
      </c>
      <c r="Q365">
        <v>1</v>
      </c>
      <c r="R365">
        <v>79</v>
      </c>
      <c r="S365" t="s">
        <v>41</v>
      </c>
      <c r="T365" t="s">
        <v>35</v>
      </c>
      <c r="U365">
        <v>4</v>
      </c>
      <c r="V365">
        <v>1</v>
      </c>
      <c r="W365">
        <v>509128</v>
      </c>
      <c r="X365">
        <v>2</v>
      </c>
      <c r="Y365" t="s">
        <v>61</v>
      </c>
      <c r="Z365" t="s">
        <v>75</v>
      </c>
      <c r="AA365" t="s">
        <v>50</v>
      </c>
      <c r="AB365">
        <v>1</v>
      </c>
      <c r="AC365" t="s">
        <v>63</v>
      </c>
      <c r="AN365" t="s">
        <v>702</v>
      </c>
    </row>
    <row r="366" spans="1:40" x14ac:dyDescent="0.25">
      <c r="A366">
        <v>153</v>
      </c>
      <c r="B366">
        <v>210244</v>
      </c>
      <c r="C366" t="s">
        <v>32</v>
      </c>
      <c r="D366" t="s">
        <v>33</v>
      </c>
      <c r="E366" t="s">
        <v>34</v>
      </c>
      <c r="F366" t="s">
        <v>35</v>
      </c>
      <c r="G366" t="s">
        <v>699</v>
      </c>
      <c r="H366">
        <v>31414</v>
      </c>
      <c r="I366" t="s">
        <v>700</v>
      </c>
      <c r="J366" t="s">
        <v>38</v>
      </c>
      <c r="K366" t="s">
        <v>701</v>
      </c>
      <c r="L366">
        <v>1</v>
      </c>
      <c r="M366">
        <v>1</v>
      </c>
      <c r="N366">
        <v>46691</v>
      </c>
      <c r="O366" t="s">
        <v>60</v>
      </c>
      <c r="P366">
        <v>111252</v>
      </c>
      <c r="Q366">
        <v>1</v>
      </c>
      <c r="R366">
        <v>79</v>
      </c>
      <c r="S366" t="s">
        <v>41</v>
      </c>
      <c r="T366" t="s">
        <v>35</v>
      </c>
      <c r="U366">
        <v>4</v>
      </c>
      <c r="V366">
        <v>1</v>
      </c>
      <c r="W366">
        <v>509128</v>
      </c>
      <c r="X366">
        <v>2</v>
      </c>
      <c r="Y366" t="s">
        <v>64</v>
      </c>
      <c r="Z366" t="s">
        <v>40</v>
      </c>
      <c r="AA366" t="s">
        <v>41</v>
      </c>
      <c r="AB366">
        <v>1</v>
      </c>
      <c r="AC366" t="s">
        <v>77</v>
      </c>
      <c r="AN366" t="s">
        <v>702</v>
      </c>
    </row>
    <row r="367" spans="1:40" x14ac:dyDescent="0.25">
      <c r="A367">
        <v>153</v>
      </c>
      <c r="B367">
        <v>210244</v>
      </c>
      <c r="C367" t="s">
        <v>32</v>
      </c>
      <c r="D367" t="s">
        <v>33</v>
      </c>
      <c r="E367" t="s">
        <v>34</v>
      </c>
      <c r="F367" t="s">
        <v>35</v>
      </c>
      <c r="G367" t="s">
        <v>699</v>
      </c>
      <c r="H367">
        <v>31414</v>
      </c>
      <c r="I367" t="s">
        <v>700</v>
      </c>
      <c r="J367" t="s">
        <v>38</v>
      </c>
      <c r="K367" t="s">
        <v>701</v>
      </c>
      <c r="L367">
        <v>1</v>
      </c>
      <c r="M367">
        <v>1</v>
      </c>
      <c r="N367">
        <v>46691</v>
      </c>
      <c r="O367" t="s">
        <v>60</v>
      </c>
      <c r="P367">
        <v>111252</v>
      </c>
      <c r="Q367">
        <v>1</v>
      </c>
      <c r="R367">
        <v>79</v>
      </c>
      <c r="S367" t="s">
        <v>41</v>
      </c>
      <c r="T367" t="s">
        <v>35</v>
      </c>
      <c r="U367">
        <v>4</v>
      </c>
      <c r="V367">
        <v>2</v>
      </c>
      <c r="W367">
        <v>509129</v>
      </c>
      <c r="X367">
        <v>1</v>
      </c>
      <c r="AN367" t="s">
        <v>702</v>
      </c>
    </row>
    <row r="368" spans="1:40" x14ac:dyDescent="0.25">
      <c r="A368">
        <v>154</v>
      </c>
      <c r="B368">
        <v>210242</v>
      </c>
      <c r="C368" t="s">
        <v>32</v>
      </c>
      <c r="D368" t="s">
        <v>33</v>
      </c>
      <c r="E368" t="s">
        <v>34</v>
      </c>
      <c r="F368" t="s">
        <v>35</v>
      </c>
      <c r="G368" t="s">
        <v>703</v>
      </c>
      <c r="H368">
        <v>31413</v>
      </c>
      <c r="I368" t="s">
        <v>704</v>
      </c>
      <c r="J368" t="s">
        <v>38</v>
      </c>
      <c r="K368" t="s">
        <v>705</v>
      </c>
      <c r="L368">
        <v>1</v>
      </c>
      <c r="M368">
        <v>1</v>
      </c>
      <c r="N368">
        <v>46689</v>
      </c>
      <c r="O368" t="s">
        <v>40</v>
      </c>
      <c r="P368">
        <v>111562</v>
      </c>
      <c r="Q368">
        <v>1</v>
      </c>
      <c r="R368">
        <v>79</v>
      </c>
      <c r="S368" t="s">
        <v>41</v>
      </c>
      <c r="T368" t="s">
        <v>35</v>
      </c>
      <c r="U368">
        <v>0</v>
      </c>
      <c r="V368">
        <v>1</v>
      </c>
      <c r="AN368" t="s">
        <v>706</v>
      </c>
    </row>
    <row r="369" spans="1:40" x14ac:dyDescent="0.25">
      <c r="A369">
        <v>155</v>
      </c>
      <c r="B369">
        <v>210239</v>
      </c>
      <c r="C369" t="s">
        <v>32</v>
      </c>
      <c r="D369" t="s">
        <v>33</v>
      </c>
      <c r="E369" t="s">
        <v>50</v>
      </c>
      <c r="F369" t="s">
        <v>43</v>
      </c>
      <c r="G369" t="s">
        <v>707</v>
      </c>
      <c r="H369">
        <v>29409</v>
      </c>
      <c r="I369" t="s">
        <v>708</v>
      </c>
      <c r="J369" t="s">
        <v>38</v>
      </c>
      <c r="K369" t="s">
        <v>709</v>
      </c>
      <c r="L369">
        <v>1</v>
      </c>
      <c r="M369">
        <v>1</v>
      </c>
      <c r="N369">
        <v>46688</v>
      </c>
      <c r="O369" t="s">
        <v>126</v>
      </c>
      <c r="P369">
        <v>60786</v>
      </c>
      <c r="Q369">
        <v>1</v>
      </c>
      <c r="R369">
        <v>40</v>
      </c>
      <c r="S369" t="s">
        <v>43</v>
      </c>
      <c r="T369" t="s">
        <v>43</v>
      </c>
      <c r="U369">
        <v>0</v>
      </c>
      <c r="V369">
        <v>1</v>
      </c>
      <c r="AN369" t="s">
        <v>710</v>
      </c>
    </row>
    <row r="370" spans="1:40" x14ac:dyDescent="0.25">
      <c r="A370">
        <v>156</v>
      </c>
      <c r="B370">
        <v>210238</v>
      </c>
      <c r="C370" t="s">
        <v>32</v>
      </c>
      <c r="D370" t="s">
        <v>33</v>
      </c>
      <c r="E370" t="s">
        <v>34</v>
      </c>
      <c r="F370" t="s">
        <v>35</v>
      </c>
      <c r="G370" t="s">
        <v>711</v>
      </c>
      <c r="H370">
        <v>31412</v>
      </c>
      <c r="I370" t="s">
        <v>712</v>
      </c>
      <c r="J370" t="s">
        <v>38</v>
      </c>
      <c r="K370" t="s">
        <v>713</v>
      </c>
      <c r="L370">
        <v>1</v>
      </c>
      <c r="M370">
        <v>1</v>
      </c>
      <c r="N370">
        <v>46686</v>
      </c>
      <c r="O370" t="s">
        <v>60</v>
      </c>
      <c r="P370">
        <v>111252</v>
      </c>
      <c r="Q370">
        <v>1</v>
      </c>
      <c r="R370">
        <v>79</v>
      </c>
      <c r="S370" t="s">
        <v>41</v>
      </c>
      <c r="T370" t="s">
        <v>35</v>
      </c>
      <c r="U370">
        <v>4</v>
      </c>
      <c r="V370">
        <v>1</v>
      </c>
      <c r="W370">
        <v>509091</v>
      </c>
      <c r="X370">
        <v>2</v>
      </c>
      <c r="Y370" t="s">
        <v>61</v>
      </c>
      <c r="Z370" t="s">
        <v>75</v>
      </c>
      <c r="AA370" t="s">
        <v>50</v>
      </c>
      <c r="AB370">
        <v>1</v>
      </c>
      <c r="AC370" t="s">
        <v>63</v>
      </c>
      <c r="AN370" t="s">
        <v>714</v>
      </c>
    </row>
    <row r="371" spans="1:40" x14ac:dyDescent="0.25">
      <c r="A371">
        <v>156</v>
      </c>
      <c r="B371">
        <v>210238</v>
      </c>
      <c r="C371" t="s">
        <v>32</v>
      </c>
      <c r="D371" t="s">
        <v>33</v>
      </c>
      <c r="E371" t="s">
        <v>34</v>
      </c>
      <c r="F371" t="s">
        <v>35</v>
      </c>
      <c r="G371" t="s">
        <v>711</v>
      </c>
      <c r="H371">
        <v>31412</v>
      </c>
      <c r="I371" t="s">
        <v>712</v>
      </c>
      <c r="J371" t="s">
        <v>38</v>
      </c>
      <c r="K371" t="s">
        <v>713</v>
      </c>
      <c r="L371">
        <v>1</v>
      </c>
      <c r="M371">
        <v>1</v>
      </c>
      <c r="N371">
        <v>46686</v>
      </c>
      <c r="O371" t="s">
        <v>60</v>
      </c>
      <c r="P371">
        <v>111252</v>
      </c>
      <c r="Q371">
        <v>1</v>
      </c>
      <c r="R371">
        <v>79</v>
      </c>
      <c r="S371" t="s">
        <v>41</v>
      </c>
      <c r="T371" t="s">
        <v>35</v>
      </c>
      <c r="U371">
        <v>4</v>
      </c>
      <c r="V371">
        <v>1</v>
      </c>
      <c r="W371">
        <v>509091</v>
      </c>
      <c r="X371">
        <v>2</v>
      </c>
      <c r="Y371" t="s">
        <v>64</v>
      </c>
      <c r="Z371" t="s">
        <v>40</v>
      </c>
      <c r="AA371" t="s">
        <v>41</v>
      </c>
      <c r="AB371">
        <v>1</v>
      </c>
      <c r="AC371" t="s">
        <v>77</v>
      </c>
      <c r="AN371" t="s">
        <v>714</v>
      </c>
    </row>
    <row r="372" spans="1:40" x14ac:dyDescent="0.25">
      <c r="A372">
        <v>156</v>
      </c>
      <c r="B372">
        <v>210238</v>
      </c>
      <c r="C372" t="s">
        <v>32</v>
      </c>
      <c r="D372" t="s">
        <v>33</v>
      </c>
      <c r="E372" t="s">
        <v>34</v>
      </c>
      <c r="F372" t="s">
        <v>35</v>
      </c>
      <c r="G372" t="s">
        <v>711</v>
      </c>
      <c r="H372">
        <v>31412</v>
      </c>
      <c r="I372" t="s">
        <v>712</v>
      </c>
      <c r="J372" t="s">
        <v>38</v>
      </c>
      <c r="K372" t="s">
        <v>713</v>
      </c>
      <c r="L372">
        <v>1</v>
      </c>
      <c r="M372">
        <v>1</v>
      </c>
      <c r="N372">
        <v>46686</v>
      </c>
      <c r="O372" t="s">
        <v>60</v>
      </c>
      <c r="P372">
        <v>111252</v>
      </c>
      <c r="Q372">
        <v>1</v>
      </c>
      <c r="R372">
        <v>79</v>
      </c>
      <c r="S372" t="s">
        <v>41</v>
      </c>
      <c r="T372" t="s">
        <v>35</v>
      </c>
      <c r="U372">
        <v>4</v>
      </c>
      <c r="V372">
        <v>2</v>
      </c>
      <c r="W372">
        <v>509092</v>
      </c>
      <c r="X372">
        <v>1</v>
      </c>
      <c r="AN372" t="s">
        <v>714</v>
      </c>
    </row>
    <row r="373" spans="1:40" x14ac:dyDescent="0.25">
      <c r="A373">
        <v>157</v>
      </c>
      <c r="B373">
        <v>210237</v>
      </c>
      <c r="C373" t="s">
        <v>32</v>
      </c>
      <c r="D373" t="s">
        <v>33</v>
      </c>
      <c r="E373" t="s">
        <v>50</v>
      </c>
      <c r="F373" t="s">
        <v>34</v>
      </c>
      <c r="G373" t="s">
        <v>715</v>
      </c>
      <c r="H373">
        <v>31411</v>
      </c>
      <c r="I373" t="s">
        <v>716</v>
      </c>
      <c r="J373" t="s">
        <v>38</v>
      </c>
      <c r="K373" t="s">
        <v>717</v>
      </c>
      <c r="L373">
        <v>1</v>
      </c>
      <c r="M373">
        <v>1</v>
      </c>
      <c r="N373">
        <v>46679</v>
      </c>
      <c r="O373" t="s">
        <v>54</v>
      </c>
      <c r="P373">
        <v>60781</v>
      </c>
      <c r="Q373">
        <v>1</v>
      </c>
      <c r="R373">
        <v>20</v>
      </c>
      <c r="S373" t="s">
        <v>34</v>
      </c>
      <c r="T373" t="s">
        <v>34</v>
      </c>
      <c r="U373">
        <v>0</v>
      </c>
      <c r="V373">
        <v>1</v>
      </c>
      <c r="AN373" t="s">
        <v>718</v>
      </c>
    </row>
    <row r="374" spans="1:40" x14ac:dyDescent="0.25">
      <c r="A374">
        <v>158</v>
      </c>
      <c r="B374">
        <v>210236</v>
      </c>
      <c r="C374" t="s">
        <v>32</v>
      </c>
      <c r="D374" t="s">
        <v>33</v>
      </c>
      <c r="E374" t="s">
        <v>34</v>
      </c>
      <c r="F374" t="s">
        <v>35</v>
      </c>
      <c r="G374" t="s">
        <v>719</v>
      </c>
      <c r="H374">
        <v>31410</v>
      </c>
      <c r="I374" t="s">
        <v>720</v>
      </c>
      <c r="J374" t="s">
        <v>38</v>
      </c>
      <c r="K374" t="s">
        <v>721</v>
      </c>
      <c r="L374">
        <v>1</v>
      </c>
      <c r="M374">
        <v>1</v>
      </c>
      <c r="N374">
        <v>46677</v>
      </c>
      <c r="O374" t="s">
        <v>60</v>
      </c>
      <c r="P374">
        <v>111252</v>
      </c>
      <c r="Q374">
        <v>1</v>
      </c>
      <c r="R374">
        <v>79</v>
      </c>
      <c r="S374" t="s">
        <v>41</v>
      </c>
      <c r="T374" t="s">
        <v>35</v>
      </c>
      <c r="U374">
        <v>4</v>
      </c>
      <c r="V374">
        <v>1</v>
      </c>
      <c r="W374">
        <v>509018</v>
      </c>
      <c r="X374">
        <v>2</v>
      </c>
      <c r="Y374" t="s">
        <v>61</v>
      </c>
      <c r="Z374" t="s">
        <v>62</v>
      </c>
      <c r="AA374" t="s">
        <v>50</v>
      </c>
      <c r="AB374">
        <v>1</v>
      </c>
      <c r="AC374" t="s">
        <v>63</v>
      </c>
      <c r="AN374" t="s">
        <v>722</v>
      </c>
    </row>
    <row r="375" spans="1:40" x14ac:dyDescent="0.25">
      <c r="A375">
        <v>158</v>
      </c>
      <c r="B375">
        <v>210236</v>
      </c>
      <c r="C375" t="s">
        <v>32</v>
      </c>
      <c r="D375" t="s">
        <v>33</v>
      </c>
      <c r="E375" t="s">
        <v>34</v>
      </c>
      <c r="F375" t="s">
        <v>35</v>
      </c>
      <c r="G375" t="s">
        <v>719</v>
      </c>
      <c r="H375">
        <v>31410</v>
      </c>
      <c r="I375" t="s">
        <v>720</v>
      </c>
      <c r="J375" t="s">
        <v>38</v>
      </c>
      <c r="K375" t="s">
        <v>721</v>
      </c>
      <c r="L375">
        <v>1</v>
      </c>
      <c r="M375">
        <v>1</v>
      </c>
      <c r="N375">
        <v>46677</v>
      </c>
      <c r="O375" t="s">
        <v>60</v>
      </c>
      <c r="P375">
        <v>111252</v>
      </c>
      <c r="Q375">
        <v>1</v>
      </c>
      <c r="R375">
        <v>79</v>
      </c>
      <c r="S375" t="s">
        <v>41</v>
      </c>
      <c r="T375" t="s">
        <v>35</v>
      </c>
      <c r="U375">
        <v>4</v>
      </c>
      <c r="V375">
        <v>1</v>
      </c>
      <c r="W375">
        <v>509018</v>
      </c>
      <c r="X375">
        <v>2</v>
      </c>
      <c r="Y375" t="s">
        <v>64</v>
      </c>
      <c r="Z375" t="s">
        <v>40</v>
      </c>
      <c r="AA375" t="s">
        <v>41</v>
      </c>
      <c r="AB375">
        <v>1</v>
      </c>
      <c r="AC375" t="s">
        <v>77</v>
      </c>
      <c r="AN375" t="s">
        <v>722</v>
      </c>
    </row>
    <row r="376" spans="1:40" x14ac:dyDescent="0.25">
      <c r="A376">
        <v>158</v>
      </c>
      <c r="B376">
        <v>210236</v>
      </c>
      <c r="C376" t="s">
        <v>32</v>
      </c>
      <c r="D376" t="s">
        <v>33</v>
      </c>
      <c r="E376" t="s">
        <v>34</v>
      </c>
      <c r="F376" t="s">
        <v>35</v>
      </c>
      <c r="G376" t="s">
        <v>719</v>
      </c>
      <c r="H376">
        <v>31410</v>
      </c>
      <c r="I376" t="s">
        <v>720</v>
      </c>
      <c r="J376" t="s">
        <v>38</v>
      </c>
      <c r="K376" t="s">
        <v>721</v>
      </c>
      <c r="L376">
        <v>1</v>
      </c>
      <c r="M376">
        <v>1</v>
      </c>
      <c r="N376">
        <v>46677</v>
      </c>
      <c r="O376" t="s">
        <v>60</v>
      </c>
      <c r="P376">
        <v>111252</v>
      </c>
      <c r="Q376">
        <v>1</v>
      </c>
      <c r="R376">
        <v>79</v>
      </c>
      <c r="S376" t="s">
        <v>41</v>
      </c>
      <c r="T376" t="s">
        <v>35</v>
      </c>
      <c r="U376">
        <v>4</v>
      </c>
      <c r="V376">
        <v>2</v>
      </c>
      <c r="W376">
        <v>509019</v>
      </c>
      <c r="X376">
        <v>1</v>
      </c>
      <c r="AN376" t="s">
        <v>722</v>
      </c>
    </row>
    <row r="377" spans="1:40" x14ac:dyDescent="0.25">
      <c r="A377">
        <v>159</v>
      </c>
      <c r="B377">
        <v>210235</v>
      </c>
      <c r="C377" t="s">
        <v>32</v>
      </c>
      <c r="D377" t="s">
        <v>33</v>
      </c>
      <c r="E377" t="s">
        <v>50</v>
      </c>
      <c r="F377" t="s">
        <v>34</v>
      </c>
      <c r="G377" t="s">
        <v>723</v>
      </c>
      <c r="H377">
        <v>31409</v>
      </c>
      <c r="I377" t="s">
        <v>724</v>
      </c>
      <c r="J377" t="s">
        <v>152</v>
      </c>
      <c r="K377" t="s">
        <v>725</v>
      </c>
      <c r="L377">
        <v>1</v>
      </c>
      <c r="M377">
        <v>1</v>
      </c>
      <c r="N377">
        <v>46674</v>
      </c>
      <c r="O377" t="s">
        <v>189</v>
      </c>
      <c r="P377">
        <v>60789</v>
      </c>
      <c r="Q377">
        <v>1</v>
      </c>
      <c r="R377">
        <v>20</v>
      </c>
      <c r="S377" t="s">
        <v>34</v>
      </c>
      <c r="T377" t="s">
        <v>34</v>
      </c>
      <c r="U377">
        <v>0</v>
      </c>
      <c r="V377">
        <v>1</v>
      </c>
      <c r="AN377" t="s">
        <v>726</v>
      </c>
    </row>
    <row r="378" spans="1:40" x14ac:dyDescent="0.25">
      <c r="A378">
        <v>160</v>
      </c>
      <c r="B378">
        <v>210234</v>
      </c>
      <c r="C378" t="s">
        <v>32</v>
      </c>
      <c r="D378" t="s">
        <v>33</v>
      </c>
      <c r="E378" t="s">
        <v>50</v>
      </c>
      <c r="F378" t="s">
        <v>34</v>
      </c>
      <c r="G378" t="s">
        <v>727</v>
      </c>
      <c r="H378">
        <v>31408</v>
      </c>
      <c r="I378" t="s">
        <v>728</v>
      </c>
      <c r="J378" t="s">
        <v>38</v>
      </c>
      <c r="K378" t="s">
        <v>729</v>
      </c>
      <c r="L378">
        <v>1</v>
      </c>
      <c r="M378">
        <v>1</v>
      </c>
      <c r="N378">
        <v>46673</v>
      </c>
      <c r="O378" t="s">
        <v>60</v>
      </c>
      <c r="P378">
        <v>111252</v>
      </c>
      <c r="Q378">
        <v>1</v>
      </c>
      <c r="R378">
        <v>20</v>
      </c>
      <c r="S378" t="s">
        <v>34</v>
      </c>
      <c r="T378" t="s">
        <v>34</v>
      </c>
      <c r="U378">
        <v>4</v>
      </c>
      <c r="V378">
        <v>1</v>
      </c>
      <c r="W378">
        <v>508980</v>
      </c>
      <c r="X378">
        <v>2</v>
      </c>
      <c r="Y378" t="s">
        <v>61</v>
      </c>
      <c r="Z378" t="s">
        <v>62</v>
      </c>
      <c r="AA378" t="s">
        <v>50</v>
      </c>
      <c r="AB378">
        <v>1</v>
      </c>
      <c r="AC378" t="s">
        <v>63</v>
      </c>
      <c r="AN378" t="s">
        <v>730</v>
      </c>
    </row>
    <row r="379" spans="1:40" x14ac:dyDescent="0.25">
      <c r="A379">
        <v>160</v>
      </c>
      <c r="B379">
        <v>210234</v>
      </c>
      <c r="C379" t="s">
        <v>32</v>
      </c>
      <c r="D379" t="s">
        <v>33</v>
      </c>
      <c r="E379" t="s">
        <v>50</v>
      </c>
      <c r="F379" t="s">
        <v>34</v>
      </c>
      <c r="G379" t="s">
        <v>727</v>
      </c>
      <c r="H379">
        <v>31408</v>
      </c>
      <c r="I379" t="s">
        <v>728</v>
      </c>
      <c r="J379" t="s">
        <v>38</v>
      </c>
      <c r="K379" t="s">
        <v>729</v>
      </c>
      <c r="L379">
        <v>1</v>
      </c>
      <c r="M379">
        <v>1</v>
      </c>
      <c r="N379">
        <v>46673</v>
      </c>
      <c r="O379" t="s">
        <v>60</v>
      </c>
      <c r="P379">
        <v>111252</v>
      </c>
      <c r="Q379">
        <v>1</v>
      </c>
      <c r="R379">
        <v>20</v>
      </c>
      <c r="S379" t="s">
        <v>34</v>
      </c>
      <c r="T379" t="s">
        <v>34</v>
      </c>
      <c r="U379">
        <v>4</v>
      </c>
      <c r="V379">
        <v>1</v>
      </c>
      <c r="W379">
        <v>508980</v>
      </c>
      <c r="X379">
        <v>2</v>
      </c>
      <c r="Y379" t="s">
        <v>64</v>
      </c>
      <c r="Z379" t="s">
        <v>65</v>
      </c>
      <c r="AA379" t="s">
        <v>34</v>
      </c>
      <c r="AB379">
        <v>1</v>
      </c>
      <c r="AC379" t="s">
        <v>66</v>
      </c>
      <c r="AN379" t="s">
        <v>730</v>
      </c>
    </row>
    <row r="380" spans="1:40" x14ac:dyDescent="0.25">
      <c r="A380">
        <v>160</v>
      </c>
      <c r="B380">
        <v>210234</v>
      </c>
      <c r="C380" t="s">
        <v>32</v>
      </c>
      <c r="D380" t="s">
        <v>33</v>
      </c>
      <c r="E380" t="s">
        <v>50</v>
      </c>
      <c r="F380" t="s">
        <v>34</v>
      </c>
      <c r="G380" t="s">
        <v>727</v>
      </c>
      <c r="H380">
        <v>31408</v>
      </c>
      <c r="I380" t="s">
        <v>728</v>
      </c>
      <c r="J380" t="s">
        <v>38</v>
      </c>
      <c r="K380" t="s">
        <v>729</v>
      </c>
      <c r="L380">
        <v>1</v>
      </c>
      <c r="M380">
        <v>1</v>
      </c>
      <c r="N380">
        <v>46673</v>
      </c>
      <c r="O380" t="s">
        <v>60</v>
      </c>
      <c r="P380">
        <v>111252</v>
      </c>
      <c r="Q380">
        <v>1</v>
      </c>
      <c r="R380">
        <v>20</v>
      </c>
      <c r="S380" t="s">
        <v>34</v>
      </c>
      <c r="T380" t="s">
        <v>34</v>
      </c>
      <c r="U380">
        <v>4</v>
      </c>
      <c r="V380">
        <v>2</v>
      </c>
      <c r="W380">
        <v>508981</v>
      </c>
      <c r="X380">
        <v>1</v>
      </c>
      <c r="AN380" t="s">
        <v>730</v>
      </c>
    </row>
    <row r="381" spans="1:40" x14ac:dyDescent="0.25">
      <c r="A381">
        <v>161</v>
      </c>
      <c r="B381">
        <v>210233</v>
      </c>
      <c r="C381" t="s">
        <v>32</v>
      </c>
      <c r="D381" t="s">
        <v>33</v>
      </c>
      <c r="E381" t="s">
        <v>34</v>
      </c>
      <c r="F381" t="s">
        <v>35</v>
      </c>
      <c r="G381" t="s">
        <v>731</v>
      </c>
      <c r="H381">
        <v>31407</v>
      </c>
      <c r="I381" t="s">
        <v>732</v>
      </c>
      <c r="J381" t="s">
        <v>38</v>
      </c>
      <c r="K381" t="s">
        <v>733</v>
      </c>
      <c r="L381">
        <v>1</v>
      </c>
      <c r="M381">
        <v>1</v>
      </c>
      <c r="N381">
        <v>46671</v>
      </c>
      <c r="O381" t="s">
        <v>60</v>
      </c>
      <c r="P381">
        <v>111252</v>
      </c>
      <c r="Q381">
        <v>1</v>
      </c>
      <c r="R381">
        <v>79</v>
      </c>
      <c r="S381" t="s">
        <v>41</v>
      </c>
      <c r="T381" t="s">
        <v>35</v>
      </c>
      <c r="U381">
        <v>4</v>
      </c>
      <c r="V381">
        <v>1</v>
      </c>
      <c r="W381">
        <v>508964</v>
      </c>
      <c r="X381">
        <v>2</v>
      </c>
      <c r="Y381" t="s">
        <v>61</v>
      </c>
      <c r="Z381" t="s">
        <v>62</v>
      </c>
      <c r="AA381" t="s">
        <v>50</v>
      </c>
      <c r="AB381">
        <v>1</v>
      </c>
      <c r="AC381" t="s">
        <v>63</v>
      </c>
      <c r="AN381" t="s">
        <v>734</v>
      </c>
    </row>
    <row r="382" spans="1:40" x14ac:dyDescent="0.25">
      <c r="A382">
        <v>161</v>
      </c>
      <c r="B382">
        <v>210233</v>
      </c>
      <c r="C382" t="s">
        <v>32</v>
      </c>
      <c r="D382" t="s">
        <v>33</v>
      </c>
      <c r="E382" t="s">
        <v>34</v>
      </c>
      <c r="F382" t="s">
        <v>35</v>
      </c>
      <c r="G382" t="s">
        <v>731</v>
      </c>
      <c r="H382">
        <v>31407</v>
      </c>
      <c r="I382" t="s">
        <v>732</v>
      </c>
      <c r="J382" t="s">
        <v>38</v>
      </c>
      <c r="K382" t="s">
        <v>733</v>
      </c>
      <c r="L382">
        <v>1</v>
      </c>
      <c r="M382">
        <v>1</v>
      </c>
      <c r="N382">
        <v>46671</v>
      </c>
      <c r="O382" t="s">
        <v>60</v>
      </c>
      <c r="P382">
        <v>111252</v>
      </c>
      <c r="Q382">
        <v>1</v>
      </c>
      <c r="R382">
        <v>79</v>
      </c>
      <c r="S382" t="s">
        <v>41</v>
      </c>
      <c r="T382" t="s">
        <v>35</v>
      </c>
      <c r="U382">
        <v>4</v>
      </c>
      <c r="V382">
        <v>1</v>
      </c>
      <c r="W382">
        <v>508964</v>
      </c>
      <c r="X382">
        <v>2</v>
      </c>
      <c r="Y382" t="s">
        <v>64</v>
      </c>
      <c r="Z382" t="s">
        <v>40</v>
      </c>
      <c r="AA382" t="s">
        <v>41</v>
      </c>
      <c r="AB382">
        <v>1</v>
      </c>
      <c r="AC382" t="s">
        <v>77</v>
      </c>
      <c r="AN382" t="s">
        <v>734</v>
      </c>
    </row>
    <row r="383" spans="1:40" x14ac:dyDescent="0.25">
      <c r="A383">
        <v>161</v>
      </c>
      <c r="B383">
        <v>210233</v>
      </c>
      <c r="C383" t="s">
        <v>32</v>
      </c>
      <c r="D383" t="s">
        <v>33</v>
      </c>
      <c r="E383" t="s">
        <v>34</v>
      </c>
      <c r="F383" t="s">
        <v>35</v>
      </c>
      <c r="G383" t="s">
        <v>731</v>
      </c>
      <c r="H383">
        <v>31407</v>
      </c>
      <c r="I383" t="s">
        <v>732</v>
      </c>
      <c r="J383" t="s">
        <v>38</v>
      </c>
      <c r="K383" t="s">
        <v>733</v>
      </c>
      <c r="L383">
        <v>1</v>
      </c>
      <c r="M383">
        <v>1</v>
      </c>
      <c r="N383">
        <v>46671</v>
      </c>
      <c r="O383" t="s">
        <v>60</v>
      </c>
      <c r="P383">
        <v>111252</v>
      </c>
      <c r="Q383">
        <v>1</v>
      </c>
      <c r="R383">
        <v>79</v>
      </c>
      <c r="S383" t="s">
        <v>41</v>
      </c>
      <c r="T383" t="s">
        <v>35</v>
      </c>
      <c r="U383">
        <v>4</v>
      </c>
      <c r="V383">
        <v>2</v>
      </c>
      <c r="W383">
        <v>508965</v>
      </c>
      <c r="X383">
        <v>1</v>
      </c>
      <c r="AN383" t="s">
        <v>734</v>
      </c>
    </row>
    <row r="384" spans="1:40" x14ac:dyDescent="0.25">
      <c r="A384">
        <v>162</v>
      </c>
      <c r="B384">
        <v>210232</v>
      </c>
      <c r="C384" t="s">
        <v>94</v>
      </c>
      <c r="D384" t="s">
        <v>33</v>
      </c>
      <c r="E384" t="s">
        <v>50</v>
      </c>
      <c r="F384" t="s">
        <v>87</v>
      </c>
      <c r="H384">
        <v>31406</v>
      </c>
      <c r="I384" t="s">
        <v>735</v>
      </c>
      <c r="J384" t="s">
        <v>38</v>
      </c>
      <c r="L384">
        <v>1</v>
      </c>
      <c r="M384">
        <v>1</v>
      </c>
      <c r="N384">
        <v>46670</v>
      </c>
      <c r="O384" t="s">
        <v>105</v>
      </c>
      <c r="P384">
        <v>111561</v>
      </c>
      <c r="Q384">
        <v>1</v>
      </c>
      <c r="R384">
        <v>49</v>
      </c>
      <c r="S384" t="s">
        <v>87</v>
      </c>
      <c r="T384" t="s">
        <v>87</v>
      </c>
      <c r="U384">
        <v>0</v>
      </c>
      <c r="V384">
        <v>1</v>
      </c>
      <c r="AN384" t="s">
        <v>736</v>
      </c>
    </row>
    <row r="385" spans="1:40" x14ac:dyDescent="0.25">
      <c r="A385">
        <v>163</v>
      </c>
      <c r="B385">
        <v>210231</v>
      </c>
      <c r="C385" t="s">
        <v>32</v>
      </c>
      <c r="D385" t="s">
        <v>33</v>
      </c>
      <c r="E385" t="s">
        <v>50</v>
      </c>
      <c r="F385" t="s">
        <v>43</v>
      </c>
      <c r="G385" t="s">
        <v>737</v>
      </c>
      <c r="H385">
        <v>31405</v>
      </c>
      <c r="I385" t="s">
        <v>738</v>
      </c>
      <c r="J385" t="s">
        <v>38</v>
      </c>
      <c r="K385" t="s">
        <v>739</v>
      </c>
      <c r="L385">
        <v>1</v>
      </c>
      <c r="M385">
        <v>1</v>
      </c>
      <c r="N385">
        <v>46669</v>
      </c>
      <c r="O385" t="s">
        <v>60</v>
      </c>
      <c r="P385">
        <v>111252</v>
      </c>
      <c r="Q385">
        <v>1</v>
      </c>
      <c r="R385">
        <v>40</v>
      </c>
      <c r="S385" t="s">
        <v>43</v>
      </c>
      <c r="T385" t="s">
        <v>43</v>
      </c>
      <c r="U385">
        <v>4</v>
      </c>
      <c r="V385">
        <v>1</v>
      </c>
      <c r="W385">
        <v>508942</v>
      </c>
      <c r="X385">
        <v>3</v>
      </c>
      <c r="Y385" t="s">
        <v>61</v>
      </c>
      <c r="Z385" t="s">
        <v>75</v>
      </c>
      <c r="AA385" t="s">
        <v>50</v>
      </c>
      <c r="AB385">
        <v>1</v>
      </c>
      <c r="AC385" t="s">
        <v>63</v>
      </c>
      <c r="AN385" t="s">
        <v>740</v>
      </c>
    </row>
    <row r="386" spans="1:40" x14ac:dyDescent="0.25">
      <c r="A386">
        <v>163</v>
      </c>
      <c r="B386">
        <v>210231</v>
      </c>
      <c r="C386" t="s">
        <v>32</v>
      </c>
      <c r="D386" t="s">
        <v>33</v>
      </c>
      <c r="E386" t="s">
        <v>50</v>
      </c>
      <c r="F386" t="s">
        <v>43</v>
      </c>
      <c r="G386" t="s">
        <v>737</v>
      </c>
      <c r="H386">
        <v>31405</v>
      </c>
      <c r="I386" t="s">
        <v>738</v>
      </c>
      <c r="J386" t="s">
        <v>38</v>
      </c>
      <c r="K386" t="s">
        <v>739</v>
      </c>
      <c r="L386">
        <v>1</v>
      </c>
      <c r="M386">
        <v>1</v>
      </c>
      <c r="N386">
        <v>46669</v>
      </c>
      <c r="O386" t="s">
        <v>60</v>
      </c>
      <c r="P386">
        <v>111252</v>
      </c>
      <c r="Q386">
        <v>1</v>
      </c>
      <c r="R386">
        <v>40</v>
      </c>
      <c r="S386" t="s">
        <v>43</v>
      </c>
      <c r="T386" t="s">
        <v>43</v>
      </c>
      <c r="U386">
        <v>4</v>
      </c>
      <c r="V386">
        <v>1</v>
      </c>
      <c r="W386">
        <v>508942</v>
      </c>
      <c r="X386">
        <v>3</v>
      </c>
      <c r="Y386" t="s">
        <v>64</v>
      </c>
      <c r="Z386" t="s">
        <v>65</v>
      </c>
      <c r="AA386" t="s">
        <v>34</v>
      </c>
      <c r="AB386">
        <v>1</v>
      </c>
      <c r="AC386" t="s">
        <v>66</v>
      </c>
      <c r="AN386" t="s">
        <v>740</v>
      </c>
    </row>
    <row r="387" spans="1:40" x14ac:dyDescent="0.25">
      <c r="A387">
        <v>163</v>
      </c>
      <c r="B387">
        <v>210231</v>
      </c>
      <c r="C387" t="s">
        <v>32</v>
      </c>
      <c r="D387" t="s">
        <v>33</v>
      </c>
      <c r="E387" t="s">
        <v>50</v>
      </c>
      <c r="F387" t="s">
        <v>43</v>
      </c>
      <c r="G387" t="s">
        <v>737</v>
      </c>
      <c r="H387">
        <v>31405</v>
      </c>
      <c r="I387" t="s">
        <v>738</v>
      </c>
      <c r="J387" t="s">
        <v>38</v>
      </c>
      <c r="K387" t="s">
        <v>739</v>
      </c>
      <c r="L387">
        <v>1</v>
      </c>
      <c r="M387">
        <v>1</v>
      </c>
      <c r="N387">
        <v>46669</v>
      </c>
      <c r="O387" t="s">
        <v>60</v>
      </c>
      <c r="P387">
        <v>111252</v>
      </c>
      <c r="Q387">
        <v>1</v>
      </c>
      <c r="R387">
        <v>40</v>
      </c>
      <c r="S387" t="s">
        <v>43</v>
      </c>
      <c r="T387" t="s">
        <v>43</v>
      </c>
      <c r="U387">
        <v>4</v>
      </c>
      <c r="V387">
        <v>1</v>
      </c>
      <c r="W387">
        <v>508942</v>
      </c>
      <c r="X387">
        <v>3</v>
      </c>
      <c r="Y387" t="s">
        <v>64</v>
      </c>
      <c r="Z387" t="s">
        <v>141</v>
      </c>
      <c r="AA387" t="s">
        <v>34</v>
      </c>
      <c r="AB387">
        <v>1</v>
      </c>
      <c r="AC387" t="s">
        <v>66</v>
      </c>
      <c r="AN387" t="s">
        <v>740</v>
      </c>
    </row>
    <row r="388" spans="1:40" x14ac:dyDescent="0.25">
      <c r="A388">
        <v>163</v>
      </c>
      <c r="B388">
        <v>210231</v>
      </c>
      <c r="C388" t="s">
        <v>32</v>
      </c>
      <c r="D388" t="s">
        <v>33</v>
      </c>
      <c r="E388" t="s">
        <v>50</v>
      </c>
      <c r="F388" t="s">
        <v>43</v>
      </c>
      <c r="G388" t="s">
        <v>737</v>
      </c>
      <c r="H388">
        <v>31405</v>
      </c>
      <c r="I388" t="s">
        <v>738</v>
      </c>
      <c r="J388" t="s">
        <v>38</v>
      </c>
      <c r="K388" t="s">
        <v>739</v>
      </c>
      <c r="L388">
        <v>1</v>
      </c>
      <c r="M388">
        <v>1</v>
      </c>
      <c r="N388">
        <v>46669</v>
      </c>
      <c r="O388" t="s">
        <v>60</v>
      </c>
      <c r="P388">
        <v>111252</v>
      </c>
      <c r="Q388">
        <v>1</v>
      </c>
      <c r="R388">
        <v>40</v>
      </c>
      <c r="S388" t="s">
        <v>43</v>
      </c>
      <c r="T388" t="s">
        <v>43</v>
      </c>
      <c r="U388">
        <v>4</v>
      </c>
      <c r="V388">
        <v>2</v>
      </c>
      <c r="W388">
        <v>508943</v>
      </c>
      <c r="X388">
        <v>1</v>
      </c>
      <c r="AN388" t="s">
        <v>740</v>
      </c>
    </row>
    <row r="389" spans="1:40" x14ac:dyDescent="0.25">
      <c r="A389">
        <v>163</v>
      </c>
      <c r="B389">
        <v>210231</v>
      </c>
      <c r="C389" t="s">
        <v>32</v>
      </c>
      <c r="D389" t="s">
        <v>33</v>
      </c>
      <c r="E389" t="s">
        <v>50</v>
      </c>
      <c r="F389" t="s">
        <v>43</v>
      </c>
      <c r="G389" t="s">
        <v>737</v>
      </c>
      <c r="H389">
        <v>31405</v>
      </c>
      <c r="I389" t="s">
        <v>738</v>
      </c>
      <c r="J389" t="s">
        <v>38</v>
      </c>
      <c r="K389" t="s">
        <v>739</v>
      </c>
      <c r="L389">
        <v>1</v>
      </c>
      <c r="M389">
        <v>1</v>
      </c>
      <c r="N389">
        <v>46669</v>
      </c>
      <c r="O389" t="s">
        <v>60</v>
      </c>
      <c r="P389">
        <v>111252</v>
      </c>
      <c r="Q389">
        <v>1</v>
      </c>
      <c r="R389">
        <v>40</v>
      </c>
      <c r="S389" t="s">
        <v>43</v>
      </c>
      <c r="T389" t="s">
        <v>43</v>
      </c>
      <c r="U389">
        <v>4</v>
      </c>
      <c r="V389">
        <v>3</v>
      </c>
      <c r="W389">
        <v>508944</v>
      </c>
      <c r="X389">
        <v>1</v>
      </c>
      <c r="AN389" t="s">
        <v>740</v>
      </c>
    </row>
    <row r="390" spans="1:40" x14ac:dyDescent="0.25">
      <c r="A390">
        <v>164</v>
      </c>
      <c r="B390">
        <v>210230</v>
      </c>
      <c r="C390" t="s">
        <v>116</v>
      </c>
      <c r="D390" t="s">
        <v>33</v>
      </c>
      <c r="E390" t="s">
        <v>50</v>
      </c>
      <c r="F390" t="s">
        <v>100</v>
      </c>
      <c r="G390" t="s">
        <v>741</v>
      </c>
      <c r="H390">
        <v>31404</v>
      </c>
      <c r="I390" t="s">
        <v>742</v>
      </c>
      <c r="J390" t="s">
        <v>38</v>
      </c>
      <c r="K390" t="s">
        <v>743</v>
      </c>
      <c r="L390">
        <v>1</v>
      </c>
      <c r="M390">
        <v>1</v>
      </c>
      <c r="N390">
        <v>46668</v>
      </c>
      <c r="O390" t="s">
        <v>60</v>
      </c>
      <c r="P390">
        <v>111252</v>
      </c>
      <c r="Q390">
        <v>1</v>
      </c>
      <c r="R390">
        <v>10</v>
      </c>
      <c r="S390" t="s">
        <v>100</v>
      </c>
      <c r="T390" t="s">
        <v>100</v>
      </c>
      <c r="U390">
        <v>4</v>
      </c>
      <c r="V390">
        <v>1</v>
      </c>
      <c r="W390">
        <v>508929</v>
      </c>
      <c r="X390">
        <v>2</v>
      </c>
      <c r="Y390" t="s">
        <v>61</v>
      </c>
      <c r="Z390" t="s">
        <v>75</v>
      </c>
      <c r="AA390" t="s">
        <v>50</v>
      </c>
      <c r="AB390">
        <v>1</v>
      </c>
      <c r="AC390" t="s">
        <v>63</v>
      </c>
      <c r="AN390" t="s">
        <v>744</v>
      </c>
    </row>
    <row r="391" spans="1:40" x14ac:dyDescent="0.25">
      <c r="A391">
        <v>164</v>
      </c>
      <c r="B391">
        <v>210230</v>
      </c>
      <c r="C391" t="s">
        <v>116</v>
      </c>
      <c r="D391" t="s">
        <v>33</v>
      </c>
      <c r="E391" t="s">
        <v>50</v>
      </c>
      <c r="F391" t="s">
        <v>100</v>
      </c>
      <c r="G391" t="s">
        <v>741</v>
      </c>
      <c r="H391">
        <v>31404</v>
      </c>
      <c r="I391" t="s">
        <v>742</v>
      </c>
      <c r="J391" t="s">
        <v>38</v>
      </c>
      <c r="K391" t="s">
        <v>743</v>
      </c>
      <c r="L391">
        <v>1</v>
      </c>
      <c r="M391">
        <v>1</v>
      </c>
      <c r="N391">
        <v>46668</v>
      </c>
      <c r="O391" t="s">
        <v>60</v>
      </c>
      <c r="P391">
        <v>111252</v>
      </c>
      <c r="Q391">
        <v>1</v>
      </c>
      <c r="R391">
        <v>10</v>
      </c>
      <c r="S391" t="s">
        <v>100</v>
      </c>
      <c r="T391" t="s">
        <v>100</v>
      </c>
      <c r="U391">
        <v>4</v>
      </c>
      <c r="V391">
        <v>1</v>
      </c>
      <c r="W391">
        <v>508929</v>
      </c>
      <c r="X391">
        <v>2</v>
      </c>
      <c r="Y391" t="s">
        <v>64</v>
      </c>
      <c r="Z391" t="s">
        <v>283</v>
      </c>
      <c r="AA391" t="s">
        <v>100</v>
      </c>
      <c r="AB391">
        <v>1</v>
      </c>
      <c r="AC391" t="s">
        <v>284</v>
      </c>
      <c r="AN391" t="s">
        <v>744</v>
      </c>
    </row>
    <row r="392" spans="1:40" x14ac:dyDescent="0.25">
      <c r="A392">
        <v>164</v>
      </c>
      <c r="B392">
        <v>210230</v>
      </c>
      <c r="C392" t="s">
        <v>116</v>
      </c>
      <c r="D392" t="s">
        <v>33</v>
      </c>
      <c r="E392" t="s">
        <v>50</v>
      </c>
      <c r="F392" t="s">
        <v>100</v>
      </c>
      <c r="G392" t="s">
        <v>741</v>
      </c>
      <c r="H392">
        <v>31404</v>
      </c>
      <c r="I392" t="s">
        <v>742</v>
      </c>
      <c r="J392" t="s">
        <v>38</v>
      </c>
      <c r="K392" t="s">
        <v>743</v>
      </c>
      <c r="L392">
        <v>1</v>
      </c>
      <c r="M392">
        <v>1</v>
      </c>
      <c r="N392">
        <v>46668</v>
      </c>
      <c r="O392" t="s">
        <v>60</v>
      </c>
      <c r="P392">
        <v>111252</v>
      </c>
      <c r="Q392">
        <v>1</v>
      </c>
      <c r="R392">
        <v>10</v>
      </c>
      <c r="S392" t="s">
        <v>100</v>
      </c>
      <c r="T392" t="s">
        <v>100</v>
      </c>
      <c r="U392">
        <v>4</v>
      </c>
      <c r="V392">
        <v>2</v>
      </c>
      <c r="W392">
        <v>508930</v>
      </c>
      <c r="X392">
        <v>1</v>
      </c>
      <c r="AN392" t="s">
        <v>744</v>
      </c>
    </row>
    <row r="393" spans="1:40" x14ac:dyDescent="0.25">
      <c r="A393">
        <v>165</v>
      </c>
      <c r="B393">
        <v>210229</v>
      </c>
      <c r="C393" t="s">
        <v>32</v>
      </c>
      <c r="D393" t="s">
        <v>33</v>
      </c>
      <c r="E393" t="s">
        <v>50</v>
      </c>
      <c r="F393" t="s">
        <v>34</v>
      </c>
      <c r="G393" t="s">
        <v>745</v>
      </c>
      <c r="H393">
        <v>31403</v>
      </c>
      <c r="I393" t="s">
        <v>746</v>
      </c>
      <c r="J393" t="s">
        <v>38</v>
      </c>
      <c r="K393" t="s">
        <v>747</v>
      </c>
      <c r="L393">
        <v>1</v>
      </c>
      <c r="M393">
        <v>1</v>
      </c>
      <c r="N393">
        <v>46667</v>
      </c>
      <c r="O393" t="s">
        <v>161</v>
      </c>
      <c r="P393">
        <v>60606</v>
      </c>
      <c r="Q393">
        <v>1</v>
      </c>
      <c r="R393">
        <v>20</v>
      </c>
      <c r="S393" t="s">
        <v>34</v>
      </c>
      <c r="T393" t="s">
        <v>34</v>
      </c>
      <c r="U393">
        <v>0</v>
      </c>
      <c r="V393">
        <v>1</v>
      </c>
      <c r="AN393" t="s">
        <v>748</v>
      </c>
    </row>
    <row r="394" spans="1:40" x14ac:dyDescent="0.25">
      <c r="A394">
        <v>166</v>
      </c>
      <c r="B394">
        <v>210228</v>
      </c>
      <c r="C394" t="s">
        <v>32</v>
      </c>
      <c r="D394" t="s">
        <v>33</v>
      </c>
      <c r="E394" t="s">
        <v>50</v>
      </c>
      <c r="F394" t="s">
        <v>87</v>
      </c>
      <c r="G394" t="s">
        <v>749</v>
      </c>
      <c r="H394">
        <v>0</v>
      </c>
      <c r="I394" t="s">
        <v>750</v>
      </c>
      <c r="J394" t="s">
        <v>38</v>
      </c>
      <c r="K394" t="s">
        <v>751</v>
      </c>
      <c r="L394">
        <v>1</v>
      </c>
      <c r="M394">
        <v>1</v>
      </c>
      <c r="N394">
        <v>46666</v>
      </c>
      <c r="O394" t="s">
        <v>60</v>
      </c>
      <c r="P394">
        <v>111252</v>
      </c>
      <c r="Q394">
        <v>1</v>
      </c>
      <c r="R394">
        <v>49</v>
      </c>
      <c r="S394" t="s">
        <v>87</v>
      </c>
      <c r="T394" t="s">
        <v>87</v>
      </c>
      <c r="U394">
        <v>4</v>
      </c>
      <c r="V394">
        <v>1</v>
      </c>
      <c r="W394">
        <v>508907</v>
      </c>
      <c r="X394">
        <v>2</v>
      </c>
      <c r="Y394" t="s">
        <v>61</v>
      </c>
      <c r="Z394" t="s">
        <v>75</v>
      </c>
      <c r="AA394" t="s">
        <v>50</v>
      </c>
      <c r="AB394">
        <v>1</v>
      </c>
      <c r="AC394" t="s">
        <v>63</v>
      </c>
      <c r="AN394" t="s">
        <v>752</v>
      </c>
    </row>
    <row r="395" spans="1:40" x14ac:dyDescent="0.25">
      <c r="A395">
        <v>166</v>
      </c>
      <c r="B395">
        <v>210228</v>
      </c>
      <c r="C395" t="s">
        <v>32</v>
      </c>
      <c r="D395" t="s">
        <v>33</v>
      </c>
      <c r="E395" t="s">
        <v>50</v>
      </c>
      <c r="F395" t="s">
        <v>87</v>
      </c>
      <c r="G395" t="s">
        <v>749</v>
      </c>
      <c r="H395">
        <v>0</v>
      </c>
      <c r="I395" t="s">
        <v>750</v>
      </c>
      <c r="J395" t="s">
        <v>38</v>
      </c>
      <c r="K395" t="s">
        <v>751</v>
      </c>
      <c r="L395">
        <v>1</v>
      </c>
      <c r="M395">
        <v>1</v>
      </c>
      <c r="N395">
        <v>46666</v>
      </c>
      <c r="O395" t="s">
        <v>60</v>
      </c>
      <c r="P395">
        <v>111252</v>
      </c>
      <c r="Q395">
        <v>1</v>
      </c>
      <c r="R395">
        <v>49</v>
      </c>
      <c r="S395" t="s">
        <v>87</v>
      </c>
      <c r="T395" t="s">
        <v>87</v>
      </c>
      <c r="U395">
        <v>4</v>
      </c>
      <c r="V395">
        <v>1</v>
      </c>
      <c r="W395">
        <v>508907</v>
      </c>
      <c r="X395">
        <v>2</v>
      </c>
      <c r="Y395" t="s">
        <v>64</v>
      </c>
      <c r="Z395" t="s">
        <v>92</v>
      </c>
      <c r="AA395" t="s">
        <v>87</v>
      </c>
      <c r="AB395">
        <v>1</v>
      </c>
      <c r="AC395" t="s">
        <v>93</v>
      </c>
      <c r="AN395" t="s">
        <v>752</v>
      </c>
    </row>
    <row r="396" spans="1:40" x14ac:dyDescent="0.25">
      <c r="A396">
        <v>166</v>
      </c>
      <c r="B396">
        <v>210228</v>
      </c>
      <c r="C396" t="s">
        <v>32</v>
      </c>
      <c r="D396" t="s">
        <v>33</v>
      </c>
      <c r="E396" t="s">
        <v>50</v>
      </c>
      <c r="F396" t="s">
        <v>87</v>
      </c>
      <c r="G396" t="s">
        <v>749</v>
      </c>
      <c r="H396">
        <v>0</v>
      </c>
      <c r="I396" t="s">
        <v>750</v>
      </c>
      <c r="J396" t="s">
        <v>38</v>
      </c>
      <c r="K396" t="s">
        <v>751</v>
      </c>
      <c r="L396">
        <v>1</v>
      </c>
      <c r="M396">
        <v>1</v>
      </c>
      <c r="N396">
        <v>46666</v>
      </c>
      <c r="O396" t="s">
        <v>60</v>
      </c>
      <c r="P396">
        <v>111252</v>
      </c>
      <c r="Q396">
        <v>1</v>
      </c>
      <c r="R396">
        <v>49</v>
      </c>
      <c r="S396" t="s">
        <v>87</v>
      </c>
      <c r="T396" t="s">
        <v>87</v>
      </c>
      <c r="U396">
        <v>4</v>
      </c>
      <c r="V396">
        <v>2</v>
      </c>
      <c r="W396">
        <v>508908</v>
      </c>
      <c r="X396">
        <v>1</v>
      </c>
      <c r="AN396" t="s">
        <v>752</v>
      </c>
    </row>
    <row r="397" spans="1:40" x14ac:dyDescent="0.25">
      <c r="A397">
        <v>167</v>
      </c>
      <c r="B397">
        <v>210227</v>
      </c>
      <c r="C397" t="s">
        <v>32</v>
      </c>
      <c r="D397" t="s">
        <v>33</v>
      </c>
      <c r="E397" t="s">
        <v>50</v>
      </c>
      <c r="F397" t="s">
        <v>41</v>
      </c>
      <c r="G397" t="s">
        <v>753</v>
      </c>
      <c r="H397">
        <v>31401</v>
      </c>
      <c r="I397" t="s">
        <v>754</v>
      </c>
      <c r="J397" t="s">
        <v>38</v>
      </c>
      <c r="K397" t="s">
        <v>755</v>
      </c>
      <c r="L397">
        <v>1</v>
      </c>
      <c r="M397">
        <v>1</v>
      </c>
      <c r="N397">
        <v>46665</v>
      </c>
      <c r="O397" t="s">
        <v>60</v>
      </c>
      <c r="P397">
        <v>111252</v>
      </c>
      <c r="Q397">
        <v>1</v>
      </c>
      <c r="R397">
        <v>99</v>
      </c>
      <c r="S397" t="s">
        <v>41</v>
      </c>
      <c r="T397" t="s">
        <v>41</v>
      </c>
      <c r="U397">
        <v>4</v>
      </c>
      <c r="V397">
        <v>1</v>
      </c>
      <c r="W397">
        <v>508894</v>
      </c>
      <c r="X397">
        <v>2</v>
      </c>
      <c r="Y397" t="s">
        <v>61</v>
      </c>
      <c r="Z397" t="s">
        <v>75</v>
      </c>
      <c r="AA397" t="s">
        <v>50</v>
      </c>
      <c r="AB397">
        <v>1</v>
      </c>
      <c r="AC397" t="s">
        <v>63</v>
      </c>
      <c r="AN397" t="s">
        <v>756</v>
      </c>
    </row>
    <row r="398" spans="1:40" x14ac:dyDescent="0.25">
      <c r="A398">
        <v>167</v>
      </c>
      <c r="B398">
        <v>210227</v>
      </c>
      <c r="C398" t="s">
        <v>32</v>
      </c>
      <c r="D398" t="s">
        <v>33</v>
      </c>
      <c r="E398" t="s">
        <v>50</v>
      </c>
      <c r="F398" t="s">
        <v>41</v>
      </c>
      <c r="G398" t="s">
        <v>753</v>
      </c>
      <c r="H398">
        <v>31401</v>
      </c>
      <c r="I398" t="s">
        <v>754</v>
      </c>
      <c r="J398" t="s">
        <v>38</v>
      </c>
      <c r="K398" t="s">
        <v>755</v>
      </c>
      <c r="L398">
        <v>1</v>
      </c>
      <c r="M398">
        <v>1</v>
      </c>
      <c r="N398">
        <v>46665</v>
      </c>
      <c r="O398" t="s">
        <v>60</v>
      </c>
      <c r="P398">
        <v>111252</v>
      </c>
      <c r="Q398">
        <v>1</v>
      </c>
      <c r="R398">
        <v>99</v>
      </c>
      <c r="S398" t="s">
        <v>41</v>
      </c>
      <c r="T398" t="s">
        <v>41</v>
      </c>
      <c r="U398">
        <v>4</v>
      </c>
      <c r="V398">
        <v>1</v>
      </c>
      <c r="W398">
        <v>508894</v>
      </c>
      <c r="X398">
        <v>2</v>
      </c>
      <c r="Y398" t="s">
        <v>64</v>
      </c>
      <c r="Z398" t="s">
        <v>40</v>
      </c>
      <c r="AA398" t="s">
        <v>41</v>
      </c>
      <c r="AB398">
        <v>1</v>
      </c>
      <c r="AC398" t="s">
        <v>77</v>
      </c>
      <c r="AN398" t="s">
        <v>756</v>
      </c>
    </row>
    <row r="399" spans="1:40" x14ac:dyDescent="0.25">
      <c r="A399">
        <v>167</v>
      </c>
      <c r="B399">
        <v>210227</v>
      </c>
      <c r="C399" t="s">
        <v>32</v>
      </c>
      <c r="D399" t="s">
        <v>33</v>
      </c>
      <c r="E399" t="s">
        <v>50</v>
      </c>
      <c r="F399" t="s">
        <v>41</v>
      </c>
      <c r="G399" t="s">
        <v>753</v>
      </c>
      <c r="H399">
        <v>31401</v>
      </c>
      <c r="I399" t="s">
        <v>754</v>
      </c>
      <c r="J399" t="s">
        <v>38</v>
      </c>
      <c r="K399" t="s">
        <v>755</v>
      </c>
      <c r="L399">
        <v>1</v>
      </c>
      <c r="M399">
        <v>1</v>
      </c>
      <c r="N399">
        <v>46665</v>
      </c>
      <c r="O399" t="s">
        <v>60</v>
      </c>
      <c r="P399">
        <v>111252</v>
      </c>
      <c r="Q399">
        <v>1</v>
      </c>
      <c r="R399">
        <v>99</v>
      </c>
      <c r="S399" t="s">
        <v>41</v>
      </c>
      <c r="T399" t="s">
        <v>41</v>
      </c>
      <c r="U399">
        <v>4</v>
      </c>
      <c r="V399">
        <v>2</v>
      </c>
      <c r="W399">
        <v>508895</v>
      </c>
      <c r="X399">
        <v>1</v>
      </c>
      <c r="AN399" t="s">
        <v>756</v>
      </c>
    </row>
    <row r="400" spans="1:40" x14ac:dyDescent="0.25">
      <c r="A400">
        <v>168</v>
      </c>
      <c r="B400">
        <v>210226</v>
      </c>
      <c r="C400" t="s">
        <v>32</v>
      </c>
      <c r="D400" t="s">
        <v>33</v>
      </c>
      <c r="E400" t="s">
        <v>34</v>
      </c>
      <c r="F400" t="s">
        <v>35</v>
      </c>
      <c r="G400" t="s">
        <v>757</v>
      </c>
      <c r="H400">
        <v>31400</v>
      </c>
      <c r="I400" t="s">
        <v>758</v>
      </c>
      <c r="J400" t="s">
        <v>38</v>
      </c>
      <c r="K400" t="s">
        <v>759</v>
      </c>
      <c r="L400">
        <v>1</v>
      </c>
      <c r="M400">
        <v>1</v>
      </c>
      <c r="N400">
        <v>46663</v>
      </c>
      <c r="O400" t="s">
        <v>40</v>
      </c>
      <c r="P400">
        <v>111562</v>
      </c>
      <c r="Q400">
        <v>1</v>
      </c>
      <c r="R400">
        <v>79</v>
      </c>
      <c r="S400" t="s">
        <v>41</v>
      </c>
      <c r="T400" t="s">
        <v>35</v>
      </c>
      <c r="U400">
        <v>0</v>
      </c>
      <c r="V400">
        <v>1</v>
      </c>
      <c r="AN400" t="s">
        <v>760</v>
      </c>
    </row>
    <row r="401" spans="1:40" x14ac:dyDescent="0.25">
      <c r="A401">
        <v>169</v>
      </c>
      <c r="B401">
        <v>210225</v>
      </c>
      <c r="C401" t="s">
        <v>32</v>
      </c>
      <c r="D401" t="s">
        <v>33</v>
      </c>
      <c r="E401" t="s">
        <v>50</v>
      </c>
      <c r="F401" t="s">
        <v>43</v>
      </c>
      <c r="G401" t="s">
        <v>761</v>
      </c>
      <c r="H401">
        <v>31399</v>
      </c>
      <c r="I401" t="s">
        <v>762</v>
      </c>
      <c r="J401" t="s">
        <v>38</v>
      </c>
      <c r="K401" t="s">
        <v>763</v>
      </c>
      <c r="L401">
        <v>1</v>
      </c>
      <c r="M401">
        <v>1</v>
      </c>
      <c r="N401">
        <v>46662</v>
      </c>
      <c r="O401" t="s">
        <v>186</v>
      </c>
      <c r="P401">
        <v>60791</v>
      </c>
      <c r="Q401">
        <v>1</v>
      </c>
      <c r="R401">
        <v>40</v>
      </c>
      <c r="S401" t="s">
        <v>43</v>
      </c>
      <c r="T401" t="s">
        <v>43</v>
      </c>
      <c r="U401">
        <v>0</v>
      </c>
      <c r="V401">
        <v>1</v>
      </c>
      <c r="AN401" t="s">
        <v>764</v>
      </c>
    </row>
    <row r="402" spans="1:40" x14ac:dyDescent="0.25">
      <c r="A402">
        <v>170</v>
      </c>
      <c r="B402">
        <v>210224</v>
      </c>
      <c r="C402" t="s">
        <v>32</v>
      </c>
      <c r="D402" t="s">
        <v>33</v>
      </c>
      <c r="E402" t="s">
        <v>50</v>
      </c>
      <c r="F402" t="s">
        <v>87</v>
      </c>
      <c r="G402" t="s">
        <v>765</v>
      </c>
      <c r="H402">
        <v>31356</v>
      </c>
      <c r="I402" t="s">
        <v>766</v>
      </c>
      <c r="J402" t="s">
        <v>38</v>
      </c>
      <c r="K402" t="s">
        <v>767</v>
      </c>
      <c r="L402">
        <v>1</v>
      </c>
      <c r="M402">
        <v>1</v>
      </c>
      <c r="N402">
        <v>46661</v>
      </c>
      <c r="O402" t="s">
        <v>105</v>
      </c>
      <c r="P402">
        <v>111561</v>
      </c>
      <c r="Q402">
        <v>1</v>
      </c>
      <c r="R402">
        <v>49</v>
      </c>
      <c r="S402" t="s">
        <v>87</v>
      </c>
      <c r="T402" t="s">
        <v>87</v>
      </c>
      <c r="U402">
        <v>0</v>
      </c>
      <c r="V402">
        <v>1</v>
      </c>
      <c r="AN402" t="s">
        <v>768</v>
      </c>
    </row>
    <row r="403" spans="1:40" x14ac:dyDescent="0.25">
      <c r="A403">
        <v>171</v>
      </c>
      <c r="B403">
        <v>210223</v>
      </c>
      <c r="C403" t="s">
        <v>94</v>
      </c>
      <c r="D403" t="s">
        <v>33</v>
      </c>
      <c r="E403" t="s">
        <v>50</v>
      </c>
      <c r="F403" t="s">
        <v>34</v>
      </c>
      <c r="H403">
        <v>31398</v>
      </c>
      <c r="I403" t="s">
        <v>769</v>
      </c>
      <c r="J403" t="s">
        <v>38</v>
      </c>
      <c r="L403">
        <v>1</v>
      </c>
      <c r="M403">
        <v>1</v>
      </c>
      <c r="N403">
        <v>46660</v>
      </c>
      <c r="O403" t="s">
        <v>54</v>
      </c>
      <c r="P403">
        <v>60781</v>
      </c>
      <c r="Q403">
        <v>1</v>
      </c>
      <c r="R403">
        <v>20</v>
      </c>
      <c r="S403" t="s">
        <v>34</v>
      </c>
      <c r="T403" t="s">
        <v>34</v>
      </c>
      <c r="U403">
        <v>0</v>
      </c>
      <c r="V403">
        <v>1</v>
      </c>
      <c r="AN403" t="s">
        <v>770</v>
      </c>
    </row>
    <row r="404" spans="1:40" x14ac:dyDescent="0.25">
      <c r="A404">
        <v>172</v>
      </c>
      <c r="B404">
        <v>210222</v>
      </c>
      <c r="C404" t="s">
        <v>32</v>
      </c>
      <c r="D404" t="s">
        <v>33</v>
      </c>
      <c r="E404" t="s">
        <v>34</v>
      </c>
      <c r="F404" t="s">
        <v>35</v>
      </c>
      <c r="G404" t="s">
        <v>771</v>
      </c>
      <c r="H404">
        <v>31254</v>
      </c>
      <c r="I404" t="s">
        <v>772</v>
      </c>
      <c r="J404" t="s">
        <v>38</v>
      </c>
      <c r="K404" t="s">
        <v>773</v>
      </c>
      <c r="L404">
        <v>1</v>
      </c>
      <c r="M404">
        <v>1</v>
      </c>
      <c r="N404">
        <v>46658</v>
      </c>
      <c r="O404" t="s">
        <v>60</v>
      </c>
      <c r="P404">
        <v>111252</v>
      </c>
      <c r="Q404">
        <v>1</v>
      </c>
      <c r="R404">
        <v>79</v>
      </c>
      <c r="S404" t="s">
        <v>41</v>
      </c>
      <c r="T404" t="s">
        <v>35</v>
      </c>
      <c r="U404">
        <v>4</v>
      </c>
      <c r="V404">
        <v>1</v>
      </c>
      <c r="W404">
        <v>508839</v>
      </c>
      <c r="X404">
        <v>2</v>
      </c>
      <c r="Y404" t="s">
        <v>61</v>
      </c>
      <c r="Z404" t="s">
        <v>75</v>
      </c>
      <c r="AA404" t="s">
        <v>50</v>
      </c>
      <c r="AB404">
        <v>1</v>
      </c>
      <c r="AC404" t="s">
        <v>63</v>
      </c>
      <c r="AN404" t="s">
        <v>774</v>
      </c>
    </row>
    <row r="405" spans="1:40" x14ac:dyDescent="0.25">
      <c r="A405">
        <v>172</v>
      </c>
      <c r="B405">
        <v>210222</v>
      </c>
      <c r="C405" t="s">
        <v>32</v>
      </c>
      <c r="D405" t="s">
        <v>33</v>
      </c>
      <c r="E405" t="s">
        <v>34</v>
      </c>
      <c r="F405" t="s">
        <v>35</v>
      </c>
      <c r="G405" t="s">
        <v>771</v>
      </c>
      <c r="H405">
        <v>31254</v>
      </c>
      <c r="I405" t="s">
        <v>772</v>
      </c>
      <c r="J405" t="s">
        <v>38</v>
      </c>
      <c r="K405" t="s">
        <v>773</v>
      </c>
      <c r="L405">
        <v>1</v>
      </c>
      <c r="M405">
        <v>1</v>
      </c>
      <c r="N405">
        <v>46658</v>
      </c>
      <c r="O405" t="s">
        <v>60</v>
      </c>
      <c r="P405">
        <v>111252</v>
      </c>
      <c r="Q405">
        <v>1</v>
      </c>
      <c r="R405">
        <v>79</v>
      </c>
      <c r="S405" t="s">
        <v>41</v>
      </c>
      <c r="T405" t="s">
        <v>35</v>
      </c>
      <c r="U405">
        <v>4</v>
      </c>
      <c r="V405">
        <v>1</v>
      </c>
      <c r="W405">
        <v>508839</v>
      </c>
      <c r="X405">
        <v>2</v>
      </c>
      <c r="Y405" t="s">
        <v>64</v>
      </c>
      <c r="Z405" t="s">
        <v>40</v>
      </c>
      <c r="AA405" t="s">
        <v>41</v>
      </c>
      <c r="AB405">
        <v>1</v>
      </c>
      <c r="AC405" t="s">
        <v>77</v>
      </c>
      <c r="AN405" t="s">
        <v>774</v>
      </c>
    </row>
    <row r="406" spans="1:40" x14ac:dyDescent="0.25">
      <c r="A406">
        <v>172</v>
      </c>
      <c r="B406">
        <v>210222</v>
      </c>
      <c r="C406" t="s">
        <v>32</v>
      </c>
      <c r="D406" t="s">
        <v>33</v>
      </c>
      <c r="E406" t="s">
        <v>34</v>
      </c>
      <c r="F406" t="s">
        <v>35</v>
      </c>
      <c r="G406" t="s">
        <v>771</v>
      </c>
      <c r="H406">
        <v>31254</v>
      </c>
      <c r="I406" t="s">
        <v>772</v>
      </c>
      <c r="J406" t="s">
        <v>38</v>
      </c>
      <c r="K406" t="s">
        <v>773</v>
      </c>
      <c r="L406">
        <v>1</v>
      </c>
      <c r="M406">
        <v>1</v>
      </c>
      <c r="N406">
        <v>46658</v>
      </c>
      <c r="O406" t="s">
        <v>60</v>
      </c>
      <c r="P406">
        <v>111252</v>
      </c>
      <c r="Q406">
        <v>1</v>
      </c>
      <c r="R406">
        <v>79</v>
      </c>
      <c r="S406" t="s">
        <v>41</v>
      </c>
      <c r="T406" t="s">
        <v>35</v>
      </c>
      <c r="U406">
        <v>4</v>
      </c>
      <c r="V406">
        <v>2</v>
      </c>
      <c r="W406">
        <v>508840</v>
      </c>
      <c r="X406">
        <v>1</v>
      </c>
      <c r="AN406" t="s">
        <v>774</v>
      </c>
    </row>
    <row r="407" spans="1:40" x14ac:dyDescent="0.25">
      <c r="A407">
        <v>173</v>
      </c>
      <c r="B407">
        <v>210221</v>
      </c>
      <c r="C407" t="s">
        <v>32</v>
      </c>
      <c r="D407" t="s">
        <v>33</v>
      </c>
      <c r="E407" t="s">
        <v>50</v>
      </c>
      <c r="F407" t="s">
        <v>557</v>
      </c>
      <c r="G407" t="s">
        <v>775</v>
      </c>
      <c r="H407">
        <v>31397</v>
      </c>
      <c r="I407" t="s">
        <v>776</v>
      </c>
      <c r="J407" t="s">
        <v>38</v>
      </c>
      <c r="K407" t="s">
        <v>777</v>
      </c>
      <c r="L407">
        <v>1</v>
      </c>
      <c r="M407">
        <v>1</v>
      </c>
      <c r="N407">
        <v>46655</v>
      </c>
      <c r="O407" t="s">
        <v>60</v>
      </c>
      <c r="P407">
        <v>111252</v>
      </c>
      <c r="Q407">
        <v>1</v>
      </c>
      <c r="R407">
        <v>129</v>
      </c>
      <c r="S407" t="s">
        <v>557</v>
      </c>
      <c r="T407" t="s">
        <v>557</v>
      </c>
      <c r="U407">
        <v>4</v>
      </c>
      <c r="V407">
        <v>1</v>
      </c>
      <c r="W407">
        <v>508810</v>
      </c>
      <c r="X407">
        <v>4</v>
      </c>
      <c r="Y407" t="s">
        <v>61</v>
      </c>
      <c r="Z407" t="s">
        <v>75</v>
      </c>
      <c r="AA407" t="s">
        <v>50</v>
      </c>
      <c r="AB407">
        <v>1</v>
      </c>
      <c r="AC407" t="s">
        <v>63</v>
      </c>
      <c r="AN407" t="s">
        <v>778</v>
      </c>
    </row>
    <row r="408" spans="1:40" x14ac:dyDescent="0.25">
      <c r="A408">
        <v>173</v>
      </c>
      <c r="B408">
        <v>210221</v>
      </c>
      <c r="C408" t="s">
        <v>32</v>
      </c>
      <c r="D408" t="s">
        <v>33</v>
      </c>
      <c r="E408" t="s">
        <v>50</v>
      </c>
      <c r="F408" t="s">
        <v>557</v>
      </c>
      <c r="G408" t="s">
        <v>775</v>
      </c>
      <c r="H408">
        <v>31397</v>
      </c>
      <c r="I408" t="s">
        <v>776</v>
      </c>
      <c r="J408" t="s">
        <v>38</v>
      </c>
      <c r="K408" t="s">
        <v>777</v>
      </c>
      <c r="L408">
        <v>1</v>
      </c>
      <c r="M408">
        <v>1</v>
      </c>
      <c r="N408">
        <v>46655</v>
      </c>
      <c r="O408" t="s">
        <v>60</v>
      </c>
      <c r="P408">
        <v>111252</v>
      </c>
      <c r="Q408">
        <v>1</v>
      </c>
      <c r="R408">
        <v>129</v>
      </c>
      <c r="S408" t="s">
        <v>557</v>
      </c>
      <c r="T408" t="s">
        <v>557</v>
      </c>
      <c r="U408">
        <v>4</v>
      </c>
      <c r="V408">
        <v>1</v>
      </c>
      <c r="W408">
        <v>508810</v>
      </c>
      <c r="X408">
        <v>4</v>
      </c>
      <c r="Y408" t="s">
        <v>64</v>
      </c>
      <c r="Z408" t="s">
        <v>40</v>
      </c>
      <c r="AA408" t="s">
        <v>41</v>
      </c>
      <c r="AB408">
        <v>1</v>
      </c>
      <c r="AC408" t="s">
        <v>77</v>
      </c>
      <c r="AN408" t="s">
        <v>778</v>
      </c>
    </row>
    <row r="409" spans="1:40" x14ac:dyDescent="0.25">
      <c r="A409">
        <v>173</v>
      </c>
      <c r="B409">
        <v>210221</v>
      </c>
      <c r="C409" t="s">
        <v>32</v>
      </c>
      <c r="D409" t="s">
        <v>33</v>
      </c>
      <c r="E409" t="s">
        <v>50</v>
      </c>
      <c r="F409" t="s">
        <v>557</v>
      </c>
      <c r="G409" t="s">
        <v>775</v>
      </c>
      <c r="H409">
        <v>31397</v>
      </c>
      <c r="I409" t="s">
        <v>776</v>
      </c>
      <c r="J409" t="s">
        <v>38</v>
      </c>
      <c r="K409" t="s">
        <v>777</v>
      </c>
      <c r="L409">
        <v>1</v>
      </c>
      <c r="M409">
        <v>1</v>
      </c>
      <c r="N409">
        <v>46655</v>
      </c>
      <c r="O409" t="s">
        <v>60</v>
      </c>
      <c r="P409">
        <v>111252</v>
      </c>
      <c r="Q409">
        <v>1</v>
      </c>
      <c r="R409">
        <v>129</v>
      </c>
      <c r="S409" t="s">
        <v>557</v>
      </c>
      <c r="T409" t="s">
        <v>557</v>
      </c>
      <c r="U409">
        <v>4</v>
      </c>
      <c r="V409">
        <v>1</v>
      </c>
      <c r="W409">
        <v>508810</v>
      </c>
      <c r="X409">
        <v>4</v>
      </c>
      <c r="Y409" t="s">
        <v>64</v>
      </c>
      <c r="Z409" t="s">
        <v>283</v>
      </c>
      <c r="AA409" t="s">
        <v>100</v>
      </c>
      <c r="AB409">
        <v>1</v>
      </c>
      <c r="AC409" t="s">
        <v>284</v>
      </c>
      <c r="AN409" t="s">
        <v>778</v>
      </c>
    </row>
    <row r="410" spans="1:40" x14ac:dyDescent="0.25">
      <c r="A410">
        <v>173</v>
      </c>
      <c r="B410">
        <v>210221</v>
      </c>
      <c r="C410" t="s">
        <v>32</v>
      </c>
      <c r="D410" t="s">
        <v>33</v>
      </c>
      <c r="E410" t="s">
        <v>50</v>
      </c>
      <c r="F410" t="s">
        <v>557</v>
      </c>
      <c r="G410" t="s">
        <v>775</v>
      </c>
      <c r="H410">
        <v>31397</v>
      </c>
      <c r="I410" t="s">
        <v>776</v>
      </c>
      <c r="J410" t="s">
        <v>38</v>
      </c>
      <c r="K410" t="s">
        <v>777</v>
      </c>
      <c r="L410">
        <v>1</v>
      </c>
      <c r="M410">
        <v>1</v>
      </c>
      <c r="N410">
        <v>46655</v>
      </c>
      <c r="O410" t="s">
        <v>60</v>
      </c>
      <c r="P410">
        <v>111252</v>
      </c>
      <c r="Q410">
        <v>1</v>
      </c>
      <c r="R410">
        <v>129</v>
      </c>
      <c r="S410" t="s">
        <v>557</v>
      </c>
      <c r="T410" t="s">
        <v>557</v>
      </c>
      <c r="U410">
        <v>4</v>
      </c>
      <c r="V410">
        <v>1</v>
      </c>
      <c r="W410">
        <v>508810</v>
      </c>
      <c r="X410">
        <v>4</v>
      </c>
      <c r="Y410" t="s">
        <v>64</v>
      </c>
      <c r="Z410" t="s">
        <v>141</v>
      </c>
      <c r="AA410" t="s">
        <v>34</v>
      </c>
      <c r="AB410">
        <v>1</v>
      </c>
      <c r="AC410" t="s">
        <v>66</v>
      </c>
      <c r="AN410" t="s">
        <v>778</v>
      </c>
    </row>
    <row r="411" spans="1:40" x14ac:dyDescent="0.25">
      <c r="A411">
        <v>173</v>
      </c>
      <c r="B411">
        <v>210221</v>
      </c>
      <c r="C411" t="s">
        <v>32</v>
      </c>
      <c r="D411" t="s">
        <v>33</v>
      </c>
      <c r="E411" t="s">
        <v>50</v>
      </c>
      <c r="F411" t="s">
        <v>557</v>
      </c>
      <c r="G411" t="s">
        <v>775</v>
      </c>
      <c r="H411">
        <v>31397</v>
      </c>
      <c r="I411" t="s">
        <v>776</v>
      </c>
      <c r="J411" t="s">
        <v>38</v>
      </c>
      <c r="K411" t="s">
        <v>777</v>
      </c>
      <c r="L411">
        <v>1</v>
      </c>
      <c r="M411">
        <v>1</v>
      </c>
      <c r="N411">
        <v>46655</v>
      </c>
      <c r="O411" t="s">
        <v>60</v>
      </c>
      <c r="P411">
        <v>111252</v>
      </c>
      <c r="Q411">
        <v>1</v>
      </c>
      <c r="R411">
        <v>129</v>
      </c>
      <c r="S411" t="s">
        <v>557</v>
      </c>
      <c r="T411" t="s">
        <v>557</v>
      </c>
      <c r="U411">
        <v>4</v>
      </c>
      <c r="V411">
        <v>2</v>
      </c>
      <c r="W411">
        <v>508811</v>
      </c>
      <c r="X411">
        <v>1</v>
      </c>
      <c r="AN411" t="s">
        <v>778</v>
      </c>
    </row>
    <row r="412" spans="1:40" x14ac:dyDescent="0.25">
      <c r="A412">
        <v>173</v>
      </c>
      <c r="B412">
        <v>210221</v>
      </c>
      <c r="C412" t="s">
        <v>32</v>
      </c>
      <c r="D412" t="s">
        <v>33</v>
      </c>
      <c r="E412" t="s">
        <v>50</v>
      </c>
      <c r="F412" t="s">
        <v>557</v>
      </c>
      <c r="G412" t="s">
        <v>775</v>
      </c>
      <c r="H412">
        <v>31397</v>
      </c>
      <c r="I412" t="s">
        <v>776</v>
      </c>
      <c r="J412" t="s">
        <v>38</v>
      </c>
      <c r="K412" t="s">
        <v>777</v>
      </c>
      <c r="L412">
        <v>1</v>
      </c>
      <c r="M412">
        <v>1</v>
      </c>
      <c r="N412">
        <v>46655</v>
      </c>
      <c r="O412" t="s">
        <v>60</v>
      </c>
      <c r="P412">
        <v>111252</v>
      </c>
      <c r="Q412">
        <v>1</v>
      </c>
      <c r="R412">
        <v>129</v>
      </c>
      <c r="S412" t="s">
        <v>557</v>
      </c>
      <c r="T412" t="s">
        <v>557</v>
      </c>
      <c r="U412">
        <v>4</v>
      </c>
      <c r="V412">
        <v>3</v>
      </c>
      <c r="W412">
        <v>508812</v>
      </c>
      <c r="X412">
        <v>1</v>
      </c>
      <c r="AN412" t="s">
        <v>778</v>
      </c>
    </row>
    <row r="413" spans="1:40" x14ac:dyDescent="0.25">
      <c r="A413">
        <v>173</v>
      </c>
      <c r="B413">
        <v>210221</v>
      </c>
      <c r="C413" t="s">
        <v>32</v>
      </c>
      <c r="D413" t="s">
        <v>33</v>
      </c>
      <c r="E413" t="s">
        <v>50</v>
      </c>
      <c r="F413" t="s">
        <v>557</v>
      </c>
      <c r="G413" t="s">
        <v>775</v>
      </c>
      <c r="H413">
        <v>31397</v>
      </c>
      <c r="I413" t="s">
        <v>776</v>
      </c>
      <c r="J413" t="s">
        <v>38</v>
      </c>
      <c r="K413" t="s">
        <v>777</v>
      </c>
      <c r="L413">
        <v>1</v>
      </c>
      <c r="M413">
        <v>1</v>
      </c>
      <c r="N413">
        <v>46655</v>
      </c>
      <c r="O413" t="s">
        <v>60</v>
      </c>
      <c r="P413">
        <v>111252</v>
      </c>
      <c r="Q413">
        <v>1</v>
      </c>
      <c r="R413">
        <v>129</v>
      </c>
      <c r="S413" t="s">
        <v>557</v>
      </c>
      <c r="T413" t="s">
        <v>557</v>
      </c>
      <c r="U413">
        <v>4</v>
      </c>
      <c r="V413">
        <v>4</v>
      </c>
      <c r="W413">
        <v>508813</v>
      </c>
      <c r="X413">
        <v>1</v>
      </c>
      <c r="AN413" t="s">
        <v>778</v>
      </c>
    </row>
    <row r="414" spans="1:40" x14ac:dyDescent="0.25">
      <c r="A414">
        <v>174</v>
      </c>
      <c r="B414">
        <v>210220</v>
      </c>
      <c r="C414" t="s">
        <v>32</v>
      </c>
      <c r="D414" t="s">
        <v>33</v>
      </c>
      <c r="E414" t="s">
        <v>50</v>
      </c>
      <c r="F414" t="s">
        <v>43</v>
      </c>
      <c r="G414" t="s">
        <v>779</v>
      </c>
      <c r="H414">
        <v>31396</v>
      </c>
      <c r="I414" t="s">
        <v>780</v>
      </c>
      <c r="J414" t="s">
        <v>38</v>
      </c>
      <c r="K414" t="s">
        <v>781</v>
      </c>
      <c r="L414">
        <v>1</v>
      </c>
      <c r="M414">
        <v>1</v>
      </c>
      <c r="N414">
        <v>46654</v>
      </c>
      <c r="O414" t="s">
        <v>60</v>
      </c>
      <c r="P414">
        <v>111252</v>
      </c>
      <c r="Q414">
        <v>1</v>
      </c>
      <c r="R414">
        <v>40</v>
      </c>
      <c r="S414" t="s">
        <v>43</v>
      </c>
      <c r="T414" t="s">
        <v>43</v>
      </c>
      <c r="U414">
        <v>4</v>
      </c>
      <c r="V414">
        <v>1</v>
      </c>
      <c r="W414">
        <v>508797</v>
      </c>
      <c r="X414">
        <v>3</v>
      </c>
      <c r="Y414" t="s">
        <v>61</v>
      </c>
      <c r="Z414" t="s">
        <v>75</v>
      </c>
      <c r="AA414" t="s">
        <v>50</v>
      </c>
      <c r="AB414">
        <v>1</v>
      </c>
      <c r="AC414" t="s">
        <v>63</v>
      </c>
      <c r="AN414" t="s">
        <v>782</v>
      </c>
    </row>
    <row r="415" spans="1:40" x14ac:dyDescent="0.25">
      <c r="A415">
        <v>174</v>
      </c>
      <c r="B415">
        <v>210220</v>
      </c>
      <c r="C415" t="s">
        <v>32</v>
      </c>
      <c r="D415" t="s">
        <v>33</v>
      </c>
      <c r="E415" t="s">
        <v>50</v>
      </c>
      <c r="F415" t="s">
        <v>43</v>
      </c>
      <c r="G415" t="s">
        <v>779</v>
      </c>
      <c r="H415">
        <v>31396</v>
      </c>
      <c r="I415" t="s">
        <v>780</v>
      </c>
      <c r="J415" t="s">
        <v>38</v>
      </c>
      <c r="K415" t="s">
        <v>781</v>
      </c>
      <c r="L415">
        <v>1</v>
      </c>
      <c r="M415">
        <v>1</v>
      </c>
      <c r="N415">
        <v>46654</v>
      </c>
      <c r="O415" t="s">
        <v>60</v>
      </c>
      <c r="P415">
        <v>111252</v>
      </c>
      <c r="Q415">
        <v>1</v>
      </c>
      <c r="R415">
        <v>40</v>
      </c>
      <c r="S415" t="s">
        <v>43</v>
      </c>
      <c r="T415" t="s">
        <v>43</v>
      </c>
      <c r="U415">
        <v>4</v>
      </c>
      <c r="V415">
        <v>1</v>
      </c>
      <c r="W415">
        <v>508797</v>
      </c>
      <c r="X415">
        <v>3</v>
      </c>
      <c r="Y415" t="s">
        <v>64</v>
      </c>
      <c r="Z415" t="s">
        <v>161</v>
      </c>
      <c r="AA415" t="s">
        <v>34</v>
      </c>
      <c r="AB415">
        <v>1</v>
      </c>
      <c r="AC415" t="s">
        <v>66</v>
      </c>
      <c r="AN415" t="s">
        <v>782</v>
      </c>
    </row>
    <row r="416" spans="1:40" x14ac:dyDescent="0.25">
      <c r="A416">
        <v>174</v>
      </c>
      <c r="B416">
        <v>210220</v>
      </c>
      <c r="C416" t="s">
        <v>32</v>
      </c>
      <c r="D416" t="s">
        <v>33</v>
      </c>
      <c r="E416" t="s">
        <v>50</v>
      </c>
      <c r="F416" t="s">
        <v>43</v>
      </c>
      <c r="G416" t="s">
        <v>779</v>
      </c>
      <c r="H416">
        <v>31396</v>
      </c>
      <c r="I416" t="s">
        <v>780</v>
      </c>
      <c r="J416" t="s">
        <v>38</v>
      </c>
      <c r="K416" t="s">
        <v>781</v>
      </c>
      <c r="L416">
        <v>1</v>
      </c>
      <c r="M416">
        <v>1</v>
      </c>
      <c r="N416">
        <v>46654</v>
      </c>
      <c r="O416" t="s">
        <v>60</v>
      </c>
      <c r="P416">
        <v>111252</v>
      </c>
      <c r="Q416">
        <v>1</v>
      </c>
      <c r="R416">
        <v>40</v>
      </c>
      <c r="S416" t="s">
        <v>43</v>
      </c>
      <c r="T416" t="s">
        <v>43</v>
      </c>
      <c r="U416">
        <v>4</v>
      </c>
      <c r="V416">
        <v>1</v>
      </c>
      <c r="W416">
        <v>508797</v>
      </c>
      <c r="X416">
        <v>3</v>
      </c>
      <c r="Y416" t="s">
        <v>64</v>
      </c>
      <c r="Z416" t="s">
        <v>206</v>
      </c>
      <c r="AA416" t="s">
        <v>34</v>
      </c>
      <c r="AB416">
        <v>1</v>
      </c>
      <c r="AC416" t="s">
        <v>66</v>
      </c>
      <c r="AN416" t="s">
        <v>782</v>
      </c>
    </row>
    <row r="417" spans="1:40" x14ac:dyDescent="0.25">
      <c r="A417">
        <v>174</v>
      </c>
      <c r="B417">
        <v>210220</v>
      </c>
      <c r="C417" t="s">
        <v>32</v>
      </c>
      <c r="D417" t="s">
        <v>33</v>
      </c>
      <c r="E417" t="s">
        <v>50</v>
      </c>
      <c r="F417" t="s">
        <v>43</v>
      </c>
      <c r="G417" t="s">
        <v>779</v>
      </c>
      <c r="H417">
        <v>31396</v>
      </c>
      <c r="I417" t="s">
        <v>780</v>
      </c>
      <c r="J417" t="s">
        <v>38</v>
      </c>
      <c r="K417" t="s">
        <v>781</v>
      </c>
      <c r="L417">
        <v>1</v>
      </c>
      <c r="M417">
        <v>1</v>
      </c>
      <c r="N417">
        <v>46654</v>
      </c>
      <c r="O417" t="s">
        <v>60</v>
      </c>
      <c r="P417">
        <v>111252</v>
      </c>
      <c r="Q417">
        <v>1</v>
      </c>
      <c r="R417">
        <v>40</v>
      </c>
      <c r="S417" t="s">
        <v>43</v>
      </c>
      <c r="T417" t="s">
        <v>43</v>
      </c>
      <c r="U417">
        <v>4</v>
      </c>
      <c r="V417">
        <v>2</v>
      </c>
      <c r="W417">
        <v>508798</v>
      </c>
      <c r="X417">
        <v>1</v>
      </c>
      <c r="AN417" t="s">
        <v>782</v>
      </c>
    </row>
    <row r="418" spans="1:40" x14ac:dyDescent="0.25">
      <c r="A418">
        <v>174</v>
      </c>
      <c r="B418">
        <v>210220</v>
      </c>
      <c r="C418" t="s">
        <v>32</v>
      </c>
      <c r="D418" t="s">
        <v>33</v>
      </c>
      <c r="E418" t="s">
        <v>50</v>
      </c>
      <c r="F418" t="s">
        <v>43</v>
      </c>
      <c r="G418" t="s">
        <v>779</v>
      </c>
      <c r="H418">
        <v>31396</v>
      </c>
      <c r="I418" t="s">
        <v>780</v>
      </c>
      <c r="J418" t="s">
        <v>38</v>
      </c>
      <c r="K418" t="s">
        <v>781</v>
      </c>
      <c r="L418">
        <v>1</v>
      </c>
      <c r="M418">
        <v>1</v>
      </c>
      <c r="N418">
        <v>46654</v>
      </c>
      <c r="O418" t="s">
        <v>60</v>
      </c>
      <c r="P418">
        <v>111252</v>
      </c>
      <c r="Q418">
        <v>1</v>
      </c>
      <c r="R418">
        <v>40</v>
      </c>
      <c r="S418" t="s">
        <v>43</v>
      </c>
      <c r="T418" t="s">
        <v>43</v>
      </c>
      <c r="U418">
        <v>4</v>
      </c>
      <c r="V418">
        <v>3</v>
      </c>
      <c r="W418">
        <v>508799</v>
      </c>
      <c r="X418">
        <v>1</v>
      </c>
      <c r="AN418" t="s">
        <v>782</v>
      </c>
    </row>
    <row r="419" spans="1:40" x14ac:dyDescent="0.25">
      <c r="A419">
        <v>175</v>
      </c>
      <c r="B419">
        <v>210219</v>
      </c>
      <c r="C419" t="s">
        <v>32</v>
      </c>
      <c r="D419" t="s">
        <v>33</v>
      </c>
      <c r="E419" t="s">
        <v>50</v>
      </c>
      <c r="F419" t="s">
        <v>41</v>
      </c>
      <c r="G419" t="s">
        <v>783</v>
      </c>
      <c r="H419">
        <v>31395</v>
      </c>
      <c r="I419" t="s">
        <v>784</v>
      </c>
      <c r="J419" t="s">
        <v>38</v>
      </c>
      <c r="K419" t="s">
        <v>785</v>
      </c>
      <c r="L419">
        <v>1</v>
      </c>
      <c r="M419">
        <v>1</v>
      </c>
      <c r="N419">
        <v>46653</v>
      </c>
      <c r="O419" t="s">
        <v>60</v>
      </c>
      <c r="P419">
        <v>111252</v>
      </c>
      <c r="Q419">
        <v>1</v>
      </c>
      <c r="R419">
        <v>99</v>
      </c>
      <c r="S419" t="s">
        <v>41</v>
      </c>
      <c r="T419" t="s">
        <v>41</v>
      </c>
      <c r="U419">
        <v>4</v>
      </c>
      <c r="V419">
        <v>1</v>
      </c>
      <c r="W419">
        <v>508784</v>
      </c>
      <c r="X419">
        <v>2</v>
      </c>
      <c r="Y419" t="s">
        <v>61</v>
      </c>
      <c r="Z419" t="s">
        <v>75</v>
      </c>
      <c r="AA419" t="s">
        <v>50</v>
      </c>
      <c r="AB419">
        <v>1</v>
      </c>
      <c r="AC419" t="s">
        <v>63</v>
      </c>
      <c r="AN419" t="s">
        <v>786</v>
      </c>
    </row>
    <row r="420" spans="1:40" x14ac:dyDescent="0.25">
      <c r="A420">
        <v>175</v>
      </c>
      <c r="B420">
        <v>210219</v>
      </c>
      <c r="C420" t="s">
        <v>32</v>
      </c>
      <c r="D420" t="s">
        <v>33</v>
      </c>
      <c r="E420" t="s">
        <v>50</v>
      </c>
      <c r="F420" t="s">
        <v>41</v>
      </c>
      <c r="G420" t="s">
        <v>783</v>
      </c>
      <c r="H420">
        <v>31395</v>
      </c>
      <c r="I420" t="s">
        <v>784</v>
      </c>
      <c r="J420" t="s">
        <v>38</v>
      </c>
      <c r="K420" t="s">
        <v>785</v>
      </c>
      <c r="L420">
        <v>1</v>
      </c>
      <c r="M420">
        <v>1</v>
      </c>
      <c r="N420">
        <v>46653</v>
      </c>
      <c r="O420" t="s">
        <v>60</v>
      </c>
      <c r="P420">
        <v>111252</v>
      </c>
      <c r="Q420">
        <v>1</v>
      </c>
      <c r="R420">
        <v>99</v>
      </c>
      <c r="S420" t="s">
        <v>41</v>
      </c>
      <c r="T420" t="s">
        <v>41</v>
      </c>
      <c r="U420">
        <v>4</v>
      </c>
      <c r="V420">
        <v>1</v>
      </c>
      <c r="W420">
        <v>508784</v>
      </c>
      <c r="X420">
        <v>2</v>
      </c>
      <c r="Y420" t="s">
        <v>64</v>
      </c>
      <c r="Z420" t="s">
        <v>40</v>
      </c>
      <c r="AA420" t="s">
        <v>41</v>
      </c>
      <c r="AB420">
        <v>1</v>
      </c>
      <c r="AC420" t="s">
        <v>77</v>
      </c>
      <c r="AN420" t="s">
        <v>786</v>
      </c>
    </row>
    <row r="421" spans="1:40" x14ac:dyDescent="0.25">
      <c r="A421">
        <v>175</v>
      </c>
      <c r="B421">
        <v>210219</v>
      </c>
      <c r="C421" t="s">
        <v>32</v>
      </c>
      <c r="D421" t="s">
        <v>33</v>
      </c>
      <c r="E421" t="s">
        <v>50</v>
      </c>
      <c r="F421" t="s">
        <v>41</v>
      </c>
      <c r="G421" t="s">
        <v>783</v>
      </c>
      <c r="H421">
        <v>31395</v>
      </c>
      <c r="I421" t="s">
        <v>784</v>
      </c>
      <c r="J421" t="s">
        <v>38</v>
      </c>
      <c r="K421" t="s">
        <v>785</v>
      </c>
      <c r="L421">
        <v>1</v>
      </c>
      <c r="M421">
        <v>1</v>
      </c>
      <c r="N421">
        <v>46653</v>
      </c>
      <c r="O421" t="s">
        <v>60</v>
      </c>
      <c r="P421">
        <v>111252</v>
      </c>
      <c r="Q421">
        <v>1</v>
      </c>
      <c r="R421">
        <v>99</v>
      </c>
      <c r="S421" t="s">
        <v>41</v>
      </c>
      <c r="T421" t="s">
        <v>41</v>
      </c>
      <c r="U421">
        <v>4</v>
      </c>
      <c r="V421">
        <v>2</v>
      </c>
      <c r="W421">
        <v>508785</v>
      </c>
      <c r="X421">
        <v>1</v>
      </c>
      <c r="AN421" t="s">
        <v>786</v>
      </c>
    </row>
    <row r="422" spans="1:40" x14ac:dyDescent="0.25">
      <c r="A422">
        <v>176</v>
      </c>
      <c r="B422">
        <v>210218</v>
      </c>
      <c r="C422" t="s">
        <v>32</v>
      </c>
      <c r="D422" t="s">
        <v>33</v>
      </c>
      <c r="E422" t="s">
        <v>34</v>
      </c>
      <c r="F422" t="s">
        <v>35</v>
      </c>
      <c r="G422" t="s">
        <v>787</v>
      </c>
      <c r="H422">
        <v>31394</v>
      </c>
      <c r="I422" t="s">
        <v>788</v>
      </c>
      <c r="J422" t="s">
        <v>38</v>
      </c>
      <c r="K422" t="s">
        <v>789</v>
      </c>
      <c r="L422">
        <v>1</v>
      </c>
      <c r="M422">
        <v>1</v>
      </c>
      <c r="N422">
        <v>46651</v>
      </c>
      <c r="O422" t="s">
        <v>40</v>
      </c>
      <c r="P422">
        <v>111562</v>
      </c>
      <c r="Q422">
        <v>1</v>
      </c>
      <c r="R422">
        <v>79</v>
      </c>
      <c r="S422" t="s">
        <v>41</v>
      </c>
      <c r="T422" t="s">
        <v>35</v>
      </c>
      <c r="U422">
        <v>0</v>
      </c>
      <c r="V422">
        <v>1</v>
      </c>
      <c r="AN422" t="s">
        <v>790</v>
      </c>
    </row>
    <row r="423" spans="1:40" x14ac:dyDescent="0.25">
      <c r="A423">
        <v>177</v>
      </c>
      <c r="B423">
        <v>210217</v>
      </c>
      <c r="C423" t="s">
        <v>32</v>
      </c>
      <c r="D423" t="s">
        <v>33</v>
      </c>
      <c r="E423" t="s">
        <v>50</v>
      </c>
      <c r="F423" t="s">
        <v>87</v>
      </c>
      <c r="G423" t="s">
        <v>791</v>
      </c>
      <c r="H423">
        <v>31387</v>
      </c>
      <c r="I423" t="s">
        <v>792</v>
      </c>
      <c r="J423" t="s">
        <v>38</v>
      </c>
      <c r="K423" t="s">
        <v>793</v>
      </c>
      <c r="L423">
        <v>1</v>
      </c>
      <c r="M423">
        <v>1</v>
      </c>
      <c r="N423">
        <v>46650</v>
      </c>
      <c r="O423" t="s">
        <v>105</v>
      </c>
      <c r="P423">
        <v>111561</v>
      </c>
      <c r="Q423">
        <v>1</v>
      </c>
      <c r="R423">
        <v>49</v>
      </c>
      <c r="S423" t="s">
        <v>87</v>
      </c>
      <c r="T423" t="s">
        <v>87</v>
      </c>
      <c r="U423">
        <v>0</v>
      </c>
      <c r="V423">
        <v>1</v>
      </c>
      <c r="AN423" t="s">
        <v>794</v>
      </c>
    </row>
    <row r="424" spans="1:40" x14ac:dyDescent="0.25">
      <c r="A424">
        <v>178</v>
      </c>
      <c r="B424">
        <v>210216</v>
      </c>
      <c r="C424" t="s">
        <v>32</v>
      </c>
      <c r="D424" t="s">
        <v>33</v>
      </c>
      <c r="E424" t="s">
        <v>50</v>
      </c>
      <c r="F424" t="s">
        <v>221</v>
      </c>
      <c r="G424" t="s">
        <v>795</v>
      </c>
      <c r="H424">
        <v>30393</v>
      </c>
      <c r="I424" t="s">
        <v>796</v>
      </c>
      <c r="J424" t="s">
        <v>152</v>
      </c>
      <c r="K424" t="s">
        <v>797</v>
      </c>
      <c r="L424">
        <v>1</v>
      </c>
      <c r="M424">
        <v>1</v>
      </c>
      <c r="N424">
        <v>46648</v>
      </c>
      <c r="O424" t="s">
        <v>223</v>
      </c>
      <c r="P424">
        <v>111560</v>
      </c>
      <c r="Q424">
        <v>1</v>
      </c>
      <c r="R424">
        <v>89</v>
      </c>
      <c r="S424" t="s">
        <v>221</v>
      </c>
      <c r="T424" t="s">
        <v>221</v>
      </c>
      <c r="U424">
        <v>0</v>
      </c>
      <c r="V424">
        <v>1</v>
      </c>
      <c r="AN424" t="s">
        <v>798</v>
      </c>
    </row>
    <row r="425" spans="1:40" x14ac:dyDescent="0.25">
      <c r="A425">
        <v>179</v>
      </c>
      <c r="B425">
        <v>210215</v>
      </c>
      <c r="C425" t="s">
        <v>270</v>
      </c>
      <c r="D425" t="s">
        <v>33</v>
      </c>
      <c r="E425" t="s">
        <v>50</v>
      </c>
      <c r="F425" t="s">
        <v>43</v>
      </c>
      <c r="H425">
        <v>30393</v>
      </c>
      <c r="I425" t="s">
        <v>799</v>
      </c>
      <c r="J425" t="s">
        <v>152</v>
      </c>
      <c r="L425">
        <v>1</v>
      </c>
      <c r="M425">
        <v>1</v>
      </c>
      <c r="N425">
        <v>46647</v>
      </c>
      <c r="O425" t="s">
        <v>60</v>
      </c>
      <c r="P425">
        <v>111252</v>
      </c>
      <c r="Q425">
        <v>1</v>
      </c>
      <c r="R425">
        <v>40</v>
      </c>
      <c r="S425" t="s">
        <v>43</v>
      </c>
      <c r="T425" t="s">
        <v>43</v>
      </c>
      <c r="U425">
        <v>4</v>
      </c>
      <c r="V425">
        <v>1</v>
      </c>
      <c r="W425">
        <v>508732</v>
      </c>
      <c r="X425">
        <v>2</v>
      </c>
      <c r="Y425" t="s">
        <v>61</v>
      </c>
      <c r="Z425" t="s">
        <v>75</v>
      </c>
      <c r="AA425" t="s">
        <v>50</v>
      </c>
      <c r="AB425">
        <v>1</v>
      </c>
      <c r="AC425" t="s">
        <v>63</v>
      </c>
      <c r="AN425" t="s">
        <v>800</v>
      </c>
    </row>
    <row r="426" spans="1:40" x14ac:dyDescent="0.25">
      <c r="A426">
        <v>179</v>
      </c>
      <c r="B426">
        <v>210215</v>
      </c>
      <c r="C426" t="s">
        <v>270</v>
      </c>
      <c r="D426" t="s">
        <v>33</v>
      </c>
      <c r="E426" t="s">
        <v>50</v>
      </c>
      <c r="F426" t="s">
        <v>43</v>
      </c>
      <c r="H426">
        <v>30393</v>
      </c>
      <c r="I426" t="s">
        <v>799</v>
      </c>
      <c r="J426" t="s">
        <v>152</v>
      </c>
      <c r="L426">
        <v>1</v>
      </c>
      <c r="M426">
        <v>1</v>
      </c>
      <c r="N426">
        <v>46647</v>
      </c>
      <c r="O426" t="s">
        <v>60</v>
      </c>
      <c r="P426">
        <v>111252</v>
      </c>
      <c r="Q426">
        <v>1</v>
      </c>
      <c r="R426">
        <v>40</v>
      </c>
      <c r="S426" t="s">
        <v>43</v>
      </c>
      <c r="T426" t="s">
        <v>43</v>
      </c>
      <c r="U426">
        <v>4</v>
      </c>
      <c r="V426">
        <v>1</v>
      </c>
      <c r="W426">
        <v>508732</v>
      </c>
      <c r="X426">
        <v>2</v>
      </c>
      <c r="Y426" t="s">
        <v>64</v>
      </c>
      <c r="Z426" t="s">
        <v>126</v>
      </c>
      <c r="AA426" t="s">
        <v>43</v>
      </c>
      <c r="AB426">
        <v>1</v>
      </c>
      <c r="AC426" t="s">
        <v>242</v>
      </c>
      <c r="AN426" t="s">
        <v>800</v>
      </c>
    </row>
    <row r="427" spans="1:40" x14ac:dyDescent="0.25">
      <c r="A427">
        <v>179</v>
      </c>
      <c r="B427">
        <v>210215</v>
      </c>
      <c r="C427" t="s">
        <v>270</v>
      </c>
      <c r="D427" t="s">
        <v>33</v>
      </c>
      <c r="E427" t="s">
        <v>50</v>
      </c>
      <c r="F427" t="s">
        <v>43</v>
      </c>
      <c r="H427">
        <v>30393</v>
      </c>
      <c r="I427" t="s">
        <v>799</v>
      </c>
      <c r="J427" t="s">
        <v>152</v>
      </c>
      <c r="L427">
        <v>1</v>
      </c>
      <c r="M427">
        <v>1</v>
      </c>
      <c r="N427">
        <v>46647</v>
      </c>
      <c r="O427" t="s">
        <v>60</v>
      </c>
      <c r="P427">
        <v>111252</v>
      </c>
      <c r="Q427">
        <v>1</v>
      </c>
      <c r="R427">
        <v>40</v>
      </c>
      <c r="S427" t="s">
        <v>43</v>
      </c>
      <c r="T427" t="s">
        <v>43</v>
      </c>
      <c r="U427">
        <v>4</v>
      </c>
      <c r="V427">
        <v>2</v>
      </c>
      <c r="W427">
        <v>508733</v>
      </c>
      <c r="X427">
        <v>1</v>
      </c>
      <c r="AN427" t="s">
        <v>800</v>
      </c>
    </row>
    <row r="428" spans="1:40" x14ac:dyDescent="0.25">
      <c r="A428">
        <v>180</v>
      </c>
      <c r="B428">
        <v>210214</v>
      </c>
      <c r="C428" t="s">
        <v>32</v>
      </c>
      <c r="D428" t="s">
        <v>33</v>
      </c>
      <c r="E428" t="s">
        <v>122</v>
      </c>
      <c r="F428" t="s">
        <v>277</v>
      </c>
      <c r="G428" t="s">
        <v>801</v>
      </c>
      <c r="H428">
        <v>31393</v>
      </c>
      <c r="I428" t="s">
        <v>802</v>
      </c>
      <c r="J428" t="s">
        <v>38</v>
      </c>
      <c r="K428" t="s">
        <v>803</v>
      </c>
      <c r="L428">
        <v>2</v>
      </c>
      <c r="M428">
        <v>1</v>
      </c>
      <c r="N428">
        <v>46643</v>
      </c>
      <c r="O428" t="s">
        <v>40</v>
      </c>
      <c r="P428">
        <v>111562</v>
      </c>
      <c r="Q428">
        <v>1</v>
      </c>
      <c r="R428">
        <v>79</v>
      </c>
      <c r="S428" t="s">
        <v>41</v>
      </c>
      <c r="T428" t="s">
        <v>35</v>
      </c>
      <c r="U428">
        <v>0</v>
      </c>
      <c r="V428">
        <v>1</v>
      </c>
      <c r="AN428" t="s">
        <v>804</v>
      </c>
    </row>
    <row r="429" spans="1:40" x14ac:dyDescent="0.25">
      <c r="A429">
        <v>180</v>
      </c>
      <c r="B429">
        <v>210214</v>
      </c>
      <c r="C429" t="s">
        <v>32</v>
      </c>
      <c r="D429" t="s">
        <v>33</v>
      </c>
      <c r="E429" t="s">
        <v>122</v>
      </c>
      <c r="F429" t="s">
        <v>277</v>
      </c>
      <c r="G429" t="s">
        <v>801</v>
      </c>
      <c r="H429">
        <v>31393</v>
      </c>
      <c r="I429" t="s">
        <v>802</v>
      </c>
      <c r="J429" t="s">
        <v>38</v>
      </c>
      <c r="K429" t="s">
        <v>803</v>
      </c>
      <c r="L429">
        <v>2</v>
      </c>
      <c r="M429">
        <v>2</v>
      </c>
      <c r="N429">
        <v>46644</v>
      </c>
      <c r="O429" t="s">
        <v>60</v>
      </c>
      <c r="P429">
        <v>111252</v>
      </c>
      <c r="Q429">
        <v>1</v>
      </c>
      <c r="R429">
        <v>32</v>
      </c>
      <c r="S429" t="s">
        <v>43</v>
      </c>
      <c r="T429" t="s">
        <v>132</v>
      </c>
      <c r="U429">
        <v>4</v>
      </c>
      <c r="V429">
        <v>1</v>
      </c>
      <c r="W429">
        <v>508703</v>
      </c>
      <c r="X429">
        <v>2</v>
      </c>
      <c r="Y429" t="s">
        <v>61</v>
      </c>
      <c r="Z429" t="s">
        <v>75</v>
      </c>
      <c r="AA429" t="s">
        <v>50</v>
      </c>
      <c r="AB429">
        <v>1</v>
      </c>
      <c r="AC429" t="s">
        <v>63</v>
      </c>
      <c r="AN429" t="s">
        <v>804</v>
      </c>
    </row>
    <row r="430" spans="1:40" x14ac:dyDescent="0.25">
      <c r="A430">
        <v>180</v>
      </c>
      <c r="B430">
        <v>210214</v>
      </c>
      <c r="C430" t="s">
        <v>32</v>
      </c>
      <c r="D430" t="s">
        <v>33</v>
      </c>
      <c r="E430" t="s">
        <v>122</v>
      </c>
      <c r="F430" t="s">
        <v>277</v>
      </c>
      <c r="G430" t="s">
        <v>801</v>
      </c>
      <c r="H430">
        <v>31393</v>
      </c>
      <c r="I430" t="s">
        <v>802</v>
      </c>
      <c r="J430" t="s">
        <v>38</v>
      </c>
      <c r="K430" t="s">
        <v>803</v>
      </c>
      <c r="L430">
        <v>2</v>
      </c>
      <c r="M430">
        <v>2</v>
      </c>
      <c r="N430">
        <v>46644</v>
      </c>
      <c r="O430" t="s">
        <v>60</v>
      </c>
      <c r="P430">
        <v>111252</v>
      </c>
      <c r="Q430">
        <v>1</v>
      </c>
      <c r="R430">
        <v>32</v>
      </c>
      <c r="S430" t="s">
        <v>43</v>
      </c>
      <c r="T430" t="s">
        <v>132</v>
      </c>
      <c r="U430">
        <v>4</v>
      </c>
      <c r="V430">
        <v>1</v>
      </c>
      <c r="W430">
        <v>508703</v>
      </c>
      <c r="X430">
        <v>2</v>
      </c>
      <c r="Y430" t="s">
        <v>64</v>
      </c>
      <c r="Z430" t="s">
        <v>126</v>
      </c>
      <c r="AA430" t="s">
        <v>43</v>
      </c>
      <c r="AB430">
        <v>1</v>
      </c>
      <c r="AC430" t="s">
        <v>242</v>
      </c>
      <c r="AN430" t="s">
        <v>804</v>
      </c>
    </row>
    <row r="431" spans="1:40" x14ac:dyDescent="0.25">
      <c r="A431">
        <v>180</v>
      </c>
      <c r="B431">
        <v>210214</v>
      </c>
      <c r="C431" t="s">
        <v>32</v>
      </c>
      <c r="D431" t="s">
        <v>33</v>
      </c>
      <c r="E431" t="s">
        <v>122</v>
      </c>
      <c r="F431" t="s">
        <v>277</v>
      </c>
      <c r="G431" t="s">
        <v>801</v>
      </c>
      <c r="H431">
        <v>31393</v>
      </c>
      <c r="I431" t="s">
        <v>802</v>
      </c>
      <c r="J431" t="s">
        <v>38</v>
      </c>
      <c r="K431" t="s">
        <v>803</v>
      </c>
      <c r="L431">
        <v>2</v>
      </c>
      <c r="M431">
        <v>2</v>
      </c>
      <c r="N431">
        <v>46644</v>
      </c>
      <c r="O431" t="s">
        <v>60</v>
      </c>
      <c r="P431">
        <v>111252</v>
      </c>
      <c r="Q431">
        <v>1</v>
      </c>
      <c r="R431">
        <v>32</v>
      </c>
      <c r="S431" t="s">
        <v>43</v>
      </c>
      <c r="T431" t="s">
        <v>132</v>
      </c>
      <c r="U431">
        <v>4</v>
      </c>
      <c r="V431">
        <v>2</v>
      </c>
      <c r="W431">
        <v>508704</v>
      </c>
      <c r="X431">
        <v>1</v>
      </c>
      <c r="AN431" t="s">
        <v>804</v>
      </c>
    </row>
    <row r="432" spans="1:40" x14ac:dyDescent="0.25">
      <c r="A432">
        <v>181</v>
      </c>
      <c r="B432">
        <v>210213</v>
      </c>
      <c r="C432" t="s">
        <v>116</v>
      </c>
      <c r="D432" t="s">
        <v>33</v>
      </c>
      <c r="E432" t="s">
        <v>50</v>
      </c>
      <c r="F432" t="s">
        <v>34</v>
      </c>
      <c r="G432" t="s">
        <v>805</v>
      </c>
      <c r="H432">
        <v>31392</v>
      </c>
      <c r="I432" t="s">
        <v>806</v>
      </c>
      <c r="J432" t="s">
        <v>38</v>
      </c>
      <c r="K432" t="s">
        <v>807</v>
      </c>
      <c r="L432">
        <v>1</v>
      </c>
      <c r="M432">
        <v>1</v>
      </c>
      <c r="N432">
        <v>46642</v>
      </c>
      <c r="O432" t="s">
        <v>60</v>
      </c>
      <c r="P432">
        <v>111252</v>
      </c>
      <c r="Q432">
        <v>1</v>
      </c>
      <c r="R432">
        <v>20</v>
      </c>
      <c r="S432" t="s">
        <v>34</v>
      </c>
      <c r="T432" t="s">
        <v>34</v>
      </c>
      <c r="U432">
        <v>4</v>
      </c>
      <c r="V432">
        <v>1</v>
      </c>
      <c r="W432">
        <v>508681</v>
      </c>
      <c r="X432">
        <v>2</v>
      </c>
      <c r="Y432" t="s">
        <v>61</v>
      </c>
      <c r="Z432" t="s">
        <v>75</v>
      </c>
      <c r="AA432" t="s">
        <v>50</v>
      </c>
      <c r="AB432">
        <v>1</v>
      </c>
      <c r="AC432" t="s">
        <v>63</v>
      </c>
      <c r="AN432" t="s">
        <v>808</v>
      </c>
    </row>
    <row r="433" spans="1:40" x14ac:dyDescent="0.25">
      <c r="A433">
        <v>181</v>
      </c>
      <c r="B433">
        <v>210213</v>
      </c>
      <c r="C433" t="s">
        <v>116</v>
      </c>
      <c r="D433" t="s">
        <v>33</v>
      </c>
      <c r="E433" t="s">
        <v>50</v>
      </c>
      <c r="F433" t="s">
        <v>34</v>
      </c>
      <c r="G433" t="s">
        <v>805</v>
      </c>
      <c r="H433">
        <v>31392</v>
      </c>
      <c r="I433" t="s">
        <v>806</v>
      </c>
      <c r="J433" t="s">
        <v>38</v>
      </c>
      <c r="K433" t="s">
        <v>807</v>
      </c>
      <c r="L433">
        <v>1</v>
      </c>
      <c r="M433">
        <v>1</v>
      </c>
      <c r="N433">
        <v>46642</v>
      </c>
      <c r="O433" t="s">
        <v>60</v>
      </c>
      <c r="P433">
        <v>111252</v>
      </c>
      <c r="Q433">
        <v>1</v>
      </c>
      <c r="R433">
        <v>20</v>
      </c>
      <c r="S433" t="s">
        <v>34</v>
      </c>
      <c r="T433" t="s">
        <v>34</v>
      </c>
      <c r="U433">
        <v>4</v>
      </c>
      <c r="V433">
        <v>1</v>
      </c>
      <c r="W433">
        <v>508681</v>
      </c>
      <c r="X433">
        <v>2</v>
      </c>
      <c r="Y433" t="s">
        <v>64</v>
      </c>
      <c r="Z433" t="s">
        <v>82</v>
      </c>
      <c r="AA433" t="s">
        <v>34</v>
      </c>
      <c r="AB433">
        <v>1</v>
      </c>
      <c r="AC433" t="s">
        <v>66</v>
      </c>
      <c r="AN433" t="s">
        <v>808</v>
      </c>
    </row>
    <row r="434" spans="1:40" x14ac:dyDescent="0.25">
      <c r="A434">
        <v>181</v>
      </c>
      <c r="B434">
        <v>210213</v>
      </c>
      <c r="C434" t="s">
        <v>116</v>
      </c>
      <c r="D434" t="s">
        <v>33</v>
      </c>
      <c r="E434" t="s">
        <v>50</v>
      </c>
      <c r="F434" t="s">
        <v>34</v>
      </c>
      <c r="G434" t="s">
        <v>805</v>
      </c>
      <c r="H434">
        <v>31392</v>
      </c>
      <c r="I434" t="s">
        <v>806</v>
      </c>
      <c r="J434" t="s">
        <v>38</v>
      </c>
      <c r="K434" t="s">
        <v>807</v>
      </c>
      <c r="L434">
        <v>1</v>
      </c>
      <c r="M434">
        <v>1</v>
      </c>
      <c r="N434">
        <v>46642</v>
      </c>
      <c r="O434" t="s">
        <v>60</v>
      </c>
      <c r="P434">
        <v>111252</v>
      </c>
      <c r="Q434">
        <v>1</v>
      </c>
      <c r="R434">
        <v>20</v>
      </c>
      <c r="S434" t="s">
        <v>34</v>
      </c>
      <c r="T434" t="s">
        <v>34</v>
      </c>
      <c r="U434">
        <v>4</v>
      </c>
      <c r="V434">
        <v>2</v>
      </c>
      <c r="W434">
        <v>508682</v>
      </c>
      <c r="X434">
        <v>1</v>
      </c>
      <c r="AN434" t="s">
        <v>808</v>
      </c>
    </row>
    <row r="435" spans="1:40" x14ac:dyDescent="0.25">
      <c r="A435">
        <v>182</v>
      </c>
      <c r="B435">
        <v>210212</v>
      </c>
      <c r="C435" t="s">
        <v>32</v>
      </c>
      <c r="D435" t="s">
        <v>33</v>
      </c>
      <c r="E435" t="s">
        <v>50</v>
      </c>
      <c r="F435" t="s">
        <v>43</v>
      </c>
      <c r="G435" t="s">
        <v>809</v>
      </c>
      <c r="H435">
        <v>31391</v>
      </c>
      <c r="I435" t="s">
        <v>810</v>
      </c>
      <c r="J435" t="s">
        <v>38</v>
      </c>
      <c r="K435" t="s">
        <v>811</v>
      </c>
      <c r="L435">
        <v>2</v>
      </c>
      <c r="M435">
        <v>1</v>
      </c>
      <c r="N435">
        <v>46640</v>
      </c>
      <c r="O435" t="s">
        <v>189</v>
      </c>
      <c r="P435">
        <v>60789</v>
      </c>
      <c r="Q435">
        <v>1</v>
      </c>
      <c r="R435">
        <v>20</v>
      </c>
      <c r="S435" t="s">
        <v>34</v>
      </c>
      <c r="T435" t="s">
        <v>34</v>
      </c>
      <c r="U435">
        <v>0</v>
      </c>
      <c r="V435">
        <v>1</v>
      </c>
      <c r="AN435" t="s">
        <v>812</v>
      </c>
    </row>
    <row r="436" spans="1:40" x14ac:dyDescent="0.25">
      <c r="A436">
        <v>182</v>
      </c>
      <c r="B436">
        <v>210212</v>
      </c>
      <c r="C436" t="s">
        <v>32</v>
      </c>
      <c r="D436" t="s">
        <v>33</v>
      </c>
      <c r="E436" t="s">
        <v>50</v>
      </c>
      <c r="F436" t="s">
        <v>43</v>
      </c>
      <c r="G436" t="s">
        <v>809</v>
      </c>
      <c r="H436">
        <v>31391</v>
      </c>
      <c r="I436" t="s">
        <v>810</v>
      </c>
      <c r="J436" t="s">
        <v>38</v>
      </c>
      <c r="K436" t="s">
        <v>811</v>
      </c>
      <c r="L436">
        <v>2</v>
      </c>
      <c r="M436">
        <v>2</v>
      </c>
      <c r="N436">
        <v>46641</v>
      </c>
      <c r="O436" t="s">
        <v>161</v>
      </c>
      <c r="P436">
        <v>60606</v>
      </c>
      <c r="Q436">
        <v>1</v>
      </c>
      <c r="R436">
        <v>20</v>
      </c>
      <c r="S436" t="s">
        <v>34</v>
      </c>
      <c r="T436" t="s">
        <v>34</v>
      </c>
      <c r="U436">
        <v>0</v>
      </c>
      <c r="V436">
        <v>1</v>
      </c>
      <c r="AN436" t="s">
        <v>812</v>
      </c>
    </row>
    <row r="437" spans="1:40" x14ac:dyDescent="0.25">
      <c r="A437">
        <v>183</v>
      </c>
      <c r="B437">
        <v>210210</v>
      </c>
      <c r="C437" t="s">
        <v>32</v>
      </c>
      <c r="D437" t="s">
        <v>33</v>
      </c>
      <c r="E437" t="s">
        <v>34</v>
      </c>
      <c r="F437" t="s">
        <v>35</v>
      </c>
      <c r="G437" t="s">
        <v>813</v>
      </c>
      <c r="H437">
        <v>31354</v>
      </c>
      <c r="I437" t="s">
        <v>814</v>
      </c>
      <c r="J437" t="s">
        <v>38</v>
      </c>
      <c r="K437" t="s">
        <v>815</v>
      </c>
      <c r="L437">
        <v>1</v>
      </c>
      <c r="M437">
        <v>1</v>
      </c>
      <c r="N437">
        <v>46638</v>
      </c>
      <c r="O437" t="s">
        <v>40</v>
      </c>
      <c r="P437">
        <v>111562</v>
      </c>
      <c r="Q437">
        <v>1</v>
      </c>
      <c r="R437">
        <v>79</v>
      </c>
      <c r="S437" t="s">
        <v>41</v>
      </c>
      <c r="T437" t="s">
        <v>35</v>
      </c>
      <c r="U437">
        <v>0</v>
      </c>
      <c r="V437">
        <v>1</v>
      </c>
      <c r="AN437" t="s">
        <v>816</v>
      </c>
    </row>
    <row r="438" spans="1:40" x14ac:dyDescent="0.25">
      <c r="A438">
        <v>184</v>
      </c>
      <c r="B438">
        <v>210209</v>
      </c>
      <c r="C438" t="s">
        <v>32</v>
      </c>
      <c r="D438" t="s">
        <v>33</v>
      </c>
      <c r="E438" t="s">
        <v>122</v>
      </c>
      <c r="F438" t="s">
        <v>277</v>
      </c>
      <c r="G438" t="s">
        <v>817</v>
      </c>
      <c r="H438">
        <v>31390</v>
      </c>
      <c r="I438" t="s">
        <v>818</v>
      </c>
      <c r="J438" t="s">
        <v>38</v>
      </c>
      <c r="K438" t="s">
        <v>819</v>
      </c>
      <c r="L438">
        <v>1</v>
      </c>
      <c r="M438">
        <v>1</v>
      </c>
      <c r="N438">
        <v>46636</v>
      </c>
      <c r="O438" t="s">
        <v>60</v>
      </c>
      <c r="P438">
        <v>111252</v>
      </c>
      <c r="Q438">
        <v>1</v>
      </c>
      <c r="R438">
        <v>111</v>
      </c>
      <c r="S438" t="s">
        <v>281</v>
      </c>
      <c r="T438" t="s">
        <v>277</v>
      </c>
      <c r="U438">
        <v>4</v>
      </c>
      <c r="V438">
        <v>1</v>
      </c>
      <c r="W438">
        <v>508635</v>
      </c>
      <c r="X438">
        <v>3</v>
      </c>
      <c r="Y438" t="s">
        <v>61</v>
      </c>
      <c r="Z438" t="s">
        <v>75</v>
      </c>
      <c r="AA438" t="s">
        <v>50</v>
      </c>
      <c r="AB438">
        <v>1</v>
      </c>
      <c r="AC438" t="s">
        <v>63</v>
      </c>
      <c r="AN438" t="s">
        <v>820</v>
      </c>
    </row>
    <row r="439" spans="1:40" x14ac:dyDescent="0.25">
      <c r="A439">
        <v>184</v>
      </c>
      <c r="B439">
        <v>210209</v>
      </c>
      <c r="C439" t="s">
        <v>32</v>
      </c>
      <c r="D439" t="s">
        <v>33</v>
      </c>
      <c r="E439" t="s">
        <v>122</v>
      </c>
      <c r="F439" t="s">
        <v>277</v>
      </c>
      <c r="G439" t="s">
        <v>817</v>
      </c>
      <c r="H439">
        <v>31390</v>
      </c>
      <c r="I439" t="s">
        <v>818</v>
      </c>
      <c r="J439" t="s">
        <v>38</v>
      </c>
      <c r="K439" t="s">
        <v>819</v>
      </c>
      <c r="L439">
        <v>1</v>
      </c>
      <c r="M439">
        <v>1</v>
      </c>
      <c r="N439">
        <v>46636</v>
      </c>
      <c r="O439" t="s">
        <v>60</v>
      </c>
      <c r="P439">
        <v>111252</v>
      </c>
      <c r="Q439">
        <v>1</v>
      </c>
      <c r="R439">
        <v>111</v>
      </c>
      <c r="S439" t="s">
        <v>281</v>
      </c>
      <c r="T439" t="s">
        <v>277</v>
      </c>
      <c r="U439">
        <v>4</v>
      </c>
      <c r="V439">
        <v>1</v>
      </c>
      <c r="W439">
        <v>508635</v>
      </c>
      <c r="X439">
        <v>3</v>
      </c>
      <c r="Y439" t="s">
        <v>64</v>
      </c>
      <c r="Z439" t="s">
        <v>40</v>
      </c>
      <c r="AA439" t="s">
        <v>41</v>
      </c>
      <c r="AB439">
        <v>1</v>
      </c>
      <c r="AC439" t="s">
        <v>77</v>
      </c>
      <c r="AN439" t="s">
        <v>820</v>
      </c>
    </row>
    <row r="440" spans="1:40" x14ac:dyDescent="0.25">
      <c r="A440">
        <v>184</v>
      </c>
      <c r="B440">
        <v>210209</v>
      </c>
      <c r="C440" t="s">
        <v>32</v>
      </c>
      <c r="D440" t="s">
        <v>33</v>
      </c>
      <c r="E440" t="s">
        <v>122</v>
      </c>
      <c r="F440" t="s">
        <v>277</v>
      </c>
      <c r="G440" t="s">
        <v>817</v>
      </c>
      <c r="H440">
        <v>31390</v>
      </c>
      <c r="I440" t="s">
        <v>818</v>
      </c>
      <c r="J440" t="s">
        <v>38</v>
      </c>
      <c r="K440" t="s">
        <v>819</v>
      </c>
      <c r="L440">
        <v>1</v>
      </c>
      <c r="M440">
        <v>1</v>
      </c>
      <c r="N440">
        <v>46636</v>
      </c>
      <c r="O440" t="s">
        <v>60</v>
      </c>
      <c r="P440">
        <v>111252</v>
      </c>
      <c r="Q440">
        <v>1</v>
      </c>
      <c r="R440">
        <v>111</v>
      </c>
      <c r="S440" t="s">
        <v>281</v>
      </c>
      <c r="T440" t="s">
        <v>277</v>
      </c>
      <c r="U440">
        <v>4</v>
      </c>
      <c r="V440">
        <v>1</v>
      </c>
      <c r="W440">
        <v>508635</v>
      </c>
      <c r="X440">
        <v>3</v>
      </c>
      <c r="Y440" t="s">
        <v>64</v>
      </c>
      <c r="Z440" t="s">
        <v>186</v>
      </c>
      <c r="AA440" t="s">
        <v>43</v>
      </c>
      <c r="AB440">
        <v>1</v>
      </c>
      <c r="AC440" t="s">
        <v>242</v>
      </c>
      <c r="AN440" t="s">
        <v>820</v>
      </c>
    </row>
    <row r="441" spans="1:40" x14ac:dyDescent="0.25">
      <c r="A441">
        <v>184</v>
      </c>
      <c r="B441">
        <v>210209</v>
      </c>
      <c r="C441" t="s">
        <v>32</v>
      </c>
      <c r="D441" t="s">
        <v>33</v>
      </c>
      <c r="E441" t="s">
        <v>122</v>
      </c>
      <c r="F441" t="s">
        <v>277</v>
      </c>
      <c r="G441" t="s">
        <v>817</v>
      </c>
      <c r="H441">
        <v>31390</v>
      </c>
      <c r="I441" t="s">
        <v>818</v>
      </c>
      <c r="J441" t="s">
        <v>38</v>
      </c>
      <c r="K441" t="s">
        <v>819</v>
      </c>
      <c r="L441">
        <v>1</v>
      </c>
      <c r="M441">
        <v>1</v>
      </c>
      <c r="N441">
        <v>46636</v>
      </c>
      <c r="O441" t="s">
        <v>60</v>
      </c>
      <c r="P441">
        <v>111252</v>
      </c>
      <c r="Q441">
        <v>1</v>
      </c>
      <c r="R441">
        <v>111</v>
      </c>
      <c r="S441" t="s">
        <v>281</v>
      </c>
      <c r="T441" t="s">
        <v>277</v>
      </c>
      <c r="U441">
        <v>4</v>
      </c>
      <c r="V441">
        <v>2</v>
      </c>
      <c r="W441">
        <v>508636</v>
      </c>
      <c r="X441">
        <v>1</v>
      </c>
      <c r="AN441" t="s">
        <v>820</v>
      </c>
    </row>
    <row r="442" spans="1:40" x14ac:dyDescent="0.25">
      <c r="A442">
        <v>184</v>
      </c>
      <c r="B442">
        <v>210209</v>
      </c>
      <c r="C442" t="s">
        <v>32</v>
      </c>
      <c r="D442" t="s">
        <v>33</v>
      </c>
      <c r="E442" t="s">
        <v>122</v>
      </c>
      <c r="F442" t="s">
        <v>277</v>
      </c>
      <c r="G442" t="s">
        <v>817</v>
      </c>
      <c r="H442">
        <v>31390</v>
      </c>
      <c r="I442" t="s">
        <v>818</v>
      </c>
      <c r="J442" t="s">
        <v>38</v>
      </c>
      <c r="K442" t="s">
        <v>819</v>
      </c>
      <c r="L442">
        <v>1</v>
      </c>
      <c r="M442">
        <v>1</v>
      </c>
      <c r="N442">
        <v>46636</v>
      </c>
      <c r="O442" t="s">
        <v>60</v>
      </c>
      <c r="P442">
        <v>111252</v>
      </c>
      <c r="Q442">
        <v>1</v>
      </c>
      <c r="R442">
        <v>111</v>
      </c>
      <c r="S442" t="s">
        <v>281</v>
      </c>
      <c r="T442" t="s">
        <v>277</v>
      </c>
      <c r="U442">
        <v>4</v>
      </c>
      <c r="V442">
        <v>3</v>
      </c>
      <c r="W442">
        <v>508637</v>
      </c>
      <c r="X442">
        <v>1</v>
      </c>
      <c r="AN442" t="s">
        <v>820</v>
      </c>
    </row>
    <row r="443" spans="1:40" x14ac:dyDescent="0.25">
      <c r="A443">
        <v>185</v>
      </c>
      <c r="B443">
        <v>210208</v>
      </c>
      <c r="C443" t="s">
        <v>32</v>
      </c>
      <c r="D443" t="s">
        <v>33</v>
      </c>
      <c r="E443" t="s">
        <v>50</v>
      </c>
      <c r="F443" t="s">
        <v>34</v>
      </c>
      <c r="G443" t="s">
        <v>821</v>
      </c>
      <c r="H443">
        <v>31389</v>
      </c>
      <c r="I443" t="s">
        <v>822</v>
      </c>
      <c r="J443" t="s">
        <v>38</v>
      </c>
      <c r="K443" t="s">
        <v>823</v>
      </c>
      <c r="L443">
        <v>1</v>
      </c>
      <c r="M443">
        <v>1</v>
      </c>
      <c r="N443">
        <v>46633</v>
      </c>
      <c r="O443" t="s">
        <v>60</v>
      </c>
      <c r="P443">
        <v>111252</v>
      </c>
      <c r="Q443">
        <v>1</v>
      </c>
      <c r="R443">
        <v>20</v>
      </c>
      <c r="S443" t="s">
        <v>34</v>
      </c>
      <c r="T443" t="s">
        <v>34</v>
      </c>
      <c r="U443">
        <v>4</v>
      </c>
      <c r="V443">
        <v>1</v>
      </c>
      <c r="W443">
        <v>508606</v>
      </c>
      <c r="X443">
        <v>2</v>
      </c>
      <c r="Y443" t="s">
        <v>61</v>
      </c>
      <c r="Z443" t="s">
        <v>394</v>
      </c>
      <c r="AA443" t="s">
        <v>50</v>
      </c>
      <c r="AB443">
        <v>1</v>
      </c>
      <c r="AC443" t="s">
        <v>63</v>
      </c>
      <c r="AN443" t="s">
        <v>824</v>
      </c>
    </row>
    <row r="444" spans="1:40" x14ac:dyDescent="0.25">
      <c r="A444">
        <v>185</v>
      </c>
      <c r="B444">
        <v>210208</v>
      </c>
      <c r="C444" t="s">
        <v>32</v>
      </c>
      <c r="D444" t="s">
        <v>33</v>
      </c>
      <c r="E444" t="s">
        <v>50</v>
      </c>
      <c r="F444" t="s">
        <v>34</v>
      </c>
      <c r="G444" t="s">
        <v>821</v>
      </c>
      <c r="H444">
        <v>31389</v>
      </c>
      <c r="I444" t="s">
        <v>822</v>
      </c>
      <c r="J444" t="s">
        <v>38</v>
      </c>
      <c r="K444" t="s">
        <v>823</v>
      </c>
      <c r="L444">
        <v>1</v>
      </c>
      <c r="M444">
        <v>1</v>
      </c>
      <c r="N444">
        <v>46633</v>
      </c>
      <c r="O444" t="s">
        <v>60</v>
      </c>
      <c r="P444">
        <v>111252</v>
      </c>
      <c r="Q444">
        <v>1</v>
      </c>
      <c r="R444">
        <v>20</v>
      </c>
      <c r="S444" t="s">
        <v>34</v>
      </c>
      <c r="T444" t="s">
        <v>34</v>
      </c>
      <c r="U444">
        <v>4</v>
      </c>
      <c r="V444">
        <v>1</v>
      </c>
      <c r="W444">
        <v>508606</v>
      </c>
      <c r="X444">
        <v>2</v>
      </c>
      <c r="Y444" t="s">
        <v>64</v>
      </c>
      <c r="Z444" t="s">
        <v>65</v>
      </c>
      <c r="AA444" t="s">
        <v>34</v>
      </c>
      <c r="AB444">
        <v>1</v>
      </c>
      <c r="AC444" t="s">
        <v>66</v>
      </c>
      <c r="AN444" t="s">
        <v>824</v>
      </c>
    </row>
    <row r="445" spans="1:40" x14ac:dyDescent="0.25">
      <c r="A445">
        <v>185</v>
      </c>
      <c r="B445">
        <v>210208</v>
      </c>
      <c r="C445" t="s">
        <v>32</v>
      </c>
      <c r="D445" t="s">
        <v>33</v>
      </c>
      <c r="E445" t="s">
        <v>50</v>
      </c>
      <c r="F445" t="s">
        <v>34</v>
      </c>
      <c r="G445" t="s">
        <v>821</v>
      </c>
      <c r="H445">
        <v>31389</v>
      </c>
      <c r="I445" t="s">
        <v>822</v>
      </c>
      <c r="J445" t="s">
        <v>38</v>
      </c>
      <c r="K445" t="s">
        <v>823</v>
      </c>
      <c r="L445">
        <v>1</v>
      </c>
      <c r="M445">
        <v>1</v>
      </c>
      <c r="N445">
        <v>46633</v>
      </c>
      <c r="O445" t="s">
        <v>60</v>
      </c>
      <c r="P445">
        <v>111252</v>
      </c>
      <c r="Q445">
        <v>1</v>
      </c>
      <c r="R445">
        <v>20</v>
      </c>
      <c r="S445" t="s">
        <v>34</v>
      </c>
      <c r="T445" t="s">
        <v>34</v>
      </c>
      <c r="U445">
        <v>4</v>
      </c>
      <c r="V445">
        <v>2</v>
      </c>
      <c r="W445">
        <v>508607</v>
      </c>
      <c r="X445">
        <v>1</v>
      </c>
      <c r="AN445" t="s">
        <v>824</v>
      </c>
    </row>
    <row r="446" spans="1:40" x14ac:dyDescent="0.25">
      <c r="A446">
        <v>186</v>
      </c>
      <c r="B446">
        <v>210207</v>
      </c>
      <c r="C446" t="s">
        <v>32</v>
      </c>
      <c r="D446" t="s">
        <v>33</v>
      </c>
      <c r="E446" t="s">
        <v>50</v>
      </c>
      <c r="F446" t="s">
        <v>41</v>
      </c>
      <c r="G446" t="s">
        <v>825</v>
      </c>
      <c r="H446">
        <v>31388</v>
      </c>
      <c r="I446" t="s">
        <v>826</v>
      </c>
      <c r="J446" t="s">
        <v>38</v>
      </c>
      <c r="K446" t="s">
        <v>827</v>
      </c>
      <c r="L446">
        <v>1</v>
      </c>
      <c r="M446">
        <v>1</v>
      </c>
      <c r="N446">
        <v>46632</v>
      </c>
      <c r="O446" t="s">
        <v>40</v>
      </c>
      <c r="P446">
        <v>111562</v>
      </c>
      <c r="Q446">
        <v>1</v>
      </c>
      <c r="R446">
        <v>99</v>
      </c>
      <c r="S446" t="s">
        <v>41</v>
      </c>
      <c r="T446" t="s">
        <v>41</v>
      </c>
      <c r="U446">
        <v>0</v>
      </c>
      <c r="V446">
        <v>1</v>
      </c>
      <c r="AN446" t="s">
        <v>828</v>
      </c>
    </row>
    <row r="447" spans="1:40" x14ac:dyDescent="0.25">
      <c r="A447">
        <v>187</v>
      </c>
      <c r="B447">
        <v>210206</v>
      </c>
      <c r="C447" t="s">
        <v>32</v>
      </c>
      <c r="D447" t="s">
        <v>33</v>
      </c>
      <c r="E447" t="s">
        <v>121</v>
      </c>
      <c r="F447" t="s">
        <v>618</v>
      </c>
      <c r="G447" t="s">
        <v>829</v>
      </c>
      <c r="H447">
        <v>31387</v>
      </c>
      <c r="I447" t="s">
        <v>830</v>
      </c>
      <c r="J447" t="s">
        <v>38</v>
      </c>
      <c r="K447" t="s">
        <v>831</v>
      </c>
      <c r="L447">
        <v>2</v>
      </c>
      <c r="M447">
        <v>1</v>
      </c>
      <c r="N447">
        <v>46629</v>
      </c>
      <c r="O447" t="s">
        <v>616</v>
      </c>
      <c r="P447">
        <v>204046</v>
      </c>
      <c r="Q447">
        <v>1</v>
      </c>
      <c r="R447">
        <v>16</v>
      </c>
      <c r="S447" t="s">
        <v>34</v>
      </c>
      <c r="T447" t="s">
        <v>498</v>
      </c>
      <c r="U447">
        <v>0</v>
      </c>
      <c r="V447">
        <v>1</v>
      </c>
      <c r="AN447" t="s">
        <v>832</v>
      </c>
    </row>
    <row r="448" spans="1:40" x14ac:dyDescent="0.25">
      <c r="A448">
        <v>187</v>
      </c>
      <c r="B448">
        <v>210206</v>
      </c>
      <c r="C448" t="s">
        <v>32</v>
      </c>
      <c r="D448" t="s">
        <v>33</v>
      </c>
      <c r="E448" t="s">
        <v>121</v>
      </c>
      <c r="F448" t="s">
        <v>618</v>
      </c>
      <c r="G448" t="s">
        <v>829</v>
      </c>
      <c r="H448">
        <v>31387</v>
      </c>
      <c r="I448" t="s">
        <v>830</v>
      </c>
      <c r="J448" t="s">
        <v>38</v>
      </c>
      <c r="K448" t="s">
        <v>831</v>
      </c>
      <c r="L448">
        <v>2</v>
      </c>
      <c r="M448">
        <v>2</v>
      </c>
      <c r="N448">
        <v>46630</v>
      </c>
      <c r="O448" t="s">
        <v>70</v>
      </c>
      <c r="P448">
        <v>60793</v>
      </c>
      <c r="Q448">
        <v>1</v>
      </c>
      <c r="R448">
        <v>32</v>
      </c>
      <c r="S448" t="s">
        <v>43</v>
      </c>
      <c r="T448" t="s">
        <v>132</v>
      </c>
      <c r="U448">
        <v>0</v>
      </c>
      <c r="V448">
        <v>1</v>
      </c>
      <c r="AN448" t="s">
        <v>832</v>
      </c>
    </row>
    <row r="449" spans="1:40" x14ac:dyDescent="0.25">
      <c r="A449">
        <v>188</v>
      </c>
      <c r="B449">
        <v>210205</v>
      </c>
      <c r="C449" t="s">
        <v>32</v>
      </c>
      <c r="D449" t="s">
        <v>33</v>
      </c>
      <c r="E449" t="s">
        <v>50</v>
      </c>
      <c r="F449" t="s">
        <v>87</v>
      </c>
      <c r="G449" t="s">
        <v>833</v>
      </c>
      <c r="H449">
        <v>28481</v>
      </c>
      <c r="I449" t="s">
        <v>834</v>
      </c>
      <c r="J449" t="s">
        <v>38</v>
      </c>
      <c r="K449" t="s">
        <v>835</v>
      </c>
      <c r="L449">
        <v>1</v>
      </c>
      <c r="M449">
        <v>1</v>
      </c>
      <c r="N449">
        <v>46628</v>
      </c>
      <c r="O449" t="s">
        <v>105</v>
      </c>
      <c r="P449">
        <v>111561</v>
      </c>
      <c r="Q449">
        <v>1</v>
      </c>
      <c r="R449">
        <v>49</v>
      </c>
      <c r="S449" t="s">
        <v>87</v>
      </c>
      <c r="T449" t="s">
        <v>87</v>
      </c>
      <c r="U449">
        <v>0</v>
      </c>
      <c r="V449">
        <v>1</v>
      </c>
      <c r="AN449" t="s">
        <v>836</v>
      </c>
    </row>
    <row r="450" spans="1:40" x14ac:dyDescent="0.25">
      <c r="A450">
        <v>189</v>
      </c>
      <c r="B450">
        <v>210204</v>
      </c>
      <c r="C450" t="s">
        <v>32</v>
      </c>
      <c r="D450" t="s">
        <v>33</v>
      </c>
      <c r="E450" t="s">
        <v>50</v>
      </c>
      <c r="F450" t="s">
        <v>837</v>
      </c>
      <c r="G450" t="s">
        <v>838</v>
      </c>
      <c r="H450">
        <v>4430</v>
      </c>
      <c r="I450" t="s">
        <v>839</v>
      </c>
      <c r="J450" t="s">
        <v>38</v>
      </c>
      <c r="K450" t="s">
        <v>840</v>
      </c>
      <c r="L450">
        <v>1</v>
      </c>
      <c r="M450">
        <v>1</v>
      </c>
      <c r="N450">
        <v>46627</v>
      </c>
      <c r="O450" t="s">
        <v>60</v>
      </c>
      <c r="P450">
        <v>111252</v>
      </c>
      <c r="Q450">
        <v>2</v>
      </c>
      <c r="R450">
        <v>40</v>
      </c>
      <c r="S450" t="s">
        <v>837</v>
      </c>
      <c r="T450" t="s">
        <v>837</v>
      </c>
      <c r="U450">
        <v>4</v>
      </c>
      <c r="V450">
        <v>1</v>
      </c>
      <c r="W450">
        <v>508554</v>
      </c>
      <c r="X450">
        <v>3</v>
      </c>
      <c r="Y450" t="s">
        <v>61</v>
      </c>
      <c r="Z450" t="s">
        <v>75</v>
      </c>
      <c r="AA450" t="s">
        <v>50</v>
      </c>
      <c r="AB450">
        <v>1</v>
      </c>
      <c r="AC450" t="s">
        <v>63</v>
      </c>
      <c r="AN450" t="s">
        <v>841</v>
      </c>
    </row>
    <row r="451" spans="1:40" x14ac:dyDescent="0.25">
      <c r="A451">
        <v>189</v>
      </c>
      <c r="B451">
        <v>210204</v>
      </c>
      <c r="C451" t="s">
        <v>32</v>
      </c>
      <c r="D451" t="s">
        <v>33</v>
      </c>
      <c r="E451" t="s">
        <v>50</v>
      </c>
      <c r="F451" t="s">
        <v>837</v>
      </c>
      <c r="G451" t="s">
        <v>838</v>
      </c>
      <c r="H451">
        <v>4430</v>
      </c>
      <c r="I451" t="s">
        <v>839</v>
      </c>
      <c r="J451" t="s">
        <v>38</v>
      </c>
      <c r="K451" t="s">
        <v>840</v>
      </c>
      <c r="L451">
        <v>1</v>
      </c>
      <c r="M451">
        <v>1</v>
      </c>
      <c r="N451">
        <v>46627</v>
      </c>
      <c r="O451" t="s">
        <v>60</v>
      </c>
      <c r="P451">
        <v>111252</v>
      </c>
      <c r="Q451">
        <v>2</v>
      </c>
      <c r="R451">
        <v>40</v>
      </c>
      <c r="S451" t="s">
        <v>837</v>
      </c>
      <c r="T451" t="s">
        <v>837</v>
      </c>
      <c r="U451">
        <v>4</v>
      </c>
      <c r="V451">
        <v>1</v>
      </c>
      <c r="W451">
        <v>508554</v>
      </c>
      <c r="X451">
        <v>3</v>
      </c>
      <c r="Y451" t="s">
        <v>64</v>
      </c>
      <c r="Z451" t="s">
        <v>161</v>
      </c>
      <c r="AA451" t="s">
        <v>34</v>
      </c>
      <c r="AB451">
        <v>1</v>
      </c>
      <c r="AC451" t="s">
        <v>66</v>
      </c>
      <c r="AN451" t="s">
        <v>841</v>
      </c>
    </row>
    <row r="452" spans="1:40" x14ac:dyDescent="0.25">
      <c r="A452">
        <v>189</v>
      </c>
      <c r="B452">
        <v>210204</v>
      </c>
      <c r="C452" t="s">
        <v>32</v>
      </c>
      <c r="D452" t="s">
        <v>33</v>
      </c>
      <c r="E452" t="s">
        <v>50</v>
      </c>
      <c r="F452" t="s">
        <v>837</v>
      </c>
      <c r="G452" t="s">
        <v>838</v>
      </c>
      <c r="H452">
        <v>4430</v>
      </c>
      <c r="I452" t="s">
        <v>839</v>
      </c>
      <c r="J452" t="s">
        <v>38</v>
      </c>
      <c r="K452" t="s">
        <v>840</v>
      </c>
      <c r="L452">
        <v>1</v>
      </c>
      <c r="M452">
        <v>1</v>
      </c>
      <c r="N452">
        <v>46627</v>
      </c>
      <c r="O452" t="s">
        <v>60</v>
      </c>
      <c r="P452">
        <v>111252</v>
      </c>
      <c r="Q452">
        <v>2</v>
      </c>
      <c r="R452">
        <v>40</v>
      </c>
      <c r="S452" t="s">
        <v>837</v>
      </c>
      <c r="T452" t="s">
        <v>837</v>
      </c>
      <c r="U452">
        <v>4</v>
      </c>
      <c r="V452">
        <v>1</v>
      </c>
      <c r="W452">
        <v>508554</v>
      </c>
      <c r="X452">
        <v>3</v>
      </c>
      <c r="Y452" t="s">
        <v>64</v>
      </c>
      <c r="Z452" t="s">
        <v>333</v>
      </c>
      <c r="AA452" t="s">
        <v>34</v>
      </c>
      <c r="AB452">
        <v>1</v>
      </c>
      <c r="AC452" t="s">
        <v>66</v>
      </c>
      <c r="AN452" t="s">
        <v>841</v>
      </c>
    </row>
    <row r="453" spans="1:40" x14ac:dyDescent="0.25">
      <c r="A453">
        <v>189</v>
      </c>
      <c r="B453">
        <v>210204</v>
      </c>
      <c r="C453" t="s">
        <v>32</v>
      </c>
      <c r="D453" t="s">
        <v>33</v>
      </c>
      <c r="E453" t="s">
        <v>50</v>
      </c>
      <c r="F453" t="s">
        <v>837</v>
      </c>
      <c r="G453" t="s">
        <v>838</v>
      </c>
      <c r="H453">
        <v>4430</v>
      </c>
      <c r="I453" t="s">
        <v>839</v>
      </c>
      <c r="J453" t="s">
        <v>38</v>
      </c>
      <c r="K453" t="s">
        <v>840</v>
      </c>
      <c r="L453">
        <v>1</v>
      </c>
      <c r="M453">
        <v>1</v>
      </c>
      <c r="N453">
        <v>46627</v>
      </c>
      <c r="O453" t="s">
        <v>60</v>
      </c>
      <c r="P453">
        <v>111252</v>
      </c>
      <c r="Q453">
        <v>2</v>
      </c>
      <c r="R453">
        <v>40</v>
      </c>
      <c r="S453" t="s">
        <v>837</v>
      </c>
      <c r="T453" t="s">
        <v>837</v>
      </c>
      <c r="U453">
        <v>4</v>
      </c>
      <c r="V453">
        <v>2</v>
      </c>
      <c r="W453">
        <v>508555</v>
      </c>
      <c r="X453">
        <v>1</v>
      </c>
      <c r="AN453" t="s">
        <v>841</v>
      </c>
    </row>
    <row r="454" spans="1:40" x14ac:dyDescent="0.25">
      <c r="A454">
        <v>189</v>
      </c>
      <c r="B454">
        <v>210204</v>
      </c>
      <c r="C454" t="s">
        <v>32</v>
      </c>
      <c r="D454" t="s">
        <v>33</v>
      </c>
      <c r="E454" t="s">
        <v>50</v>
      </c>
      <c r="F454" t="s">
        <v>837</v>
      </c>
      <c r="G454" t="s">
        <v>838</v>
      </c>
      <c r="H454">
        <v>4430</v>
      </c>
      <c r="I454" t="s">
        <v>839</v>
      </c>
      <c r="J454" t="s">
        <v>38</v>
      </c>
      <c r="K454" t="s">
        <v>840</v>
      </c>
      <c r="L454">
        <v>1</v>
      </c>
      <c r="M454">
        <v>1</v>
      </c>
      <c r="N454">
        <v>46627</v>
      </c>
      <c r="O454" t="s">
        <v>60</v>
      </c>
      <c r="P454">
        <v>111252</v>
      </c>
      <c r="Q454">
        <v>2</v>
      </c>
      <c r="R454">
        <v>40</v>
      </c>
      <c r="S454" t="s">
        <v>837</v>
      </c>
      <c r="T454" t="s">
        <v>837</v>
      </c>
      <c r="U454">
        <v>4</v>
      </c>
      <c r="V454">
        <v>3</v>
      </c>
      <c r="W454">
        <v>508556</v>
      </c>
      <c r="X454">
        <v>1</v>
      </c>
      <c r="AN454" t="s">
        <v>841</v>
      </c>
    </row>
    <row r="455" spans="1:40" x14ac:dyDescent="0.25">
      <c r="A455">
        <v>190</v>
      </c>
      <c r="B455">
        <v>210202</v>
      </c>
      <c r="C455" t="s">
        <v>32</v>
      </c>
      <c r="D455" t="s">
        <v>33</v>
      </c>
      <c r="E455" t="s">
        <v>50</v>
      </c>
      <c r="F455" t="s">
        <v>34</v>
      </c>
      <c r="G455" t="s">
        <v>842</v>
      </c>
      <c r="H455">
        <v>31386</v>
      </c>
      <c r="I455" t="s">
        <v>843</v>
      </c>
      <c r="J455" t="s">
        <v>38</v>
      </c>
      <c r="K455" t="s">
        <v>844</v>
      </c>
      <c r="L455">
        <v>1</v>
      </c>
      <c r="M455">
        <v>1</v>
      </c>
      <c r="N455">
        <v>46626</v>
      </c>
      <c r="O455" t="s">
        <v>189</v>
      </c>
      <c r="P455">
        <v>60789</v>
      </c>
      <c r="Q455">
        <v>1</v>
      </c>
      <c r="R455">
        <v>20</v>
      </c>
      <c r="S455" t="s">
        <v>34</v>
      </c>
      <c r="T455" t="s">
        <v>34</v>
      </c>
      <c r="U455">
        <v>0</v>
      </c>
      <c r="V455">
        <v>1</v>
      </c>
      <c r="AN455" t="s">
        <v>845</v>
      </c>
    </row>
    <row r="456" spans="1:40" x14ac:dyDescent="0.25">
      <c r="A456">
        <v>191</v>
      </c>
      <c r="B456">
        <v>210201</v>
      </c>
      <c r="C456" t="s">
        <v>270</v>
      </c>
      <c r="D456" t="s">
        <v>33</v>
      </c>
      <c r="E456" t="s">
        <v>50</v>
      </c>
      <c r="F456" t="s">
        <v>34</v>
      </c>
      <c r="H456">
        <v>31385</v>
      </c>
      <c r="I456" t="s">
        <v>846</v>
      </c>
      <c r="J456" t="s">
        <v>152</v>
      </c>
      <c r="L456">
        <v>1</v>
      </c>
      <c r="M456">
        <v>1</v>
      </c>
      <c r="N456">
        <v>46625</v>
      </c>
      <c r="O456" t="s">
        <v>60</v>
      </c>
      <c r="P456">
        <v>111252</v>
      </c>
      <c r="Q456">
        <v>1</v>
      </c>
      <c r="R456">
        <v>20</v>
      </c>
      <c r="S456" t="s">
        <v>34</v>
      </c>
      <c r="T456" t="s">
        <v>34</v>
      </c>
      <c r="U456">
        <v>4</v>
      </c>
      <c r="V456">
        <v>1</v>
      </c>
      <c r="W456">
        <v>508532</v>
      </c>
      <c r="X456">
        <v>2</v>
      </c>
      <c r="Y456" t="s">
        <v>61</v>
      </c>
      <c r="Z456" t="s">
        <v>62</v>
      </c>
      <c r="AA456" t="s">
        <v>50</v>
      </c>
      <c r="AB456">
        <v>1</v>
      </c>
      <c r="AC456" t="s">
        <v>63</v>
      </c>
      <c r="AN456" t="s">
        <v>847</v>
      </c>
    </row>
    <row r="457" spans="1:40" x14ac:dyDescent="0.25">
      <c r="A457">
        <v>191</v>
      </c>
      <c r="B457">
        <v>210201</v>
      </c>
      <c r="C457" t="s">
        <v>270</v>
      </c>
      <c r="D457" t="s">
        <v>33</v>
      </c>
      <c r="E457" t="s">
        <v>50</v>
      </c>
      <c r="F457" t="s">
        <v>34</v>
      </c>
      <c r="H457">
        <v>31385</v>
      </c>
      <c r="I457" t="s">
        <v>846</v>
      </c>
      <c r="J457" t="s">
        <v>152</v>
      </c>
      <c r="L457">
        <v>1</v>
      </c>
      <c r="M457">
        <v>1</v>
      </c>
      <c r="N457">
        <v>46625</v>
      </c>
      <c r="O457" t="s">
        <v>60</v>
      </c>
      <c r="P457">
        <v>111252</v>
      </c>
      <c r="Q457">
        <v>1</v>
      </c>
      <c r="R457">
        <v>20</v>
      </c>
      <c r="S457" t="s">
        <v>34</v>
      </c>
      <c r="T457" t="s">
        <v>34</v>
      </c>
      <c r="U457">
        <v>4</v>
      </c>
      <c r="V457">
        <v>1</v>
      </c>
      <c r="W457">
        <v>508532</v>
      </c>
      <c r="X457">
        <v>2</v>
      </c>
      <c r="Y457" t="s">
        <v>64</v>
      </c>
      <c r="Z457" t="s">
        <v>65</v>
      </c>
      <c r="AA457" t="s">
        <v>34</v>
      </c>
      <c r="AB457">
        <v>1</v>
      </c>
      <c r="AC457" t="s">
        <v>66</v>
      </c>
      <c r="AN457" t="s">
        <v>847</v>
      </c>
    </row>
    <row r="458" spans="1:40" x14ac:dyDescent="0.25">
      <c r="A458">
        <v>191</v>
      </c>
      <c r="B458">
        <v>210201</v>
      </c>
      <c r="C458" t="s">
        <v>270</v>
      </c>
      <c r="D458" t="s">
        <v>33</v>
      </c>
      <c r="E458" t="s">
        <v>50</v>
      </c>
      <c r="F458" t="s">
        <v>34</v>
      </c>
      <c r="H458">
        <v>31385</v>
      </c>
      <c r="I458" t="s">
        <v>846</v>
      </c>
      <c r="J458" t="s">
        <v>152</v>
      </c>
      <c r="L458">
        <v>1</v>
      </c>
      <c r="M458">
        <v>1</v>
      </c>
      <c r="N458">
        <v>46625</v>
      </c>
      <c r="O458" t="s">
        <v>60</v>
      </c>
      <c r="P458">
        <v>111252</v>
      </c>
      <c r="Q458">
        <v>1</v>
      </c>
      <c r="R458">
        <v>20</v>
      </c>
      <c r="S458" t="s">
        <v>34</v>
      </c>
      <c r="T458" t="s">
        <v>34</v>
      </c>
      <c r="U458">
        <v>4</v>
      </c>
      <c r="V458">
        <v>2</v>
      </c>
      <c r="W458">
        <v>508533</v>
      </c>
      <c r="X458">
        <v>1</v>
      </c>
      <c r="AN458" t="s">
        <v>847</v>
      </c>
    </row>
    <row r="459" spans="1:40" x14ac:dyDescent="0.25">
      <c r="A459">
        <v>192</v>
      </c>
      <c r="B459">
        <v>210200</v>
      </c>
      <c r="C459" t="s">
        <v>32</v>
      </c>
      <c r="D459" t="s">
        <v>33</v>
      </c>
      <c r="E459" t="s">
        <v>50</v>
      </c>
      <c r="F459" t="s">
        <v>41</v>
      </c>
      <c r="G459" t="s">
        <v>848</v>
      </c>
      <c r="H459">
        <v>31384</v>
      </c>
      <c r="I459" t="s">
        <v>849</v>
      </c>
      <c r="J459" t="s">
        <v>38</v>
      </c>
      <c r="K459" t="s">
        <v>850</v>
      </c>
      <c r="L459">
        <v>1</v>
      </c>
      <c r="M459">
        <v>1</v>
      </c>
      <c r="N459">
        <v>46624</v>
      </c>
      <c r="O459" t="s">
        <v>60</v>
      </c>
      <c r="P459">
        <v>111252</v>
      </c>
      <c r="Q459">
        <v>1</v>
      </c>
      <c r="R459">
        <v>99</v>
      </c>
      <c r="S459" t="s">
        <v>41</v>
      </c>
      <c r="T459" t="s">
        <v>41</v>
      </c>
      <c r="U459">
        <v>4</v>
      </c>
      <c r="V459">
        <v>1</v>
      </c>
      <c r="W459">
        <v>508519</v>
      </c>
      <c r="X459">
        <v>2</v>
      </c>
      <c r="Y459" t="s">
        <v>61</v>
      </c>
      <c r="Z459" t="s">
        <v>62</v>
      </c>
      <c r="AA459" t="s">
        <v>50</v>
      </c>
      <c r="AB459">
        <v>1</v>
      </c>
      <c r="AC459" t="s">
        <v>63</v>
      </c>
      <c r="AN459" t="s">
        <v>851</v>
      </c>
    </row>
    <row r="460" spans="1:40" x14ac:dyDescent="0.25">
      <c r="A460">
        <v>192</v>
      </c>
      <c r="B460">
        <v>210200</v>
      </c>
      <c r="C460" t="s">
        <v>32</v>
      </c>
      <c r="D460" t="s">
        <v>33</v>
      </c>
      <c r="E460" t="s">
        <v>50</v>
      </c>
      <c r="F460" t="s">
        <v>41</v>
      </c>
      <c r="G460" t="s">
        <v>848</v>
      </c>
      <c r="H460">
        <v>31384</v>
      </c>
      <c r="I460" t="s">
        <v>849</v>
      </c>
      <c r="J460" t="s">
        <v>38</v>
      </c>
      <c r="K460" t="s">
        <v>850</v>
      </c>
      <c r="L460">
        <v>1</v>
      </c>
      <c r="M460">
        <v>1</v>
      </c>
      <c r="N460">
        <v>46624</v>
      </c>
      <c r="O460" t="s">
        <v>60</v>
      </c>
      <c r="P460">
        <v>111252</v>
      </c>
      <c r="Q460">
        <v>1</v>
      </c>
      <c r="R460">
        <v>99</v>
      </c>
      <c r="S460" t="s">
        <v>41</v>
      </c>
      <c r="T460" t="s">
        <v>41</v>
      </c>
      <c r="U460">
        <v>4</v>
      </c>
      <c r="V460">
        <v>1</v>
      </c>
      <c r="W460">
        <v>508519</v>
      </c>
      <c r="X460">
        <v>2</v>
      </c>
      <c r="Y460" t="s">
        <v>64</v>
      </c>
      <c r="Z460" t="s">
        <v>40</v>
      </c>
      <c r="AA460" t="s">
        <v>41</v>
      </c>
      <c r="AB460">
        <v>1</v>
      </c>
      <c r="AC460" t="s">
        <v>77</v>
      </c>
      <c r="AN460" t="s">
        <v>851</v>
      </c>
    </row>
    <row r="461" spans="1:40" x14ac:dyDescent="0.25">
      <c r="A461">
        <v>192</v>
      </c>
      <c r="B461">
        <v>210200</v>
      </c>
      <c r="C461" t="s">
        <v>32</v>
      </c>
      <c r="D461" t="s">
        <v>33</v>
      </c>
      <c r="E461" t="s">
        <v>50</v>
      </c>
      <c r="F461" t="s">
        <v>41</v>
      </c>
      <c r="G461" t="s">
        <v>848</v>
      </c>
      <c r="H461">
        <v>31384</v>
      </c>
      <c r="I461" t="s">
        <v>849</v>
      </c>
      <c r="J461" t="s">
        <v>38</v>
      </c>
      <c r="K461" t="s">
        <v>850</v>
      </c>
      <c r="L461">
        <v>1</v>
      </c>
      <c r="M461">
        <v>1</v>
      </c>
      <c r="N461">
        <v>46624</v>
      </c>
      <c r="O461" t="s">
        <v>60</v>
      </c>
      <c r="P461">
        <v>111252</v>
      </c>
      <c r="Q461">
        <v>1</v>
      </c>
      <c r="R461">
        <v>99</v>
      </c>
      <c r="S461" t="s">
        <v>41</v>
      </c>
      <c r="T461" t="s">
        <v>41</v>
      </c>
      <c r="U461">
        <v>4</v>
      </c>
      <c r="V461">
        <v>2</v>
      </c>
      <c r="W461">
        <v>508520</v>
      </c>
      <c r="X461">
        <v>1</v>
      </c>
      <c r="AN461" t="s">
        <v>851</v>
      </c>
    </row>
    <row r="462" spans="1:40" x14ac:dyDescent="0.25">
      <c r="A462">
        <v>193</v>
      </c>
      <c r="B462">
        <v>210199</v>
      </c>
      <c r="C462" t="s">
        <v>32</v>
      </c>
      <c r="D462" t="s">
        <v>33</v>
      </c>
      <c r="E462" t="s">
        <v>50</v>
      </c>
      <c r="F462" t="s">
        <v>43</v>
      </c>
      <c r="G462" t="s">
        <v>852</v>
      </c>
      <c r="H462">
        <v>31383</v>
      </c>
      <c r="I462" t="s">
        <v>853</v>
      </c>
      <c r="J462" t="s">
        <v>38</v>
      </c>
      <c r="K462" t="s">
        <v>854</v>
      </c>
      <c r="L462">
        <v>1</v>
      </c>
      <c r="M462">
        <v>1</v>
      </c>
      <c r="N462">
        <v>46623</v>
      </c>
      <c r="O462" t="s">
        <v>60</v>
      </c>
      <c r="P462">
        <v>111252</v>
      </c>
      <c r="Q462">
        <v>1</v>
      </c>
      <c r="R462">
        <v>40</v>
      </c>
      <c r="S462" t="s">
        <v>43</v>
      </c>
      <c r="T462" t="s">
        <v>43</v>
      </c>
      <c r="U462">
        <v>4</v>
      </c>
      <c r="V462">
        <v>1</v>
      </c>
      <c r="W462">
        <v>508506</v>
      </c>
      <c r="X462">
        <v>2</v>
      </c>
      <c r="Y462" t="s">
        <v>61</v>
      </c>
      <c r="Z462" t="s">
        <v>75</v>
      </c>
      <c r="AA462" t="s">
        <v>50</v>
      </c>
      <c r="AB462">
        <v>1</v>
      </c>
      <c r="AC462" t="s">
        <v>63</v>
      </c>
      <c r="AN462" t="s">
        <v>855</v>
      </c>
    </row>
    <row r="463" spans="1:40" x14ac:dyDescent="0.25">
      <c r="A463">
        <v>193</v>
      </c>
      <c r="B463">
        <v>210199</v>
      </c>
      <c r="C463" t="s">
        <v>32</v>
      </c>
      <c r="D463" t="s">
        <v>33</v>
      </c>
      <c r="E463" t="s">
        <v>50</v>
      </c>
      <c r="F463" t="s">
        <v>43</v>
      </c>
      <c r="G463" t="s">
        <v>852</v>
      </c>
      <c r="H463">
        <v>31383</v>
      </c>
      <c r="I463" t="s">
        <v>853</v>
      </c>
      <c r="J463" t="s">
        <v>38</v>
      </c>
      <c r="K463" t="s">
        <v>854</v>
      </c>
      <c r="L463">
        <v>1</v>
      </c>
      <c r="M463">
        <v>1</v>
      </c>
      <c r="N463">
        <v>46623</v>
      </c>
      <c r="O463" t="s">
        <v>60</v>
      </c>
      <c r="P463">
        <v>111252</v>
      </c>
      <c r="Q463">
        <v>1</v>
      </c>
      <c r="R463">
        <v>40</v>
      </c>
      <c r="S463" t="s">
        <v>43</v>
      </c>
      <c r="T463" t="s">
        <v>43</v>
      </c>
      <c r="U463">
        <v>4</v>
      </c>
      <c r="V463">
        <v>1</v>
      </c>
      <c r="W463">
        <v>508506</v>
      </c>
      <c r="X463">
        <v>2</v>
      </c>
      <c r="Y463" t="s">
        <v>64</v>
      </c>
      <c r="Z463" t="s">
        <v>70</v>
      </c>
      <c r="AA463" t="s">
        <v>43</v>
      </c>
      <c r="AB463">
        <v>1</v>
      </c>
      <c r="AC463" t="s">
        <v>242</v>
      </c>
      <c r="AN463" t="s">
        <v>855</v>
      </c>
    </row>
    <row r="464" spans="1:40" x14ac:dyDescent="0.25">
      <c r="A464">
        <v>193</v>
      </c>
      <c r="B464">
        <v>210199</v>
      </c>
      <c r="C464" t="s">
        <v>32</v>
      </c>
      <c r="D464" t="s">
        <v>33</v>
      </c>
      <c r="E464" t="s">
        <v>50</v>
      </c>
      <c r="F464" t="s">
        <v>43</v>
      </c>
      <c r="G464" t="s">
        <v>852</v>
      </c>
      <c r="H464">
        <v>31383</v>
      </c>
      <c r="I464" t="s">
        <v>853</v>
      </c>
      <c r="J464" t="s">
        <v>38</v>
      </c>
      <c r="K464" t="s">
        <v>854</v>
      </c>
      <c r="L464">
        <v>1</v>
      </c>
      <c r="M464">
        <v>1</v>
      </c>
      <c r="N464">
        <v>46623</v>
      </c>
      <c r="O464" t="s">
        <v>60</v>
      </c>
      <c r="P464">
        <v>111252</v>
      </c>
      <c r="Q464">
        <v>1</v>
      </c>
      <c r="R464">
        <v>40</v>
      </c>
      <c r="S464" t="s">
        <v>43</v>
      </c>
      <c r="T464" t="s">
        <v>43</v>
      </c>
      <c r="U464">
        <v>4</v>
      </c>
      <c r="V464">
        <v>2</v>
      </c>
      <c r="W464">
        <v>508507</v>
      </c>
      <c r="X464">
        <v>1</v>
      </c>
      <c r="AN464" t="s">
        <v>855</v>
      </c>
    </row>
    <row r="465" spans="1:40" x14ac:dyDescent="0.25">
      <c r="A465">
        <v>194</v>
      </c>
      <c r="B465">
        <v>210198</v>
      </c>
      <c r="C465" t="s">
        <v>32</v>
      </c>
      <c r="D465" t="s">
        <v>33</v>
      </c>
      <c r="E465" t="s">
        <v>50</v>
      </c>
      <c r="F465" t="s">
        <v>43</v>
      </c>
      <c r="G465" t="s">
        <v>856</v>
      </c>
      <c r="H465">
        <v>31383</v>
      </c>
      <c r="I465" t="s">
        <v>857</v>
      </c>
      <c r="J465" t="s">
        <v>38</v>
      </c>
      <c r="K465" t="s">
        <v>858</v>
      </c>
      <c r="L465">
        <v>1</v>
      </c>
      <c r="M465">
        <v>1</v>
      </c>
      <c r="N465">
        <v>46622</v>
      </c>
      <c r="O465" t="s">
        <v>60</v>
      </c>
      <c r="P465">
        <v>111252</v>
      </c>
      <c r="Q465">
        <v>1</v>
      </c>
      <c r="R465">
        <v>40</v>
      </c>
      <c r="S465" t="s">
        <v>43</v>
      </c>
      <c r="T465" t="s">
        <v>43</v>
      </c>
      <c r="U465">
        <v>4</v>
      </c>
      <c r="V465">
        <v>1</v>
      </c>
      <c r="W465">
        <v>508493</v>
      </c>
      <c r="X465">
        <v>2</v>
      </c>
      <c r="Y465" t="s">
        <v>61</v>
      </c>
      <c r="Z465" t="s">
        <v>75</v>
      </c>
      <c r="AA465" t="s">
        <v>50</v>
      </c>
      <c r="AB465">
        <v>1</v>
      </c>
      <c r="AC465" t="s">
        <v>63</v>
      </c>
      <c r="AN465" t="s">
        <v>859</v>
      </c>
    </row>
    <row r="466" spans="1:40" x14ac:dyDescent="0.25">
      <c r="A466">
        <v>194</v>
      </c>
      <c r="B466">
        <v>210198</v>
      </c>
      <c r="C466" t="s">
        <v>32</v>
      </c>
      <c r="D466" t="s">
        <v>33</v>
      </c>
      <c r="E466" t="s">
        <v>50</v>
      </c>
      <c r="F466" t="s">
        <v>43</v>
      </c>
      <c r="G466" t="s">
        <v>856</v>
      </c>
      <c r="H466">
        <v>31383</v>
      </c>
      <c r="I466" t="s">
        <v>857</v>
      </c>
      <c r="J466" t="s">
        <v>38</v>
      </c>
      <c r="K466" t="s">
        <v>858</v>
      </c>
      <c r="L466">
        <v>1</v>
      </c>
      <c r="M466">
        <v>1</v>
      </c>
      <c r="N466">
        <v>46622</v>
      </c>
      <c r="O466" t="s">
        <v>60</v>
      </c>
      <c r="P466">
        <v>111252</v>
      </c>
      <c r="Q466">
        <v>1</v>
      </c>
      <c r="R466">
        <v>40</v>
      </c>
      <c r="S466" t="s">
        <v>43</v>
      </c>
      <c r="T466" t="s">
        <v>43</v>
      </c>
      <c r="U466">
        <v>4</v>
      </c>
      <c r="V466">
        <v>1</v>
      </c>
      <c r="W466">
        <v>508493</v>
      </c>
      <c r="X466">
        <v>2</v>
      </c>
      <c r="Y466" t="s">
        <v>64</v>
      </c>
      <c r="Z466" t="s">
        <v>70</v>
      </c>
      <c r="AA466" t="s">
        <v>43</v>
      </c>
      <c r="AB466">
        <v>1</v>
      </c>
      <c r="AC466" t="s">
        <v>242</v>
      </c>
      <c r="AN466" t="s">
        <v>859</v>
      </c>
    </row>
    <row r="467" spans="1:40" x14ac:dyDescent="0.25">
      <c r="A467">
        <v>194</v>
      </c>
      <c r="B467">
        <v>210198</v>
      </c>
      <c r="C467" t="s">
        <v>32</v>
      </c>
      <c r="D467" t="s">
        <v>33</v>
      </c>
      <c r="E467" t="s">
        <v>50</v>
      </c>
      <c r="F467" t="s">
        <v>43</v>
      </c>
      <c r="G467" t="s">
        <v>856</v>
      </c>
      <c r="H467">
        <v>31383</v>
      </c>
      <c r="I467" t="s">
        <v>857</v>
      </c>
      <c r="J467" t="s">
        <v>38</v>
      </c>
      <c r="K467" t="s">
        <v>858</v>
      </c>
      <c r="L467">
        <v>1</v>
      </c>
      <c r="M467">
        <v>1</v>
      </c>
      <c r="N467">
        <v>46622</v>
      </c>
      <c r="O467" t="s">
        <v>60</v>
      </c>
      <c r="P467">
        <v>111252</v>
      </c>
      <c r="Q467">
        <v>1</v>
      </c>
      <c r="R467">
        <v>40</v>
      </c>
      <c r="S467" t="s">
        <v>43</v>
      </c>
      <c r="T467" t="s">
        <v>43</v>
      </c>
      <c r="U467">
        <v>4</v>
      </c>
      <c r="V467">
        <v>2</v>
      </c>
      <c r="W467">
        <v>508494</v>
      </c>
      <c r="X467">
        <v>1</v>
      </c>
      <c r="AN467" t="s">
        <v>859</v>
      </c>
    </row>
    <row r="468" spans="1:40" x14ac:dyDescent="0.25">
      <c r="A468">
        <v>195</v>
      </c>
      <c r="B468">
        <v>210197</v>
      </c>
      <c r="C468" t="s">
        <v>32</v>
      </c>
      <c r="D468" t="s">
        <v>33</v>
      </c>
      <c r="E468" t="s">
        <v>34</v>
      </c>
      <c r="F468" t="s">
        <v>35</v>
      </c>
      <c r="G468" t="s">
        <v>860</v>
      </c>
      <c r="H468">
        <v>30482</v>
      </c>
      <c r="I468" t="s">
        <v>861</v>
      </c>
      <c r="J468" t="s">
        <v>38</v>
      </c>
      <c r="K468" t="s">
        <v>862</v>
      </c>
      <c r="L468">
        <v>1</v>
      </c>
      <c r="M468">
        <v>1</v>
      </c>
      <c r="N468">
        <v>46620</v>
      </c>
      <c r="O468" t="s">
        <v>40</v>
      </c>
      <c r="P468">
        <v>111562</v>
      </c>
      <c r="Q468">
        <v>1</v>
      </c>
      <c r="R468">
        <v>79</v>
      </c>
      <c r="S468" t="s">
        <v>41</v>
      </c>
      <c r="T468" t="s">
        <v>35</v>
      </c>
      <c r="U468">
        <v>0</v>
      </c>
      <c r="V468">
        <v>1</v>
      </c>
      <c r="AN468" t="s">
        <v>863</v>
      </c>
    </row>
    <row r="469" spans="1:40" x14ac:dyDescent="0.25">
      <c r="A469">
        <v>196</v>
      </c>
      <c r="B469">
        <v>210195</v>
      </c>
      <c r="C469" t="s">
        <v>32</v>
      </c>
      <c r="D469" t="s">
        <v>33</v>
      </c>
      <c r="E469" t="s">
        <v>100</v>
      </c>
      <c r="F469" t="s">
        <v>221</v>
      </c>
      <c r="G469" t="s">
        <v>864</v>
      </c>
      <c r="H469">
        <v>31382</v>
      </c>
      <c r="I469" t="s">
        <v>865</v>
      </c>
      <c r="J469" t="s">
        <v>38</v>
      </c>
      <c r="K469" t="s">
        <v>866</v>
      </c>
      <c r="L469">
        <v>1</v>
      </c>
      <c r="M469">
        <v>1</v>
      </c>
      <c r="N469">
        <v>46618</v>
      </c>
      <c r="O469" t="s">
        <v>60</v>
      </c>
      <c r="P469">
        <v>111252</v>
      </c>
      <c r="Q469">
        <v>1</v>
      </c>
      <c r="R469">
        <v>89</v>
      </c>
      <c r="S469" t="s">
        <v>41</v>
      </c>
      <c r="T469" t="s">
        <v>221</v>
      </c>
      <c r="U469">
        <v>4</v>
      </c>
      <c r="V469">
        <v>1</v>
      </c>
      <c r="W469">
        <v>508465</v>
      </c>
      <c r="X469">
        <v>2</v>
      </c>
      <c r="Y469" t="s">
        <v>61</v>
      </c>
      <c r="Z469" t="s">
        <v>75</v>
      </c>
      <c r="AA469" t="s">
        <v>50</v>
      </c>
      <c r="AB469">
        <v>1</v>
      </c>
      <c r="AC469" t="s">
        <v>63</v>
      </c>
      <c r="AN469" t="s">
        <v>867</v>
      </c>
    </row>
    <row r="470" spans="1:40" x14ac:dyDescent="0.25">
      <c r="A470">
        <v>196</v>
      </c>
      <c r="B470">
        <v>210195</v>
      </c>
      <c r="C470" t="s">
        <v>32</v>
      </c>
      <c r="D470" t="s">
        <v>33</v>
      </c>
      <c r="E470" t="s">
        <v>100</v>
      </c>
      <c r="F470" t="s">
        <v>221</v>
      </c>
      <c r="G470" t="s">
        <v>864</v>
      </c>
      <c r="H470">
        <v>31382</v>
      </c>
      <c r="I470" t="s">
        <v>865</v>
      </c>
      <c r="J470" t="s">
        <v>38</v>
      </c>
      <c r="K470" t="s">
        <v>866</v>
      </c>
      <c r="L470">
        <v>1</v>
      </c>
      <c r="M470">
        <v>1</v>
      </c>
      <c r="N470">
        <v>46618</v>
      </c>
      <c r="O470" t="s">
        <v>60</v>
      </c>
      <c r="P470">
        <v>111252</v>
      </c>
      <c r="Q470">
        <v>1</v>
      </c>
      <c r="R470">
        <v>89</v>
      </c>
      <c r="S470" t="s">
        <v>41</v>
      </c>
      <c r="T470" t="s">
        <v>221</v>
      </c>
      <c r="U470">
        <v>4</v>
      </c>
      <c r="V470">
        <v>1</v>
      </c>
      <c r="W470">
        <v>508465</v>
      </c>
      <c r="X470">
        <v>2</v>
      </c>
      <c r="Y470" t="s">
        <v>64</v>
      </c>
      <c r="Z470" t="s">
        <v>40</v>
      </c>
      <c r="AA470" t="s">
        <v>41</v>
      </c>
      <c r="AB470">
        <v>1</v>
      </c>
      <c r="AC470" t="s">
        <v>77</v>
      </c>
      <c r="AN470" t="s">
        <v>867</v>
      </c>
    </row>
    <row r="471" spans="1:40" x14ac:dyDescent="0.25">
      <c r="A471">
        <v>196</v>
      </c>
      <c r="B471">
        <v>210195</v>
      </c>
      <c r="C471" t="s">
        <v>32</v>
      </c>
      <c r="D471" t="s">
        <v>33</v>
      </c>
      <c r="E471" t="s">
        <v>100</v>
      </c>
      <c r="F471" t="s">
        <v>221</v>
      </c>
      <c r="G471" t="s">
        <v>864</v>
      </c>
      <c r="H471">
        <v>31382</v>
      </c>
      <c r="I471" t="s">
        <v>865</v>
      </c>
      <c r="J471" t="s">
        <v>38</v>
      </c>
      <c r="K471" t="s">
        <v>866</v>
      </c>
      <c r="L471">
        <v>1</v>
      </c>
      <c r="M471">
        <v>1</v>
      </c>
      <c r="N471">
        <v>46618</v>
      </c>
      <c r="O471" t="s">
        <v>60</v>
      </c>
      <c r="P471">
        <v>111252</v>
      </c>
      <c r="Q471">
        <v>1</v>
      </c>
      <c r="R471">
        <v>89</v>
      </c>
      <c r="S471" t="s">
        <v>41</v>
      </c>
      <c r="T471" t="s">
        <v>221</v>
      </c>
      <c r="U471">
        <v>4</v>
      </c>
      <c r="V471">
        <v>2</v>
      </c>
      <c r="W471">
        <v>508466</v>
      </c>
      <c r="X471">
        <v>1</v>
      </c>
      <c r="AN471" t="s">
        <v>867</v>
      </c>
    </row>
    <row r="472" spans="1:40" x14ac:dyDescent="0.25">
      <c r="A472">
        <v>197</v>
      </c>
      <c r="B472">
        <v>210193</v>
      </c>
      <c r="C472" t="s">
        <v>32</v>
      </c>
      <c r="D472" t="s">
        <v>33</v>
      </c>
      <c r="E472" t="s">
        <v>50</v>
      </c>
      <c r="F472" t="s">
        <v>34</v>
      </c>
      <c r="G472" t="s">
        <v>868</v>
      </c>
      <c r="H472">
        <v>31381</v>
      </c>
      <c r="I472" t="s">
        <v>869</v>
      </c>
      <c r="J472" t="s">
        <v>38</v>
      </c>
      <c r="K472" t="s">
        <v>870</v>
      </c>
      <c r="L472">
        <v>1</v>
      </c>
      <c r="M472">
        <v>1</v>
      </c>
      <c r="N472">
        <v>46617</v>
      </c>
      <c r="O472" t="s">
        <v>189</v>
      </c>
      <c r="P472">
        <v>60789</v>
      </c>
      <c r="Q472">
        <v>1</v>
      </c>
      <c r="R472">
        <v>20</v>
      </c>
      <c r="S472" t="s">
        <v>34</v>
      </c>
      <c r="T472" t="s">
        <v>34</v>
      </c>
      <c r="U472">
        <v>0</v>
      </c>
      <c r="V472">
        <v>1</v>
      </c>
      <c r="AN472" t="s">
        <v>871</v>
      </c>
    </row>
    <row r="473" spans="1:40" x14ac:dyDescent="0.25">
      <c r="A473">
        <v>198</v>
      </c>
      <c r="B473">
        <v>210192</v>
      </c>
      <c r="C473" t="s">
        <v>270</v>
      </c>
      <c r="D473" t="s">
        <v>33</v>
      </c>
      <c r="E473" t="s">
        <v>50</v>
      </c>
      <c r="F473" t="s">
        <v>34</v>
      </c>
      <c r="H473">
        <v>31380</v>
      </c>
      <c r="I473" t="s">
        <v>872</v>
      </c>
      <c r="J473" t="s">
        <v>38</v>
      </c>
      <c r="L473">
        <v>1</v>
      </c>
      <c r="M473">
        <v>1</v>
      </c>
      <c r="N473">
        <v>46616</v>
      </c>
      <c r="O473" t="s">
        <v>60</v>
      </c>
      <c r="P473">
        <v>111252</v>
      </c>
      <c r="Q473">
        <v>1</v>
      </c>
      <c r="R473">
        <v>20</v>
      </c>
      <c r="S473" t="s">
        <v>34</v>
      </c>
      <c r="T473" t="s">
        <v>34</v>
      </c>
      <c r="U473">
        <v>4</v>
      </c>
      <c r="V473">
        <v>1</v>
      </c>
      <c r="W473">
        <v>508443</v>
      </c>
      <c r="X473">
        <v>2</v>
      </c>
      <c r="Y473" t="s">
        <v>61</v>
      </c>
      <c r="Z473" t="s">
        <v>75</v>
      </c>
      <c r="AA473" t="s">
        <v>50</v>
      </c>
      <c r="AB473">
        <v>1</v>
      </c>
      <c r="AC473" t="s">
        <v>63</v>
      </c>
      <c r="AN473" t="s">
        <v>873</v>
      </c>
    </row>
    <row r="474" spans="1:40" x14ac:dyDescent="0.25">
      <c r="A474">
        <v>198</v>
      </c>
      <c r="B474">
        <v>210192</v>
      </c>
      <c r="C474" t="s">
        <v>270</v>
      </c>
      <c r="D474" t="s">
        <v>33</v>
      </c>
      <c r="E474" t="s">
        <v>50</v>
      </c>
      <c r="F474" t="s">
        <v>34</v>
      </c>
      <c r="H474">
        <v>31380</v>
      </c>
      <c r="I474" t="s">
        <v>872</v>
      </c>
      <c r="J474" t="s">
        <v>38</v>
      </c>
      <c r="L474">
        <v>1</v>
      </c>
      <c r="M474">
        <v>1</v>
      </c>
      <c r="N474">
        <v>46616</v>
      </c>
      <c r="O474" t="s">
        <v>60</v>
      </c>
      <c r="P474">
        <v>111252</v>
      </c>
      <c r="Q474">
        <v>1</v>
      </c>
      <c r="R474">
        <v>20</v>
      </c>
      <c r="S474" t="s">
        <v>34</v>
      </c>
      <c r="T474" t="s">
        <v>34</v>
      </c>
      <c r="U474">
        <v>4</v>
      </c>
      <c r="V474">
        <v>1</v>
      </c>
      <c r="W474">
        <v>508443</v>
      </c>
      <c r="X474">
        <v>2</v>
      </c>
      <c r="Y474" t="s">
        <v>64</v>
      </c>
      <c r="Z474" t="s">
        <v>206</v>
      </c>
      <c r="AA474" t="s">
        <v>34</v>
      </c>
      <c r="AB474">
        <v>1</v>
      </c>
      <c r="AC474" t="s">
        <v>66</v>
      </c>
      <c r="AN474" t="s">
        <v>873</v>
      </c>
    </row>
    <row r="475" spans="1:40" x14ac:dyDescent="0.25">
      <c r="A475">
        <v>198</v>
      </c>
      <c r="B475">
        <v>210192</v>
      </c>
      <c r="C475" t="s">
        <v>270</v>
      </c>
      <c r="D475" t="s">
        <v>33</v>
      </c>
      <c r="E475" t="s">
        <v>50</v>
      </c>
      <c r="F475" t="s">
        <v>34</v>
      </c>
      <c r="H475">
        <v>31380</v>
      </c>
      <c r="I475" t="s">
        <v>872</v>
      </c>
      <c r="J475" t="s">
        <v>38</v>
      </c>
      <c r="L475">
        <v>1</v>
      </c>
      <c r="M475">
        <v>1</v>
      </c>
      <c r="N475">
        <v>46616</v>
      </c>
      <c r="O475" t="s">
        <v>60</v>
      </c>
      <c r="P475">
        <v>111252</v>
      </c>
      <c r="Q475">
        <v>1</v>
      </c>
      <c r="R475">
        <v>20</v>
      </c>
      <c r="S475" t="s">
        <v>34</v>
      </c>
      <c r="T475" t="s">
        <v>34</v>
      </c>
      <c r="U475">
        <v>4</v>
      </c>
      <c r="V475">
        <v>2</v>
      </c>
      <c r="W475">
        <v>508444</v>
      </c>
      <c r="X475">
        <v>1</v>
      </c>
      <c r="AN475" t="s">
        <v>873</v>
      </c>
    </row>
    <row r="476" spans="1:40" x14ac:dyDescent="0.25">
      <c r="A476">
        <v>199</v>
      </c>
      <c r="B476">
        <v>210191</v>
      </c>
      <c r="C476" t="s">
        <v>270</v>
      </c>
      <c r="D476" t="s">
        <v>33</v>
      </c>
      <c r="E476" t="s">
        <v>50</v>
      </c>
      <c r="F476" t="s">
        <v>34</v>
      </c>
      <c r="H476">
        <v>31380</v>
      </c>
      <c r="I476" t="s">
        <v>874</v>
      </c>
      <c r="J476" t="s">
        <v>152</v>
      </c>
      <c r="L476">
        <v>1</v>
      </c>
      <c r="M476">
        <v>1</v>
      </c>
      <c r="N476">
        <v>46614</v>
      </c>
      <c r="O476" t="s">
        <v>60</v>
      </c>
      <c r="P476">
        <v>111252</v>
      </c>
      <c r="Q476">
        <v>1</v>
      </c>
      <c r="R476">
        <v>20</v>
      </c>
      <c r="S476" t="s">
        <v>34</v>
      </c>
      <c r="T476" t="s">
        <v>34</v>
      </c>
      <c r="U476">
        <v>4</v>
      </c>
      <c r="V476">
        <v>1</v>
      </c>
      <c r="W476">
        <v>508417</v>
      </c>
      <c r="X476">
        <v>2</v>
      </c>
      <c r="Y476" t="s">
        <v>61</v>
      </c>
      <c r="Z476" t="s">
        <v>75</v>
      </c>
      <c r="AA476" t="s">
        <v>50</v>
      </c>
      <c r="AB476">
        <v>1</v>
      </c>
      <c r="AC476" t="s">
        <v>63</v>
      </c>
      <c r="AN476" t="s">
        <v>875</v>
      </c>
    </row>
    <row r="477" spans="1:40" x14ac:dyDescent="0.25">
      <c r="A477">
        <v>199</v>
      </c>
      <c r="B477">
        <v>210191</v>
      </c>
      <c r="C477" t="s">
        <v>270</v>
      </c>
      <c r="D477" t="s">
        <v>33</v>
      </c>
      <c r="E477" t="s">
        <v>50</v>
      </c>
      <c r="F477" t="s">
        <v>34</v>
      </c>
      <c r="H477">
        <v>31380</v>
      </c>
      <c r="I477" t="s">
        <v>874</v>
      </c>
      <c r="J477" t="s">
        <v>152</v>
      </c>
      <c r="L477">
        <v>1</v>
      </c>
      <c r="M477">
        <v>1</v>
      </c>
      <c r="N477">
        <v>46614</v>
      </c>
      <c r="O477" t="s">
        <v>60</v>
      </c>
      <c r="P477">
        <v>111252</v>
      </c>
      <c r="Q477">
        <v>1</v>
      </c>
      <c r="R477">
        <v>20</v>
      </c>
      <c r="S477" t="s">
        <v>34</v>
      </c>
      <c r="T477" t="s">
        <v>34</v>
      </c>
      <c r="U477">
        <v>4</v>
      </c>
      <c r="V477">
        <v>1</v>
      </c>
      <c r="W477">
        <v>508417</v>
      </c>
      <c r="X477">
        <v>2</v>
      </c>
      <c r="Y477" t="s">
        <v>64</v>
      </c>
      <c r="Z477" t="s">
        <v>161</v>
      </c>
      <c r="AA477" t="s">
        <v>34</v>
      </c>
      <c r="AB477">
        <v>1</v>
      </c>
      <c r="AC477" t="s">
        <v>66</v>
      </c>
      <c r="AN477" t="s">
        <v>875</v>
      </c>
    </row>
    <row r="478" spans="1:40" x14ac:dyDescent="0.25">
      <c r="A478">
        <v>199</v>
      </c>
      <c r="B478">
        <v>210191</v>
      </c>
      <c r="C478" t="s">
        <v>270</v>
      </c>
      <c r="D478" t="s">
        <v>33</v>
      </c>
      <c r="E478" t="s">
        <v>50</v>
      </c>
      <c r="F478" t="s">
        <v>34</v>
      </c>
      <c r="H478">
        <v>31380</v>
      </c>
      <c r="I478" t="s">
        <v>874</v>
      </c>
      <c r="J478" t="s">
        <v>152</v>
      </c>
      <c r="L478">
        <v>1</v>
      </c>
      <c r="M478">
        <v>1</v>
      </c>
      <c r="N478">
        <v>46614</v>
      </c>
      <c r="O478" t="s">
        <v>60</v>
      </c>
      <c r="P478">
        <v>111252</v>
      </c>
      <c r="Q478">
        <v>1</v>
      </c>
      <c r="R478">
        <v>20</v>
      </c>
      <c r="S478" t="s">
        <v>34</v>
      </c>
      <c r="T478" t="s">
        <v>34</v>
      </c>
      <c r="U478">
        <v>4</v>
      </c>
      <c r="V478">
        <v>2</v>
      </c>
      <c r="W478">
        <v>508418</v>
      </c>
      <c r="X478">
        <v>1</v>
      </c>
      <c r="AN478" t="s">
        <v>875</v>
      </c>
    </row>
    <row r="479" spans="1:40" x14ac:dyDescent="0.25">
      <c r="A479">
        <v>200</v>
      </c>
      <c r="B479">
        <v>210190</v>
      </c>
      <c r="C479" t="s">
        <v>413</v>
      </c>
      <c r="D479" t="s">
        <v>33</v>
      </c>
      <c r="E479" t="s">
        <v>50</v>
      </c>
      <c r="F479" t="s">
        <v>41</v>
      </c>
      <c r="G479" t="s">
        <v>876</v>
      </c>
      <c r="H479">
        <v>28712</v>
      </c>
      <c r="I479" t="s">
        <v>877</v>
      </c>
      <c r="J479" t="s">
        <v>38</v>
      </c>
      <c r="K479" t="s">
        <v>878</v>
      </c>
      <c r="L479">
        <v>1</v>
      </c>
      <c r="M479">
        <v>1</v>
      </c>
      <c r="N479">
        <v>46611</v>
      </c>
      <c r="O479" t="s">
        <v>40</v>
      </c>
      <c r="P479">
        <v>111562</v>
      </c>
      <c r="Q479">
        <v>1</v>
      </c>
      <c r="R479">
        <v>99</v>
      </c>
      <c r="S479" t="s">
        <v>41</v>
      </c>
      <c r="T479" t="s">
        <v>41</v>
      </c>
      <c r="U479">
        <v>0</v>
      </c>
      <c r="V479">
        <v>1</v>
      </c>
      <c r="AN479" t="s">
        <v>879</v>
      </c>
    </row>
    <row r="480" spans="1:40" x14ac:dyDescent="0.25">
      <c r="A480">
        <v>201</v>
      </c>
      <c r="B480">
        <v>210189</v>
      </c>
      <c r="C480" t="s">
        <v>32</v>
      </c>
      <c r="D480" t="s">
        <v>33</v>
      </c>
      <c r="E480" t="s">
        <v>34</v>
      </c>
      <c r="F480" t="s">
        <v>35</v>
      </c>
      <c r="G480" t="s">
        <v>880</v>
      </c>
      <c r="H480">
        <v>31379</v>
      </c>
      <c r="I480" t="s">
        <v>881</v>
      </c>
      <c r="J480" t="s">
        <v>38</v>
      </c>
      <c r="K480" t="s">
        <v>882</v>
      </c>
      <c r="L480">
        <v>1</v>
      </c>
      <c r="M480">
        <v>1</v>
      </c>
      <c r="N480">
        <v>46609</v>
      </c>
      <c r="O480" t="s">
        <v>60</v>
      </c>
      <c r="P480">
        <v>111252</v>
      </c>
      <c r="Q480">
        <v>1</v>
      </c>
      <c r="R480">
        <v>79</v>
      </c>
      <c r="S480" t="s">
        <v>41</v>
      </c>
      <c r="T480" t="s">
        <v>35</v>
      </c>
      <c r="U480">
        <v>4</v>
      </c>
      <c r="V480">
        <v>1</v>
      </c>
      <c r="W480">
        <v>508366</v>
      </c>
      <c r="X480">
        <v>2</v>
      </c>
      <c r="Y480" t="s">
        <v>61</v>
      </c>
      <c r="Z480" t="s">
        <v>62</v>
      </c>
      <c r="AA480" t="s">
        <v>50</v>
      </c>
      <c r="AB480">
        <v>1</v>
      </c>
      <c r="AC480" t="s">
        <v>63</v>
      </c>
      <c r="AN480" t="s">
        <v>883</v>
      </c>
    </row>
    <row r="481" spans="1:40" x14ac:dyDescent="0.25">
      <c r="A481">
        <v>201</v>
      </c>
      <c r="B481">
        <v>210189</v>
      </c>
      <c r="C481" t="s">
        <v>32</v>
      </c>
      <c r="D481" t="s">
        <v>33</v>
      </c>
      <c r="E481" t="s">
        <v>34</v>
      </c>
      <c r="F481" t="s">
        <v>35</v>
      </c>
      <c r="G481" t="s">
        <v>880</v>
      </c>
      <c r="H481">
        <v>31379</v>
      </c>
      <c r="I481" t="s">
        <v>881</v>
      </c>
      <c r="J481" t="s">
        <v>38</v>
      </c>
      <c r="K481" t="s">
        <v>882</v>
      </c>
      <c r="L481">
        <v>1</v>
      </c>
      <c r="M481">
        <v>1</v>
      </c>
      <c r="N481">
        <v>46609</v>
      </c>
      <c r="O481" t="s">
        <v>60</v>
      </c>
      <c r="P481">
        <v>111252</v>
      </c>
      <c r="Q481">
        <v>1</v>
      </c>
      <c r="R481">
        <v>79</v>
      </c>
      <c r="S481" t="s">
        <v>41</v>
      </c>
      <c r="T481" t="s">
        <v>35</v>
      </c>
      <c r="U481">
        <v>4</v>
      </c>
      <c r="V481">
        <v>1</v>
      </c>
      <c r="W481">
        <v>508366</v>
      </c>
      <c r="X481">
        <v>2</v>
      </c>
      <c r="Y481" t="s">
        <v>64</v>
      </c>
      <c r="Z481" t="s">
        <v>40</v>
      </c>
      <c r="AA481" t="s">
        <v>41</v>
      </c>
      <c r="AB481">
        <v>1</v>
      </c>
      <c r="AC481" t="s">
        <v>77</v>
      </c>
      <c r="AN481" t="s">
        <v>883</v>
      </c>
    </row>
    <row r="482" spans="1:40" x14ac:dyDescent="0.25">
      <c r="A482">
        <v>201</v>
      </c>
      <c r="B482">
        <v>210189</v>
      </c>
      <c r="C482" t="s">
        <v>32</v>
      </c>
      <c r="D482" t="s">
        <v>33</v>
      </c>
      <c r="E482" t="s">
        <v>34</v>
      </c>
      <c r="F482" t="s">
        <v>35</v>
      </c>
      <c r="G482" t="s">
        <v>880</v>
      </c>
      <c r="H482">
        <v>31379</v>
      </c>
      <c r="I482" t="s">
        <v>881</v>
      </c>
      <c r="J482" t="s">
        <v>38</v>
      </c>
      <c r="K482" t="s">
        <v>882</v>
      </c>
      <c r="L482">
        <v>1</v>
      </c>
      <c r="M482">
        <v>1</v>
      </c>
      <c r="N482">
        <v>46609</v>
      </c>
      <c r="O482" t="s">
        <v>60</v>
      </c>
      <c r="P482">
        <v>111252</v>
      </c>
      <c r="Q482">
        <v>1</v>
      </c>
      <c r="R482">
        <v>79</v>
      </c>
      <c r="S482" t="s">
        <v>41</v>
      </c>
      <c r="T482" t="s">
        <v>35</v>
      </c>
      <c r="U482">
        <v>4</v>
      </c>
      <c r="V482">
        <v>2</v>
      </c>
      <c r="W482">
        <v>508367</v>
      </c>
      <c r="X482">
        <v>1</v>
      </c>
      <c r="AN482" t="s">
        <v>883</v>
      </c>
    </row>
    <row r="483" spans="1:40" x14ac:dyDescent="0.25">
      <c r="A483">
        <v>202</v>
      </c>
      <c r="B483">
        <v>210188</v>
      </c>
      <c r="C483" t="s">
        <v>32</v>
      </c>
      <c r="D483" t="s">
        <v>33</v>
      </c>
      <c r="E483" t="s">
        <v>50</v>
      </c>
      <c r="F483" t="s">
        <v>34</v>
      </c>
      <c r="G483" t="s">
        <v>884</v>
      </c>
      <c r="H483">
        <v>31378</v>
      </c>
      <c r="I483" t="s">
        <v>885</v>
      </c>
      <c r="J483" t="s">
        <v>38</v>
      </c>
      <c r="K483" t="s">
        <v>886</v>
      </c>
      <c r="L483">
        <v>1</v>
      </c>
      <c r="M483">
        <v>1</v>
      </c>
      <c r="N483">
        <v>46604</v>
      </c>
      <c r="O483" t="s">
        <v>54</v>
      </c>
      <c r="P483">
        <v>60781</v>
      </c>
      <c r="Q483">
        <v>1</v>
      </c>
      <c r="R483">
        <v>20</v>
      </c>
      <c r="S483" t="s">
        <v>34</v>
      </c>
      <c r="T483" t="s">
        <v>34</v>
      </c>
      <c r="U483">
        <v>0</v>
      </c>
      <c r="V483">
        <v>1</v>
      </c>
      <c r="AN483" t="s">
        <v>887</v>
      </c>
    </row>
    <row r="484" spans="1:40" x14ac:dyDescent="0.25">
      <c r="A484">
        <v>203</v>
      </c>
      <c r="B484">
        <v>210187</v>
      </c>
      <c r="C484" t="s">
        <v>32</v>
      </c>
      <c r="D484" t="s">
        <v>33</v>
      </c>
      <c r="E484" t="s">
        <v>498</v>
      </c>
      <c r="F484" t="s">
        <v>888</v>
      </c>
      <c r="G484" t="s">
        <v>889</v>
      </c>
      <c r="H484">
        <v>31377</v>
      </c>
      <c r="I484" t="s">
        <v>890</v>
      </c>
      <c r="J484" t="s">
        <v>38</v>
      </c>
      <c r="K484" t="s">
        <v>891</v>
      </c>
      <c r="L484">
        <v>1</v>
      </c>
      <c r="M484">
        <v>1</v>
      </c>
      <c r="N484">
        <v>46602</v>
      </c>
      <c r="O484" t="s">
        <v>60</v>
      </c>
      <c r="P484">
        <v>111252</v>
      </c>
      <c r="Q484">
        <v>1</v>
      </c>
      <c r="R484">
        <v>64</v>
      </c>
      <c r="S484" t="s">
        <v>837</v>
      </c>
      <c r="T484" t="s">
        <v>888</v>
      </c>
      <c r="U484">
        <v>4</v>
      </c>
      <c r="V484">
        <v>1</v>
      </c>
      <c r="W484">
        <v>508309</v>
      </c>
      <c r="X484">
        <v>4</v>
      </c>
      <c r="Y484" t="s">
        <v>61</v>
      </c>
      <c r="Z484" t="s">
        <v>75</v>
      </c>
      <c r="AA484" t="s">
        <v>50</v>
      </c>
      <c r="AB484">
        <v>1</v>
      </c>
      <c r="AC484" t="s">
        <v>63</v>
      </c>
      <c r="AN484" t="s">
        <v>892</v>
      </c>
    </row>
    <row r="485" spans="1:40" x14ac:dyDescent="0.25">
      <c r="A485">
        <v>203</v>
      </c>
      <c r="B485">
        <v>210187</v>
      </c>
      <c r="C485" t="s">
        <v>32</v>
      </c>
      <c r="D485" t="s">
        <v>33</v>
      </c>
      <c r="E485" t="s">
        <v>498</v>
      </c>
      <c r="F485" t="s">
        <v>888</v>
      </c>
      <c r="G485" t="s">
        <v>889</v>
      </c>
      <c r="H485">
        <v>31377</v>
      </c>
      <c r="I485" t="s">
        <v>890</v>
      </c>
      <c r="J485" t="s">
        <v>38</v>
      </c>
      <c r="K485" t="s">
        <v>891</v>
      </c>
      <c r="L485">
        <v>1</v>
      </c>
      <c r="M485">
        <v>1</v>
      </c>
      <c r="N485">
        <v>46602</v>
      </c>
      <c r="O485" t="s">
        <v>60</v>
      </c>
      <c r="P485">
        <v>111252</v>
      </c>
      <c r="Q485">
        <v>1</v>
      </c>
      <c r="R485">
        <v>64</v>
      </c>
      <c r="S485" t="s">
        <v>837</v>
      </c>
      <c r="T485" t="s">
        <v>888</v>
      </c>
      <c r="U485">
        <v>4</v>
      </c>
      <c r="V485">
        <v>1</v>
      </c>
      <c r="W485">
        <v>508309</v>
      </c>
      <c r="X485">
        <v>4</v>
      </c>
      <c r="Y485" t="s">
        <v>64</v>
      </c>
      <c r="Z485" t="s">
        <v>65</v>
      </c>
      <c r="AA485" t="s">
        <v>34</v>
      </c>
      <c r="AB485">
        <v>1</v>
      </c>
      <c r="AC485" t="s">
        <v>66</v>
      </c>
      <c r="AN485" t="s">
        <v>892</v>
      </c>
    </row>
    <row r="486" spans="1:40" x14ac:dyDescent="0.25">
      <c r="A486">
        <v>203</v>
      </c>
      <c r="B486">
        <v>210187</v>
      </c>
      <c r="C486" t="s">
        <v>32</v>
      </c>
      <c r="D486" t="s">
        <v>33</v>
      </c>
      <c r="E486" t="s">
        <v>498</v>
      </c>
      <c r="F486" t="s">
        <v>888</v>
      </c>
      <c r="G486" t="s">
        <v>889</v>
      </c>
      <c r="H486">
        <v>31377</v>
      </c>
      <c r="I486" t="s">
        <v>890</v>
      </c>
      <c r="J486" t="s">
        <v>38</v>
      </c>
      <c r="K486" t="s">
        <v>891</v>
      </c>
      <c r="L486">
        <v>1</v>
      </c>
      <c r="M486">
        <v>1</v>
      </c>
      <c r="N486">
        <v>46602</v>
      </c>
      <c r="O486" t="s">
        <v>60</v>
      </c>
      <c r="P486">
        <v>111252</v>
      </c>
      <c r="Q486">
        <v>1</v>
      </c>
      <c r="R486">
        <v>64</v>
      </c>
      <c r="S486" t="s">
        <v>837</v>
      </c>
      <c r="T486" t="s">
        <v>888</v>
      </c>
      <c r="U486">
        <v>4</v>
      </c>
      <c r="V486">
        <v>1</v>
      </c>
      <c r="W486">
        <v>508309</v>
      </c>
      <c r="X486">
        <v>4</v>
      </c>
      <c r="Y486" t="s">
        <v>64</v>
      </c>
      <c r="Z486" t="s">
        <v>182</v>
      </c>
      <c r="AA486" t="s">
        <v>34</v>
      </c>
      <c r="AB486">
        <v>1</v>
      </c>
      <c r="AC486" t="s">
        <v>66</v>
      </c>
      <c r="AN486" t="s">
        <v>892</v>
      </c>
    </row>
    <row r="487" spans="1:40" x14ac:dyDescent="0.25">
      <c r="A487">
        <v>203</v>
      </c>
      <c r="B487">
        <v>210187</v>
      </c>
      <c r="C487" t="s">
        <v>32</v>
      </c>
      <c r="D487" t="s">
        <v>33</v>
      </c>
      <c r="E487" t="s">
        <v>498</v>
      </c>
      <c r="F487" t="s">
        <v>888</v>
      </c>
      <c r="G487" t="s">
        <v>889</v>
      </c>
      <c r="H487">
        <v>31377</v>
      </c>
      <c r="I487" t="s">
        <v>890</v>
      </c>
      <c r="J487" t="s">
        <v>38</v>
      </c>
      <c r="K487" t="s">
        <v>891</v>
      </c>
      <c r="L487">
        <v>1</v>
      </c>
      <c r="M487">
        <v>1</v>
      </c>
      <c r="N487">
        <v>46602</v>
      </c>
      <c r="O487" t="s">
        <v>60</v>
      </c>
      <c r="P487">
        <v>111252</v>
      </c>
      <c r="Q487">
        <v>1</v>
      </c>
      <c r="R487">
        <v>64</v>
      </c>
      <c r="S487" t="s">
        <v>837</v>
      </c>
      <c r="T487" t="s">
        <v>888</v>
      </c>
      <c r="U487">
        <v>4</v>
      </c>
      <c r="V487">
        <v>1</v>
      </c>
      <c r="W487">
        <v>508309</v>
      </c>
      <c r="X487">
        <v>4</v>
      </c>
      <c r="Y487" t="s">
        <v>64</v>
      </c>
      <c r="Z487" t="s">
        <v>70</v>
      </c>
      <c r="AA487" t="s">
        <v>43</v>
      </c>
      <c r="AB487">
        <v>1</v>
      </c>
      <c r="AC487" t="s">
        <v>242</v>
      </c>
      <c r="AN487" t="s">
        <v>892</v>
      </c>
    </row>
    <row r="488" spans="1:40" x14ac:dyDescent="0.25">
      <c r="A488">
        <v>203</v>
      </c>
      <c r="B488">
        <v>210187</v>
      </c>
      <c r="C488" t="s">
        <v>32</v>
      </c>
      <c r="D488" t="s">
        <v>33</v>
      </c>
      <c r="E488" t="s">
        <v>498</v>
      </c>
      <c r="F488" t="s">
        <v>888</v>
      </c>
      <c r="G488" t="s">
        <v>889</v>
      </c>
      <c r="H488">
        <v>31377</v>
      </c>
      <c r="I488" t="s">
        <v>890</v>
      </c>
      <c r="J488" t="s">
        <v>38</v>
      </c>
      <c r="K488" t="s">
        <v>891</v>
      </c>
      <c r="L488">
        <v>1</v>
      </c>
      <c r="M488">
        <v>1</v>
      </c>
      <c r="N488">
        <v>46602</v>
      </c>
      <c r="O488" t="s">
        <v>60</v>
      </c>
      <c r="P488">
        <v>111252</v>
      </c>
      <c r="Q488">
        <v>1</v>
      </c>
      <c r="R488">
        <v>64</v>
      </c>
      <c r="S488" t="s">
        <v>837</v>
      </c>
      <c r="T488" t="s">
        <v>888</v>
      </c>
      <c r="U488">
        <v>4</v>
      </c>
      <c r="V488">
        <v>2</v>
      </c>
      <c r="W488">
        <v>508310</v>
      </c>
      <c r="X488">
        <v>1</v>
      </c>
      <c r="AN488" t="s">
        <v>892</v>
      </c>
    </row>
    <row r="489" spans="1:40" x14ac:dyDescent="0.25">
      <c r="A489">
        <v>203</v>
      </c>
      <c r="B489">
        <v>210187</v>
      </c>
      <c r="C489" t="s">
        <v>32</v>
      </c>
      <c r="D489" t="s">
        <v>33</v>
      </c>
      <c r="E489" t="s">
        <v>498</v>
      </c>
      <c r="F489" t="s">
        <v>888</v>
      </c>
      <c r="G489" t="s">
        <v>889</v>
      </c>
      <c r="H489">
        <v>31377</v>
      </c>
      <c r="I489" t="s">
        <v>890</v>
      </c>
      <c r="J489" t="s">
        <v>38</v>
      </c>
      <c r="K489" t="s">
        <v>891</v>
      </c>
      <c r="L489">
        <v>1</v>
      </c>
      <c r="M489">
        <v>1</v>
      </c>
      <c r="N489">
        <v>46602</v>
      </c>
      <c r="O489" t="s">
        <v>60</v>
      </c>
      <c r="P489">
        <v>111252</v>
      </c>
      <c r="Q489">
        <v>1</v>
      </c>
      <c r="R489">
        <v>64</v>
      </c>
      <c r="S489" t="s">
        <v>837</v>
      </c>
      <c r="T489" t="s">
        <v>888</v>
      </c>
      <c r="U489">
        <v>4</v>
      </c>
      <c r="V489">
        <v>3</v>
      </c>
      <c r="W489">
        <v>508311</v>
      </c>
      <c r="X489">
        <v>1</v>
      </c>
      <c r="AN489" t="s">
        <v>892</v>
      </c>
    </row>
    <row r="490" spans="1:40" x14ac:dyDescent="0.25">
      <c r="A490">
        <v>203</v>
      </c>
      <c r="B490">
        <v>210187</v>
      </c>
      <c r="C490" t="s">
        <v>32</v>
      </c>
      <c r="D490" t="s">
        <v>33</v>
      </c>
      <c r="E490" t="s">
        <v>498</v>
      </c>
      <c r="F490" t="s">
        <v>888</v>
      </c>
      <c r="G490" t="s">
        <v>889</v>
      </c>
      <c r="H490">
        <v>31377</v>
      </c>
      <c r="I490" t="s">
        <v>890</v>
      </c>
      <c r="J490" t="s">
        <v>38</v>
      </c>
      <c r="K490" t="s">
        <v>891</v>
      </c>
      <c r="L490">
        <v>1</v>
      </c>
      <c r="M490">
        <v>1</v>
      </c>
      <c r="N490">
        <v>46602</v>
      </c>
      <c r="O490" t="s">
        <v>60</v>
      </c>
      <c r="P490">
        <v>111252</v>
      </c>
      <c r="Q490">
        <v>1</v>
      </c>
      <c r="R490">
        <v>64</v>
      </c>
      <c r="S490" t="s">
        <v>837</v>
      </c>
      <c r="T490" t="s">
        <v>888</v>
      </c>
      <c r="U490">
        <v>4</v>
      </c>
      <c r="V490">
        <v>4</v>
      </c>
      <c r="W490">
        <v>508312</v>
      </c>
      <c r="X490">
        <v>1</v>
      </c>
      <c r="AN490" t="s">
        <v>892</v>
      </c>
    </row>
    <row r="491" spans="1:40" x14ac:dyDescent="0.25">
      <c r="A491">
        <v>204</v>
      </c>
      <c r="B491">
        <v>210186</v>
      </c>
      <c r="C491" t="s">
        <v>32</v>
      </c>
      <c r="D491" t="s">
        <v>33</v>
      </c>
      <c r="E491" t="s">
        <v>34</v>
      </c>
      <c r="F491" t="s">
        <v>35</v>
      </c>
      <c r="G491" t="s">
        <v>893</v>
      </c>
      <c r="H491">
        <v>31376</v>
      </c>
      <c r="I491" t="s">
        <v>894</v>
      </c>
      <c r="J491" t="s">
        <v>38</v>
      </c>
      <c r="K491" t="s">
        <v>895</v>
      </c>
      <c r="L491">
        <v>1</v>
      </c>
      <c r="M491">
        <v>1</v>
      </c>
      <c r="N491">
        <v>46600</v>
      </c>
      <c r="O491" t="s">
        <v>60</v>
      </c>
      <c r="P491">
        <v>111252</v>
      </c>
      <c r="Q491">
        <v>1</v>
      </c>
      <c r="R491">
        <v>79</v>
      </c>
      <c r="S491" t="s">
        <v>41</v>
      </c>
      <c r="T491" t="s">
        <v>35</v>
      </c>
      <c r="U491">
        <v>4</v>
      </c>
      <c r="V491">
        <v>1</v>
      </c>
      <c r="W491">
        <v>508293</v>
      </c>
      <c r="X491">
        <v>2</v>
      </c>
      <c r="Y491" t="s">
        <v>61</v>
      </c>
      <c r="Z491" t="s">
        <v>75</v>
      </c>
      <c r="AA491" t="s">
        <v>50</v>
      </c>
      <c r="AB491">
        <v>1</v>
      </c>
      <c r="AC491" t="s">
        <v>63</v>
      </c>
      <c r="AN491" t="s">
        <v>896</v>
      </c>
    </row>
    <row r="492" spans="1:40" x14ac:dyDescent="0.25">
      <c r="A492">
        <v>204</v>
      </c>
      <c r="B492">
        <v>210186</v>
      </c>
      <c r="C492" t="s">
        <v>32</v>
      </c>
      <c r="D492" t="s">
        <v>33</v>
      </c>
      <c r="E492" t="s">
        <v>34</v>
      </c>
      <c r="F492" t="s">
        <v>35</v>
      </c>
      <c r="G492" t="s">
        <v>893</v>
      </c>
      <c r="H492">
        <v>31376</v>
      </c>
      <c r="I492" t="s">
        <v>894</v>
      </c>
      <c r="J492" t="s">
        <v>38</v>
      </c>
      <c r="K492" t="s">
        <v>895</v>
      </c>
      <c r="L492">
        <v>1</v>
      </c>
      <c r="M492">
        <v>1</v>
      </c>
      <c r="N492">
        <v>46600</v>
      </c>
      <c r="O492" t="s">
        <v>60</v>
      </c>
      <c r="P492">
        <v>111252</v>
      </c>
      <c r="Q492">
        <v>1</v>
      </c>
      <c r="R492">
        <v>79</v>
      </c>
      <c r="S492" t="s">
        <v>41</v>
      </c>
      <c r="T492" t="s">
        <v>35</v>
      </c>
      <c r="U492">
        <v>4</v>
      </c>
      <c r="V492">
        <v>1</v>
      </c>
      <c r="W492">
        <v>508293</v>
      </c>
      <c r="X492">
        <v>2</v>
      </c>
      <c r="Y492" t="s">
        <v>64</v>
      </c>
      <c r="Z492" t="s">
        <v>40</v>
      </c>
      <c r="AA492" t="s">
        <v>41</v>
      </c>
      <c r="AB492">
        <v>1</v>
      </c>
      <c r="AC492" t="s">
        <v>77</v>
      </c>
      <c r="AN492" t="s">
        <v>896</v>
      </c>
    </row>
    <row r="493" spans="1:40" x14ac:dyDescent="0.25">
      <c r="A493">
        <v>204</v>
      </c>
      <c r="B493">
        <v>210186</v>
      </c>
      <c r="C493" t="s">
        <v>32</v>
      </c>
      <c r="D493" t="s">
        <v>33</v>
      </c>
      <c r="E493" t="s">
        <v>34</v>
      </c>
      <c r="F493" t="s">
        <v>35</v>
      </c>
      <c r="G493" t="s">
        <v>893</v>
      </c>
      <c r="H493">
        <v>31376</v>
      </c>
      <c r="I493" t="s">
        <v>894</v>
      </c>
      <c r="J493" t="s">
        <v>38</v>
      </c>
      <c r="K493" t="s">
        <v>895</v>
      </c>
      <c r="L493">
        <v>1</v>
      </c>
      <c r="M493">
        <v>1</v>
      </c>
      <c r="N493">
        <v>46600</v>
      </c>
      <c r="O493" t="s">
        <v>60</v>
      </c>
      <c r="P493">
        <v>111252</v>
      </c>
      <c r="Q493">
        <v>1</v>
      </c>
      <c r="R493">
        <v>79</v>
      </c>
      <c r="S493" t="s">
        <v>41</v>
      </c>
      <c r="T493" t="s">
        <v>35</v>
      </c>
      <c r="U493">
        <v>4</v>
      </c>
      <c r="V493">
        <v>2</v>
      </c>
      <c r="W493">
        <v>508294</v>
      </c>
      <c r="X493">
        <v>1</v>
      </c>
      <c r="AN493" t="s">
        <v>896</v>
      </c>
    </row>
    <row r="494" spans="1:40" x14ac:dyDescent="0.25">
      <c r="A494">
        <v>205</v>
      </c>
      <c r="B494">
        <v>210185</v>
      </c>
      <c r="C494" t="s">
        <v>32</v>
      </c>
      <c r="D494" t="s">
        <v>33</v>
      </c>
      <c r="E494" t="s">
        <v>50</v>
      </c>
      <c r="F494" t="s">
        <v>34</v>
      </c>
      <c r="G494" t="s">
        <v>897</v>
      </c>
      <c r="H494">
        <v>4558</v>
      </c>
      <c r="I494" t="s">
        <v>898</v>
      </c>
      <c r="J494" t="s">
        <v>38</v>
      </c>
      <c r="K494" t="s">
        <v>899</v>
      </c>
      <c r="L494">
        <v>1</v>
      </c>
      <c r="M494">
        <v>1</v>
      </c>
      <c r="N494">
        <v>46597</v>
      </c>
      <c r="O494" t="s">
        <v>54</v>
      </c>
      <c r="P494">
        <v>60781</v>
      </c>
      <c r="Q494">
        <v>1</v>
      </c>
      <c r="R494">
        <v>20</v>
      </c>
      <c r="S494" t="s">
        <v>34</v>
      </c>
      <c r="T494" t="s">
        <v>34</v>
      </c>
      <c r="U494">
        <v>0</v>
      </c>
      <c r="V494">
        <v>1</v>
      </c>
      <c r="AN494" t="s">
        <v>900</v>
      </c>
    </row>
    <row r="495" spans="1:40" x14ac:dyDescent="0.25">
      <c r="A495">
        <v>206</v>
      </c>
      <c r="B495">
        <v>210184</v>
      </c>
      <c r="C495" t="s">
        <v>32</v>
      </c>
      <c r="D495" t="s">
        <v>33</v>
      </c>
      <c r="E495" t="s">
        <v>50</v>
      </c>
      <c r="F495" t="s">
        <v>34</v>
      </c>
      <c r="G495" t="s">
        <v>901</v>
      </c>
      <c r="H495">
        <v>31357</v>
      </c>
      <c r="I495" t="s">
        <v>902</v>
      </c>
      <c r="J495" t="s">
        <v>38</v>
      </c>
      <c r="K495" t="s">
        <v>903</v>
      </c>
      <c r="L495">
        <v>1</v>
      </c>
      <c r="M495">
        <v>1</v>
      </c>
      <c r="N495">
        <v>46596</v>
      </c>
      <c r="O495" t="s">
        <v>140</v>
      </c>
      <c r="P495">
        <v>204522</v>
      </c>
      <c r="Q495">
        <v>1</v>
      </c>
      <c r="R495">
        <v>20</v>
      </c>
      <c r="S495" t="s">
        <v>34</v>
      </c>
      <c r="T495" t="s">
        <v>34</v>
      </c>
      <c r="U495">
        <v>0</v>
      </c>
      <c r="V495">
        <v>1</v>
      </c>
      <c r="AN495" t="s">
        <v>904</v>
      </c>
    </row>
    <row r="496" spans="1:40" x14ac:dyDescent="0.25">
      <c r="A496">
        <v>207</v>
      </c>
      <c r="B496">
        <v>210183</v>
      </c>
      <c r="C496" t="s">
        <v>270</v>
      </c>
      <c r="D496" t="s">
        <v>33</v>
      </c>
      <c r="E496" t="s">
        <v>50</v>
      </c>
      <c r="F496" t="s">
        <v>43</v>
      </c>
      <c r="H496">
        <v>31357</v>
      </c>
      <c r="I496" t="s">
        <v>905</v>
      </c>
      <c r="J496" t="s">
        <v>38</v>
      </c>
      <c r="L496">
        <v>1</v>
      </c>
      <c r="M496">
        <v>1</v>
      </c>
      <c r="N496">
        <v>46595</v>
      </c>
      <c r="O496" t="s">
        <v>140</v>
      </c>
      <c r="P496">
        <v>204522</v>
      </c>
      <c r="Q496">
        <v>2</v>
      </c>
      <c r="R496">
        <v>20</v>
      </c>
      <c r="S496" t="s">
        <v>43</v>
      </c>
      <c r="T496" t="s">
        <v>43</v>
      </c>
      <c r="U496">
        <v>0</v>
      </c>
      <c r="V496">
        <v>1</v>
      </c>
      <c r="AN496" t="s">
        <v>906</v>
      </c>
    </row>
    <row r="497" spans="1:40" x14ac:dyDescent="0.25">
      <c r="A497">
        <v>208</v>
      </c>
      <c r="B497">
        <v>210182</v>
      </c>
      <c r="C497" t="s">
        <v>270</v>
      </c>
      <c r="D497" t="s">
        <v>33</v>
      </c>
      <c r="E497" t="s">
        <v>50</v>
      </c>
      <c r="F497" t="s">
        <v>34</v>
      </c>
      <c r="H497">
        <v>31357</v>
      </c>
      <c r="I497" t="s">
        <v>907</v>
      </c>
      <c r="J497" t="s">
        <v>152</v>
      </c>
      <c r="L497">
        <v>1</v>
      </c>
      <c r="M497">
        <v>1</v>
      </c>
      <c r="N497">
        <v>46594</v>
      </c>
      <c r="O497" t="s">
        <v>140</v>
      </c>
      <c r="P497">
        <v>204522</v>
      </c>
      <c r="Q497">
        <v>1</v>
      </c>
      <c r="R497">
        <v>20</v>
      </c>
      <c r="S497" t="s">
        <v>34</v>
      </c>
      <c r="T497" t="s">
        <v>34</v>
      </c>
      <c r="U497">
        <v>0</v>
      </c>
      <c r="V497">
        <v>1</v>
      </c>
      <c r="AN497" t="s">
        <v>908</v>
      </c>
    </row>
    <row r="498" spans="1:40" x14ac:dyDescent="0.25">
      <c r="A498">
        <v>209</v>
      </c>
      <c r="B498">
        <v>210181</v>
      </c>
      <c r="C498" t="s">
        <v>32</v>
      </c>
      <c r="D498" t="s">
        <v>33</v>
      </c>
      <c r="E498" t="s">
        <v>34</v>
      </c>
      <c r="F498" t="s">
        <v>35</v>
      </c>
      <c r="G498" t="s">
        <v>909</v>
      </c>
      <c r="H498">
        <v>31375</v>
      </c>
      <c r="I498" t="s">
        <v>910</v>
      </c>
      <c r="J498" t="s">
        <v>38</v>
      </c>
      <c r="K498" t="s">
        <v>911</v>
      </c>
      <c r="L498">
        <v>1</v>
      </c>
      <c r="M498">
        <v>1</v>
      </c>
      <c r="N498">
        <v>46591</v>
      </c>
      <c r="O498" t="s">
        <v>40</v>
      </c>
      <c r="P498">
        <v>111562</v>
      </c>
      <c r="Q498">
        <v>1</v>
      </c>
      <c r="R498">
        <v>79</v>
      </c>
      <c r="S498" t="s">
        <v>41</v>
      </c>
      <c r="T498" t="s">
        <v>35</v>
      </c>
      <c r="U498">
        <v>0</v>
      </c>
      <c r="V498">
        <v>1</v>
      </c>
      <c r="AN498" t="s">
        <v>912</v>
      </c>
    </row>
    <row r="499" spans="1:40" x14ac:dyDescent="0.25">
      <c r="A499">
        <v>210</v>
      </c>
      <c r="B499">
        <v>210180</v>
      </c>
      <c r="C499" t="s">
        <v>32</v>
      </c>
      <c r="D499" t="s">
        <v>33</v>
      </c>
      <c r="E499" t="s">
        <v>50</v>
      </c>
      <c r="F499" t="s">
        <v>87</v>
      </c>
      <c r="G499" t="s">
        <v>913</v>
      </c>
      <c r="H499">
        <v>31374</v>
      </c>
      <c r="I499" t="s">
        <v>914</v>
      </c>
      <c r="J499" t="s">
        <v>38</v>
      </c>
      <c r="K499" t="s">
        <v>915</v>
      </c>
      <c r="L499">
        <v>1</v>
      </c>
      <c r="M499">
        <v>1</v>
      </c>
      <c r="N499">
        <v>46590</v>
      </c>
      <c r="O499" t="s">
        <v>105</v>
      </c>
      <c r="P499">
        <v>111561</v>
      </c>
      <c r="Q499">
        <v>1</v>
      </c>
      <c r="R499">
        <v>49</v>
      </c>
      <c r="S499" t="s">
        <v>87</v>
      </c>
      <c r="T499" t="s">
        <v>87</v>
      </c>
      <c r="U499">
        <v>0</v>
      </c>
      <c r="V499">
        <v>1</v>
      </c>
      <c r="AN499" t="s">
        <v>916</v>
      </c>
    </row>
    <row r="500" spans="1:40" x14ac:dyDescent="0.25">
      <c r="A500">
        <v>211</v>
      </c>
      <c r="B500">
        <v>210179</v>
      </c>
      <c r="C500" t="s">
        <v>32</v>
      </c>
      <c r="D500" t="s">
        <v>33</v>
      </c>
      <c r="E500" t="s">
        <v>917</v>
      </c>
      <c r="F500" t="s">
        <v>918</v>
      </c>
      <c r="G500" t="s">
        <v>919</v>
      </c>
      <c r="H500">
        <v>31358</v>
      </c>
      <c r="I500" t="s">
        <v>920</v>
      </c>
      <c r="J500" t="s">
        <v>38</v>
      </c>
      <c r="K500" t="s">
        <v>921</v>
      </c>
      <c r="L500">
        <v>1</v>
      </c>
      <c r="M500">
        <v>1</v>
      </c>
      <c r="N500">
        <v>46588</v>
      </c>
      <c r="O500" t="s">
        <v>60</v>
      </c>
      <c r="P500">
        <v>111252</v>
      </c>
      <c r="Q500">
        <v>1</v>
      </c>
      <c r="R500">
        <v>119</v>
      </c>
      <c r="S500" t="s">
        <v>922</v>
      </c>
      <c r="T500" t="s">
        <v>918</v>
      </c>
      <c r="U500">
        <v>4</v>
      </c>
      <c r="V500">
        <v>1</v>
      </c>
      <c r="W500">
        <v>508195</v>
      </c>
      <c r="X500">
        <v>5</v>
      </c>
      <c r="Y500" t="s">
        <v>61</v>
      </c>
      <c r="Z500" t="s">
        <v>75</v>
      </c>
      <c r="AA500" t="s">
        <v>50</v>
      </c>
      <c r="AB500">
        <v>1</v>
      </c>
      <c r="AC500" t="s">
        <v>63</v>
      </c>
      <c r="AN500" t="s">
        <v>923</v>
      </c>
    </row>
    <row r="501" spans="1:40" x14ac:dyDescent="0.25">
      <c r="A501">
        <v>211</v>
      </c>
      <c r="B501">
        <v>210179</v>
      </c>
      <c r="C501" t="s">
        <v>32</v>
      </c>
      <c r="D501" t="s">
        <v>33</v>
      </c>
      <c r="E501" t="s">
        <v>917</v>
      </c>
      <c r="F501" t="s">
        <v>918</v>
      </c>
      <c r="G501" t="s">
        <v>919</v>
      </c>
      <c r="H501">
        <v>31358</v>
      </c>
      <c r="I501" t="s">
        <v>920</v>
      </c>
      <c r="J501" t="s">
        <v>38</v>
      </c>
      <c r="K501" t="s">
        <v>921</v>
      </c>
      <c r="L501">
        <v>1</v>
      </c>
      <c r="M501">
        <v>1</v>
      </c>
      <c r="N501">
        <v>46588</v>
      </c>
      <c r="O501" t="s">
        <v>60</v>
      </c>
      <c r="P501">
        <v>111252</v>
      </c>
      <c r="Q501">
        <v>1</v>
      </c>
      <c r="R501">
        <v>119</v>
      </c>
      <c r="S501" t="s">
        <v>922</v>
      </c>
      <c r="T501" t="s">
        <v>918</v>
      </c>
      <c r="U501">
        <v>4</v>
      </c>
      <c r="V501">
        <v>1</v>
      </c>
      <c r="W501">
        <v>508195</v>
      </c>
      <c r="X501">
        <v>5</v>
      </c>
      <c r="Y501" t="s">
        <v>64</v>
      </c>
      <c r="Z501" t="s">
        <v>40</v>
      </c>
      <c r="AA501" t="s">
        <v>41</v>
      </c>
      <c r="AB501">
        <v>1</v>
      </c>
      <c r="AC501" t="s">
        <v>77</v>
      </c>
      <c r="AN501" t="s">
        <v>923</v>
      </c>
    </row>
    <row r="502" spans="1:40" x14ac:dyDescent="0.25">
      <c r="A502">
        <v>211</v>
      </c>
      <c r="B502">
        <v>210179</v>
      </c>
      <c r="C502" t="s">
        <v>32</v>
      </c>
      <c r="D502" t="s">
        <v>33</v>
      </c>
      <c r="E502" t="s">
        <v>917</v>
      </c>
      <c r="F502" t="s">
        <v>918</v>
      </c>
      <c r="G502" t="s">
        <v>919</v>
      </c>
      <c r="H502">
        <v>31358</v>
      </c>
      <c r="I502" t="s">
        <v>920</v>
      </c>
      <c r="J502" t="s">
        <v>38</v>
      </c>
      <c r="K502" t="s">
        <v>921</v>
      </c>
      <c r="L502">
        <v>1</v>
      </c>
      <c r="M502">
        <v>1</v>
      </c>
      <c r="N502">
        <v>46588</v>
      </c>
      <c r="O502" t="s">
        <v>60</v>
      </c>
      <c r="P502">
        <v>111252</v>
      </c>
      <c r="Q502">
        <v>1</v>
      </c>
      <c r="R502">
        <v>119</v>
      </c>
      <c r="S502" t="s">
        <v>922</v>
      </c>
      <c r="T502" t="s">
        <v>918</v>
      </c>
      <c r="U502">
        <v>4</v>
      </c>
      <c r="V502">
        <v>1</v>
      </c>
      <c r="W502">
        <v>508195</v>
      </c>
      <c r="X502">
        <v>5</v>
      </c>
      <c r="Y502" t="s">
        <v>64</v>
      </c>
      <c r="Z502" t="s">
        <v>140</v>
      </c>
      <c r="AA502" t="s">
        <v>34</v>
      </c>
      <c r="AB502">
        <v>1</v>
      </c>
      <c r="AC502" t="s">
        <v>66</v>
      </c>
      <c r="AN502" t="s">
        <v>923</v>
      </c>
    </row>
    <row r="503" spans="1:40" x14ac:dyDescent="0.25">
      <c r="A503">
        <v>211</v>
      </c>
      <c r="B503">
        <v>210179</v>
      </c>
      <c r="C503" t="s">
        <v>32</v>
      </c>
      <c r="D503" t="s">
        <v>33</v>
      </c>
      <c r="E503" t="s">
        <v>917</v>
      </c>
      <c r="F503" t="s">
        <v>918</v>
      </c>
      <c r="G503" t="s">
        <v>919</v>
      </c>
      <c r="H503">
        <v>31358</v>
      </c>
      <c r="I503" t="s">
        <v>920</v>
      </c>
      <c r="J503" t="s">
        <v>38</v>
      </c>
      <c r="K503" t="s">
        <v>921</v>
      </c>
      <c r="L503">
        <v>1</v>
      </c>
      <c r="M503">
        <v>1</v>
      </c>
      <c r="N503">
        <v>46588</v>
      </c>
      <c r="O503" t="s">
        <v>60</v>
      </c>
      <c r="P503">
        <v>111252</v>
      </c>
      <c r="Q503">
        <v>1</v>
      </c>
      <c r="R503">
        <v>119</v>
      </c>
      <c r="S503" t="s">
        <v>922</v>
      </c>
      <c r="T503" t="s">
        <v>918</v>
      </c>
      <c r="U503">
        <v>4</v>
      </c>
      <c r="V503">
        <v>1</v>
      </c>
      <c r="W503">
        <v>508195</v>
      </c>
      <c r="X503">
        <v>5</v>
      </c>
      <c r="Y503" t="s">
        <v>64</v>
      </c>
      <c r="Z503" t="s">
        <v>283</v>
      </c>
      <c r="AA503" t="s">
        <v>100</v>
      </c>
      <c r="AB503">
        <v>1</v>
      </c>
      <c r="AC503" t="s">
        <v>284</v>
      </c>
      <c r="AN503" t="s">
        <v>923</v>
      </c>
    </row>
    <row r="504" spans="1:40" x14ac:dyDescent="0.25">
      <c r="A504">
        <v>211</v>
      </c>
      <c r="B504">
        <v>210179</v>
      </c>
      <c r="C504" t="s">
        <v>32</v>
      </c>
      <c r="D504" t="s">
        <v>33</v>
      </c>
      <c r="E504" t="s">
        <v>917</v>
      </c>
      <c r="F504" t="s">
        <v>918</v>
      </c>
      <c r="G504" t="s">
        <v>919</v>
      </c>
      <c r="H504">
        <v>31358</v>
      </c>
      <c r="I504" t="s">
        <v>920</v>
      </c>
      <c r="J504" t="s">
        <v>38</v>
      </c>
      <c r="K504" t="s">
        <v>921</v>
      </c>
      <c r="L504">
        <v>1</v>
      </c>
      <c r="M504">
        <v>1</v>
      </c>
      <c r="N504">
        <v>46588</v>
      </c>
      <c r="O504" t="s">
        <v>60</v>
      </c>
      <c r="P504">
        <v>111252</v>
      </c>
      <c r="Q504">
        <v>1</v>
      </c>
      <c r="R504">
        <v>119</v>
      </c>
      <c r="S504" t="s">
        <v>922</v>
      </c>
      <c r="T504" t="s">
        <v>918</v>
      </c>
      <c r="U504">
        <v>4</v>
      </c>
      <c r="V504">
        <v>1</v>
      </c>
      <c r="W504">
        <v>508195</v>
      </c>
      <c r="X504">
        <v>5</v>
      </c>
      <c r="Y504" t="s">
        <v>64</v>
      </c>
      <c r="Z504" t="s">
        <v>141</v>
      </c>
      <c r="AA504" t="s">
        <v>34</v>
      </c>
      <c r="AB504">
        <v>1</v>
      </c>
      <c r="AC504" t="s">
        <v>66</v>
      </c>
      <c r="AN504" t="s">
        <v>923</v>
      </c>
    </row>
    <row r="505" spans="1:40" x14ac:dyDescent="0.25">
      <c r="A505">
        <v>211</v>
      </c>
      <c r="B505">
        <v>210179</v>
      </c>
      <c r="C505" t="s">
        <v>32</v>
      </c>
      <c r="D505" t="s">
        <v>33</v>
      </c>
      <c r="E505" t="s">
        <v>917</v>
      </c>
      <c r="F505" t="s">
        <v>918</v>
      </c>
      <c r="G505" t="s">
        <v>919</v>
      </c>
      <c r="H505">
        <v>31358</v>
      </c>
      <c r="I505" t="s">
        <v>920</v>
      </c>
      <c r="J505" t="s">
        <v>38</v>
      </c>
      <c r="K505" t="s">
        <v>921</v>
      </c>
      <c r="L505">
        <v>1</v>
      </c>
      <c r="M505">
        <v>1</v>
      </c>
      <c r="N505">
        <v>46588</v>
      </c>
      <c r="O505" t="s">
        <v>60</v>
      </c>
      <c r="P505">
        <v>111252</v>
      </c>
      <c r="Q505">
        <v>1</v>
      </c>
      <c r="R505">
        <v>119</v>
      </c>
      <c r="S505" t="s">
        <v>922</v>
      </c>
      <c r="T505" t="s">
        <v>918</v>
      </c>
      <c r="U505">
        <v>4</v>
      </c>
      <c r="V505">
        <v>2</v>
      </c>
      <c r="W505">
        <v>508196</v>
      </c>
      <c r="X505">
        <v>1</v>
      </c>
      <c r="AN505" t="s">
        <v>923</v>
      </c>
    </row>
    <row r="506" spans="1:40" x14ac:dyDescent="0.25">
      <c r="A506">
        <v>211</v>
      </c>
      <c r="B506">
        <v>210179</v>
      </c>
      <c r="C506" t="s">
        <v>32</v>
      </c>
      <c r="D506" t="s">
        <v>33</v>
      </c>
      <c r="E506" t="s">
        <v>917</v>
      </c>
      <c r="F506" t="s">
        <v>918</v>
      </c>
      <c r="G506" t="s">
        <v>919</v>
      </c>
      <c r="H506">
        <v>31358</v>
      </c>
      <c r="I506" t="s">
        <v>920</v>
      </c>
      <c r="J506" t="s">
        <v>38</v>
      </c>
      <c r="K506" t="s">
        <v>921</v>
      </c>
      <c r="L506">
        <v>1</v>
      </c>
      <c r="M506">
        <v>1</v>
      </c>
      <c r="N506">
        <v>46588</v>
      </c>
      <c r="O506" t="s">
        <v>60</v>
      </c>
      <c r="P506">
        <v>111252</v>
      </c>
      <c r="Q506">
        <v>1</v>
      </c>
      <c r="R506">
        <v>119</v>
      </c>
      <c r="S506" t="s">
        <v>922</v>
      </c>
      <c r="T506" t="s">
        <v>918</v>
      </c>
      <c r="U506">
        <v>4</v>
      </c>
      <c r="V506">
        <v>3</v>
      </c>
      <c r="W506">
        <v>508197</v>
      </c>
      <c r="X506">
        <v>1</v>
      </c>
      <c r="AN506" t="s">
        <v>923</v>
      </c>
    </row>
    <row r="507" spans="1:40" x14ac:dyDescent="0.25">
      <c r="A507">
        <v>211</v>
      </c>
      <c r="B507">
        <v>210179</v>
      </c>
      <c r="C507" t="s">
        <v>32</v>
      </c>
      <c r="D507" t="s">
        <v>33</v>
      </c>
      <c r="E507" t="s">
        <v>917</v>
      </c>
      <c r="F507" t="s">
        <v>918</v>
      </c>
      <c r="G507" t="s">
        <v>919</v>
      </c>
      <c r="H507">
        <v>31358</v>
      </c>
      <c r="I507" t="s">
        <v>920</v>
      </c>
      <c r="J507" t="s">
        <v>38</v>
      </c>
      <c r="K507" t="s">
        <v>921</v>
      </c>
      <c r="L507">
        <v>1</v>
      </c>
      <c r="M507">
        <v>1</v>
      </c>
      <c r="N507">
        <v>46588</v>
      </c>
      <c r="O507" t="s">
        <v>60</v>
      </c>
      <c r="P507">
        <v>111252</v>
      </c>
      <c r="Q507">
        <v>1</v>
      </c>
      <c r="R507">
        <v>119</v>
      </c>
      <c r="S507" t="s">
        <v>922</v>
      </c>
      <c r="T507" t="s">
        <v>918</v>
      </c>
      <c r="U507">
        <v>4</v>
      </c>
      <c r="V507">
        <v>4</v>
      </c>
      <c r="W507">
        <v>508198</v>
      </c>
      <c r="X507">
        <v>1</v>
      </c>
      <c r="AN507" t="s">
        <v>923</v>
      </c>
    </row>
    <row r="508" spans="1:40" x14ac:dyDescent="0.25">
      <c r="A508">
        <v>211</v>
      </c>
      <c r="B508">
        <v>210179</v>
      </c>
      <c r="C508" t="s">
        <v>32</v>
      </c>
      <c r="D508" t="s">
        <v>33</v>
      </c>
      <c r="E508" t="s">
        <v>917</v>
      </c>
      <c r="F508" t="s">
        <v>918</v>
      </c>
      <c r="G508" t="s">
        <v>919</v>
      </c>
      <c r="H508">
        <v>31358</v>
      </c>
      <c r="I508" t="s">
        <v>920</v>
      </c>
      <c r="J508" t="s">
        <v>38</v>
      </c>
      <c r="K508" t="s">
        <v>921</v>
      </c>
      <c r="L508">
        <v>1</v>
      </c>
      <c r="M508">
        <v>1</v>
      </c>
      <c r="N508">
        <v>46588</v>
      </c>
      <c r="O508" t="s">
        <v>60</v>
      </c>
      <c r="P508">
        <v>111252</v>
      </c>
      <c r="Q508">
        <v>1</v>
      </c>
      <c r="R508">
        <v>119</v>
      </c>
      <c r="S508" t="s">
        <v>922</v>
      </c>
      <c r="T508" t="s">
        <v>918</v>
      </c>
      <c r="U508">
        <v>4</v>
      </c>
      <c r="V508">
        <v>5</v>
      </c>
      <c r="AN508" t="s">
        <v>923</v>
      </c>
    </row>
    <row r="509" spans="1:40" x14ac:dyDescent="0.25">
      <c r="A509">
        <v>212</v>
      </c>
      <c r="B509">
        <v>210178</v>
      </c>
      <c r="C509" t="s">
        <v>270</v>
      </c>
      <c r="D509" t="s">
        <v>33</v>
      </c>
      <c r="E509" t="s">
        <v>50</v>
      </c>
      <c r="F509" t="s">
        <v>41</v>
      </c>
      <c r="H509">
        <v>31373</v>
      </c>
      <c r="I509" t="s">
        <v>924</v>
      </c>
      <c r="J509" t="s">
        <v>38</v>
      </c>
      <c r="L509">
        <v>1</v>
      </c>
      <c r="M509">
        <v>1</v>
      </c>
      <c r="N509">
        <v>46587</v>
      </c>
      <c r="O509" t="s">
        <v>60</v>
      </c>
      <c r="P509">
        <v>111252</v>
      </c>
      <c r="Q509">
        <v>1</v>
      </c>
      <c r="R509">
        <v>99</v>
      </c>
      <c r="S509" t="s">
        <v>41</v>
      </c>
      <c r="T509" t="s">
        <v>41</v>
      </c>
      <c r="U509">
        <v>4</v>
      </c>
      <c r="V509">
        <v>1</v>
      </c>
      <c r="W509">
        <v>508182</v>
      </c>
      <c r="X509">
        <v>2</v>
      </c>
      <c r="Y509" t="s">
        <v>61</v>
      </c>
      <c r="Z509" t="s">
        <v>925</v>
      </c>
      <c r="AB509">
        <v>1</v>
      </c>
      <c r="AC509" t="s">
        <v>63</v>
      </c>
      <c r="AN509" t="s">
        <v>926</v>
      </c>
    </row>
    <row r="510" spans="1:40" x14ac:dyDescent="0.25">
      <c r="A510">
        <v>212</v>
      </c>
      <c r="B510">
        <v>210178</v>
      </c>
      <c r="C510" t="s">
        <v>270</v>
      </c>
      <c r="D510" t="s">
        <v>33</v>
      </c>
      <c r="E510" t="s">
        <v>50</v>
      </c>
      <c r="F510" t="s">
        <v>41</v>
      </c>
      <c r="H510">
        <v>31373</v>
      </c>
      <c r="I510" t="s">
        <v>924</v>
      </c>
      <c r="J510" t="s">
        <v>38</v>
      </c>
      <c r="L510">
        <v>1</v>
      </c>
      <c r="M510">
        <v>1</v>
      </c>
      <c r="N510">
        <v>46587</v>
      </c>
      <c r="O510" t="s">
        <v>60</v>
      </c>
      <c r="P510">
        <v>111252</v>
      </c>
      <c r="Q510">
        <v>1</v>
      </c>
      <c r="R510">
        <v>99</v>
      </c>
      <c r="S510" t="s">
        <v>41</v>
      </c>
      <c r="T510" t="s">
        <v>41</v>
      </c>
      <c r="U510">
        <v>4</v>
      </c>
      <c r="V510">
        <v>1</v>
      </c>
      <c r="W510">
        <v>508182</v>
      </c>
      <c r="X510">
        <v>2</v>
      </c>
      <c r="Y510" t="s">
        <v>64</v>
      </c>
      <c r="Z510" t="s">
        <v>40</v>
      </c>
      <c r="AA510" t="s">
        <v>41</v>
      </c>
      <c r="AB510">
        <v>1</v>
      </c>
      <c r="AC510" t="s">
        <v>77</v>
      </c>
      <c r="AN510" t="s">
        <v>926</v>
      </c>
    </row>
    <row r="511" spans="1:40" x14ac:dyDescent="0.25">
      <c r="A511">
        <v>212</v>
      </c>
      <c r="B511">
        <v>210178</v>
      </c>
      <c r="C511" t="s">
        <v>270</v>
      </c>
      <c r="D511" t="s">
        <v>33</v>
      </c>
      <c r="E511" t="s">
        <v>50</v>
      </c>
      <c r="F511" t="s">
        <v>41</v>
      </c>
      <c r="H511">
        <v>31373</v>
      </c>
      <c r="I511" t="s">
        <v>924</v>
      </c>
      <c r="J511" t="s">
        <v>38</v>
      </c>
      <c r="L511">
        <v>1</v>
      </c>
      <c r="M511">
        <v>1</v>
      </c>
      <c r="N511">
        <v>46587</v>
      </c>
      <c r="O511" t="s">
        <v>60</v>
      </c>
      <c r="P511">
        <v>111252</v>
      </c>
      <c r="Q511">
        <v>1</v>
      </c>
      <c r="R511">
        <v>99</v>
      </c>
      <c r="S511" t="s">
        <v>41</v>
      </c>
      <c r="T511" t="s">
        <v>41</v>
      </c>
      <c r="U511">
        <v>4</v>
      </c>
      <c r="V511">
        <v>2</v>
      </c>
      <c r="W511">
        <v>508183</v>
      </c>
      <c r="X511">
        <v>1</v>
      </c>
      <c r="AN511" t="s">
        <v>926</v>
      </c>
    </row>
    <row r="512" spans="1:40" x14ac:dyDescent="0.25">
      <c r="A512">
        <v>213</v>
      </c>
      <c r="B512">
        <v>210177</v>
      </c>
      <c r="C512" t="s">
        <v>32</v>
      </c>
      <c r="D512" t="s">
        <v>33</v>
      </c>
      <c r="E512" t="s">
        <v>34</v>
      </c>
      <c r="F512" t="s">
        <v>35</v>
      </c>
      <c r="G512" t="s">
        <v>927</v>
      </c>
      <c r="H512">
        <v>31372</v>
      </c>
      <c r="I512" t="s">
        <v>928</v>
      </c>
      <c r="J512" t="s">
        <v>38</v>
      </c>
      <c r="K512" t="s">
        <v>929</v>
      </c>
      <c r="L512">
        <v>1</v>
      </c>
      <c r="M512">
        <v>1</v>
      </c>
      <c r="N512">
        <v>46585</v>
      </c>
      <c r="O512" t="s">
        <v>40</v>
      </c>
      <c r="P512">
        <v>111562</v>
      </c>
      <c r="Q512">
        <v>1</v>
      </c>
      <c r="R512">
        <v>79</v>
      </c>
      <c r="S512" t="s">
        <v>41</v>
      </c>
      <c r="T512" t="s">
        <v>35</v>
      </c>
      <c r="U512">
        <v>0</v>
      </c>
      <c r="V512">
        <v>1</v>
      </c>
      <c r="AN512" t="s">
        <v>930</v>
      </c>
    </row>
    <row r="513" spans="1:40" x14ac:dyDescent="0.25">
      <c r="A513">
        <v>214</v>
      </c>
      <c r="B513">
        <v>210176</v>
      </c>
      <c r="C513" t="s">
        <v>32</v>
      </c>
      <c r="D513" t="s">
        <v>33</v>
      </c>
      <c r="E513" t="s">
        <v>50</v>
      </c>
      <c r="F513" t="s">
        <v>41</v>
      </c>
      <c r="G513" t="s">
        <v>931</v>
      </c>
      <c r="H513">
        <v>31371</v>
      </c>
      <c r="I513" t="s">
        <v>932</v>
      </c>
      <c r="J513" t="s">
        <v>38</v>
      </c>
      <c r="K513" t="s">
        <v>933</v>
      </c>
      <c r="L513">
        <v>1</v>
      </c>
      <c r="M513">
        <v>1</v>
      </c>
      <c r="N513">
        <v>46584</v>
      </c>
      <c r="O513" t="s">
        <v>60</v>
      </c>
      <c r="P513">
        <v>111252</v>
      </c>
      <c r="Q513">
        <v>1</v>
      </c>
      <c r="R513">
        <v>99</v>
      </c>
      <c r="S513" t="s">
        <v>41</v>
      </c>
      <c r="T513" t="s">
        <v>41</v>
      </c>
      <c r="U513">
        <v>4</v>
      </c>
      <c r="V513">
        <v>1</v>
      </c>
      <c r="W513">
        <v>508157</v>
      </c>
      <c r="X513">
        <v>2</v>
      </c>
      <c r="Y513" t="s">
        <v>61</v>
      </c>
      <c r="Z513" t="s">
        <v>75</v>
      </c>
      <c r="AA513" t="s">
        <v>50</v>
      </c>
      <c r="AB513">
        <v>1</v>
      </c>
      <c r="AC513" t="s">
        <v>63</v>
      </c>
      <c r="AN513" t="s">
        <v>934</v>
      </c>
    </row>
    <row r="514" spans="1:40" x14ac:dyDescent="0.25">
      <c r="A514">
        <v>214</v>
      </c>
      <c r="B514">
        <v>210176</v>
      </c>
      <c r="C514" t="s">
        <v>32</v>
      </c>
      <c r="D514" t="s">
        <v>33</v>
      </c>
      <c r="E514" t="s">
        <v>50</v>
      </c>
      <c r="F514" t="s">
        <v>41</v>
      </c>
      <c r="G514" t="s">
        <v>931</v>
      </c>
      <c r="H514">
        <v>31371</v>
      </c>
      <c r="I514" t="s">
        <v>932</v>
      </c>
      <c r="J514" t="s">
        <v>38</v>
      </c>
      <c r="K514" t="s">
        <v>933</v>
      </c>
      <c r="L514">
        <v>1</v>
      </c>
      <c r="M514">
        <v>1</v>
      </c>
      <c r="N514">
        <v>46584</v>
      </c>
      <c r="O514" t="s">
        <v>60</v>
      </c>
      <c r="P514">
        <v>111252</v>
      </c>
      <c r="Q514">
        <v>1</v>
      </c>
      <c r="R514">
        <v>99</v>
      </c>
      <c r="S514" t="s">
        <v>41</v>
      </c>
      <c r="T514" t="s">
        <v>41</v>
      </c>
      <c r="U514">
        <v>4</v>
      </c>
      <c r="V514">
        <v>1</v>
      </c>
      <c r="W514">
        <v>508157</v>
      </c>
      <c r="X514">
        <v>2</v>
      </c>
      <c r="Y514" t="s">
        <v>64</v>
      </c>
      <c r="Z514" t="s">
        <v>40</v>
      </c>
      <c r="AA514" t="s">
        <v>41</v>
      </c>
      <c r="AB514">
        <v>1</v>
      </c>
      <c r="AC514" t="s">
        <v>77</v>
      </c>
      <c r="AN514" t="s">
        <v>934</v>
      </c>
    </row>
    <row r="515" spans="1:40" x14ac:dyDescent="0.25">
      <c r="A515">
        <v>214</v>
      </c>
      <c r="B515">
        <v>210176</v>
      </c>
      <c r="C515" t="s">
        <v>32</v>
      </c>
      <c r="D515" t="s">
        <v>33</v>
      </c>
      <c r="E515" t="s">
        <v>50</v>
      </c>
      <c r="F515" t="s">
        <v>41</v>
      </c>
      <c r="G515" t="s">
        <v>931</v>
      </c>
      <c r="H515">
        <v>31371</v>
      </c>
      <c r="I515" t="s">
        <v>932</v>
      </c>
      <c r="J515" t="s">
        <v>38</v>
      </c>
      <c r="K515" t="s">
        <v>933</v>
      </c>
      <c r="L515">
        <v>1</v>
      </c>
      <c r="M515">
        <v>1</v>
      </c>
      <c r="N515">
        <v>46584</v>
      </c>
      <c r="O515" t="s">
        <v>60</v>
      </c>
      <c r="P515">
        <v>111252</v>
      </c>
      <c r="Q515">
        <v>1</v>
      </c>
      <c r="R515">
        <v>99</v>
      </c>
      <c r="S515" t="s">
        <v>41</v>
      </c>
      <c r="T515" t="s">
        <v>41</v>
      </c>
      <c r="U515">
        <v>4</v>
      </c>
      <c r="V515">
        <v>2</v>
      </c>
      <c r="W515">
        <v>508158</v>
      </c>
      <c r="X515">
        <v>1</v>
      </c>
      <c r="AN515" t="s">
        <v>934</v>
      </c>
    </row>
    <row r="516" spans="1:40" x14ac:dyDescent="0.25">
      <c r="A516">
        <v>215</v>
      </c>
      <c r="B516">
        <v>210175</v>
      </c>
      <c r="C516" t="s">
        <v>270</v>
      </c>
      <c r="D516" t="s">
        <v>33</v>
      </c>
      <c r="E516" t="s">
        <v>121</v>
      </c>
      <c r="F516" t="s">
        <v>618</v>
      </c>
      <c r="H516">
        <v>31370</v>
      </c>
      <c r="I516" t="s">
        <v>935</v>
      </c>
      <c r="J516" t="s">
        <v>152</v>
      </c>
      <c r="L516">
        <v>2</v>
      </c>
      <c r="M516">
        <v>1</v>
      </c>
      <c r="N516">
        <v>46581</v>
      </c>
      <c r="O516" t="s">
        <v>936</v>
      </c>
      <c r="P516">
        <v>207855</v>
      </c>
      <c r="Q516">
        <v>1</v>
      </c>
      <c r="R516">
        <v>16</v>
      </c>
      <c r="S516" t="s">
        <v>34</v>
      </c>
      <c r="T516" t="s">
        <v>498</v>
      </c>
      <c r="U516">
        <v>0</v>
      </c>
      <c r="V516">
        <v>1</v>
      </c>
      <c r="AN516" t="s">
        <v>937</v>
      </c>
    </row>
    <row r="517" spans="1:40" x14ac:dyDescent="0.25">
      <c r="A517">
        <v>215</v>
      </c>
      <c r="B517">
        <v>210175</v>
      </c>
      <c r="C517" t="s">
        <v>270</v>
      </c>
      <c r="D517" t="s">
        <v>33</v>
      </c>
      <c r="E517" t="s">
        <v>121</v>
      </c>
      <c r="F517" t="s">
        <v>618</v>
      </c>
      <c r="H517">
        <v>31370</v>
      </c>
      <c r="I517" t="s">
        <v>935</v>
      </c>
      <c r="J517" t="s">
        <v>152</v>
      </c>
      <c r="L517">
        <v>2</v>
      </c>
      <c r="M517">
        <v>2</v>
      </c>
      <c r="N517">
        <v>46582</v>
      </c>
      <c r="O517" t="s">
        <v>126</v>
      </c>
      <c r="P517">
        <v>60786</v>
      </c>
      <c r="Q517">
        <v>1</v>
      </c>
      <c r="R517">
        <v>32</v>
      </c>
      <c r="S517" t="s">
        <v>43</v>
      </c>
      <c r="T517" t="s">
        <v>132</v>
      </c>
      <c r="U517">
        <v>0</v>
      </c>
      <c r="V517">
        <v>1</v>
      </c>
      <c r="AN517" t="s">
        <v>937</v>
      </c>
    </row>
    <row r="518" spans="1:40" x14ac:dyDescent="0.25">
      <c r="A518">
        <v>216</v>
      </c>
      <c r="B518">
        <v>210174</v>
      </c>
      <c r="C518" t="s">
        <v>32</v>
      </c>
      <c r="D518" t="s">
        <v>33</v>
      </c>
      <c r="E518" t="s">
        <v>50</v>
      </c>
      <c r="F518" t="s">
        <v>87</v>
      </c>
      <c r="G518" t="s">
        <v>938</v>
      </c>
      <c r="H518">
        <v>31369</v>
      </c>
      <c r="I518" t="s">
        <v>939</v>
      </c>
      <c r="J518" t="s">
        <v>152</v>
      </c>
      <c r="K518" t="s">
        <v>940</v>
      </c>
      <c r="L518">
        <v>1</v>
      </c>
      <c r="M518">
        <v>1</v>
      </c>
      <c r="N518">
        <v>46574</v>
      </c>
      <c r="O518" t="s">
        <v>105</v>
      </c>
      <c r="P518">
        <v>111561</v>
      </c>
      <c r="Q518">
        <v>1</v>
      </c>
      <c r="R518">
        <v>49</v>
      </c>
      <c r="S518" t="s">
        <v>87</v>
      </c>
      <c r="T518" t="s">
        <v>87</v>
      </c>
      <c r="U518">
        <v>0</v>
      </c>
      <c r="V518">
        <v>1</v>
      </c>
      <c r="AN518" t="s">
        <v>941</v>
      </c>
    </row>
    <row r="519" spans="1:40" x14ac:dyDescent="0.25">
      <c r="A519">
        <v>217</v>
      </c>
      <c r="B519">
        <v>210173</v>
      </c>
      <c r="C519" t="s">
        <v>32</v>
      </c>
      <c r="D519" t="s">
        <v>33</v>
      </c>
      <c r="E519" t="s">
        <v>34</v>
      </c>
      <c r="F519" t="s">
        <v>35</v>
      </c>
      <c r="G519" t="s">
        <v>942</v>
      </c>
      <c r="H519">
        <v>31368</v>
      </c>
      <c r="I519" t="s">
        <v>943</v>
      </c>
      <c r="J519" t="s">
        <v>38</v>
      </c>
      <c r="K519" t="s">
        <v>944</v>
      </c>
      <c r="L519">
        <v>1</v>
      </c>
      <c r="M519">
        <v>1</v>
      </c>
      <c r="N519">
        <v>46572</v>
      </c>
      <c r="O519" t="s">
        <v>60</v>
      </c>
      <c r="P519">
        <v>111252</v>
      </c>
      <c r="Q519">
        <v>1</v>
      </c>
      <c r="R519">
        <v>79</v>
      </c>
      <c r="S519" t="s">
        <v>41</v>
      </c>
      <c r="T519" t="s">
        <v>35</v>
      </c>
      <c r="U519">
        <v>4</v>
      </c>
      <c r="V519">
        <v>1</v>
      </c>
      <c r="W519">
        <v>508069</v>
      </c>
      <c r="X519">
        <v>2</v>
      </c>
      <c r="Y519" t="s">
        <v>61</v>
      </c>
      <c r="Z519" t="s">
        <v>62</v>
      </c>
      <c r="AA519" t="s">
        <v>50</v>
      </c>
      <c r="AB519">
        <v>1</v>
      </c>
      <c r="AC519" t="s">
        <v>63</v>
      </c>
      <c r="AN519" t="s">
        <v>945</v>
      </c>
    </row>
    <row r="520" spans="1:40" x14ac:dyDescent="0.25">
      <c r="A520">
        <v>217</v>
      </c>
      <c r="B520">
        <v>210173</v>
      </c>
      <c r="C520" t="s">
        <v>32</v>
      </c>
      <c r="D520" t="s">
        <v>33</v>
      </c>
      <c r="E520" t="s">
        <v>34</v>
      </c>
      <c r="F520" t="s">
        <v>35</v>
      </c>
      <c r="G520" t="s">
        <v>942</v>
      </c>
      <c r="H520">
        <v>31368</v>
      </c>
      <c r="I520" t="s">
        <v>943</v>
      </c>
      <c r="J520" t="s">
        <v>38</v>
      </c>
      <c r="K520" t="s">
        <v>944</v>
      </c>
      <c r="L520">
        <v>1</v>
      </c>
      <c r="M520">
        <v>1</v>
      </c>
      <c r="N520">
        <v>46572</v>
      </c>
      <c r="O520" t="s">
        <v>60</v>
      </c>
      <c r="P520">
        <v>111252</v>
      </c>
      <c r="Q520">
        <v>1</v>
      </c>
      <c r="R520">
        <v>79</v>
      </c>
      <c r="S520" t="s">
        <v>41</v>
      </c>
      <c r="T520" t="s">
        <v>35</v>
      </c>
      <c r="U520">
        <v>4</v>
      </c>
      <c r="V520">
        <v>1</v>
      </c>
      <c r="W520">
        <v>508069</v>
      </c>
      <c r="X520">
        <v>2</v>
      </c>
      <c r="Y520" t="s">
        <v>64</v>
      </c>
      <c r="Z520" t="s">
        <v>40</v>
      </c>
      <c r="AA520" t="s">
        <v>41</v>
      </c>
      <c r="AB520">
        <v>1</v>
      </c>
      <c r="AC520" t="s">
        <v>77</v>
      </c>
      <c r="AN520" t="s">
        <v>945</v>
      </c>
    </row>
    <row r="521" spans="1:40" x14ac:dyDescent="0.25">
      <c r="A521">
        <v>217</v>
      </c>
      <c r="B521">
        <v>210173</v>
      </c>
      <c r="C521" t="s">
        <v>32</v>
      </c>
      <c r="D521" t="s">
        <v>33</v>
      </c>
      <c r="E521" t="s">
        <v>34</v>
      </c>
      <c r="F521" t="s">
        <v>35</v>
      </c>
      <c r="G521" t="s">
        <v>942</v>
      </c>
      <c r="H521">
        <v>31368</v>
      </c>
      <c r="I521" t="s">
        <v>943</v>
      </c>
      <c r="J521" t="s">
        <v>38</v>
      </c>
      <c r="K521" t="s">
        <v>944</v>
      </c>
      <c r="L521">
        <v>1</v>
      </c>
      <c r="M521">
        <v>1</v>
      </c>
      <c r="N521">
        <v>46572</v>
      </c>
      <c r="O521" t="s">
        <v>60</v>
      </c>
      <c r="P521">
        <v>111252</v>
      </c>
      <c r="Q521">
        <v>1</v>
      </c>
      <c r="R521">
        <v>79</v>
      </c>
      <c r="S521" t="s">
        <v>41</v>
      </c>
      <c r="T521" t="s">
        <v>35</v>
      </c>
      <c r="U521">
        <v>4</v>
      </c>
      <c r="V521">
        <v>2</v>
      </c>
      <c r="W521">
        <v>508070</v>
      </c>
      <c r="X521">
        <v>1</v>
      </c>
      <c r="AN521" t="s">
        <v>945</v>
      </c>
    </row>
    <row r="522" spans="1:40" x14ac:dyDescent="0.25">
      <c r="A522">
        <v>218</v>
      </c>
      <c r="B522">
        <v>210172</v>
      </c>
      <c r="C522" t="s">
        <v>32</v>
      </c>
      <c r="D522" t="s">
        <v>33</v>
      </c>
      <c r="E522" t="s">
        <v>917</v>
      </c>
      <c r="F522" t="s">
        <v>268</v>
      </c>
      <c r="G522" t="s">
        <v>946</v>
      </c>
      <c r="H522">
        <v>25435</v>
      </c>
      <c r="I522" t="s">
        <v>947</v>
      </c>
      <c r="J522" t="s">
        <v>152</v>
      </c>
      <c r="K522" t="s">
        <v>948</v>
      </c>
      <c r="L522">
        <v>1</v>
      </c>
      <c r="M522">
        <v>1</v>
      </c>
      <c r="N522">
        <v>46570</v>
      </c>
      <c r="O522" t="s">
        <v>60</v>
      </c>
      <c r="P522">
        <v>111252</v>
      </c>
      <c r="Q522">
        <v>1</v>
      </c>
      <c r="R522">
        <v>69</v>
      </c>
      <c r="S522" t="s">
        <v>41</v>
      </c>
      <c r="T522" t="s">
        <v>268</v>
      </c>
      <c r="U522">
        <v>4</v>
      </c>
      <c r="V522">
        <v>1</v>
      </c>
      <c r="W522">
        <v>508053</v>
      </c>
      <c r="X522">
        <v>2</v>
      </c>
      <c r="Y522" t="s">
        <v>61</v>
      </c>
      <c r="Z522" t="s">
        <v>394</v>
      </c>
      <c r="AA522" t="s">
        <v>50</v>
      </c>
      <c r="AB522">
        <v>1</v>
      </c>
      <c r="AC522" t="s">
        <v>63</v>
      </c>
      <c r="AN522" t="s">
        <v>949</v>
      </c>
    </row>
    <row r="523" spans="1:40" x14ac:dyDescent="0.25">
      <c r="A523">
        <v>218</v>
      </c>
      <c r="B523">
        <v>210172</v>
      </c>
      <c r="C523" t="s">
        <v>32</v>
      </c>
      <c r="D523" t="s">
        <v>33</v>
      </c>
      <c r="E523" t="s">
        <v>917</v>
      </c>
      <c r="F523" t="s">
        <v>268</v>
      </c>
      <c r="G523" t="s">
        <v>946</v>
      </c>
      <c r="H523">
        <v>25435</v>
      </c>
      <c r="I523" t="s">
        <v>947</v>
      </c>
      <c r="J523" t="s">
        <v>152</v>
      </c>
      <c r="K523" t="s">
        <v>948</v>
      </c>
      <c r="L523">
        <v>1</v>
      </c>
      <c r="M523">
        <v>1</v>
      </c>
      <c r="N523">
        <v>46570</v>
      </c>
      <c r="O523" t="s">
        <v>60</v>
      </c>
      <c r="P523">
        <v>111252</v>
      </c>
      <c r="Q523">
        <v>1</v>
      </c>
      <c r="R523">
        <v>69</v>
      </c>
      <c r="S523" t="s">
        <v>41</v>
      </c>
      <c r="T523" t="s">
        <v>268</v>
      </c>
      <c r="U523">
        <v>4</v>
      </c>
      <c r="V523">
        <v>1</v>
      </c>
      <c r="W523">
        <v>508053</v>
      </c>
      <c r="X523">
        <v>2</v>
      </c>
      <c r="Y523" t="s">
        <v>64</v>
      </c>
      <c r="Z523" t="s">
        <v>40</v>
      </c>
      <c r="AA523" t="s">
        <v>41</v>
      </c>
      <c r="AB523">
        <v>1</v>
      </c>
      <c r="AC523" t="s">
        <v>77</v>
      </c>
      <c r="AN523" t="s">
        <v>949</v>
      </c>
    </row>
    <row r="524" spans="1:40" x14ac:dyDescent="0.25">
      <c r="A524">
        <v>218</v>
      </c>
      <c r="B524">
        <v>210172</v>
      </c>
      <c r="C524" t="s">
        <v>32</v>
      </c>
      <c r="D524" t="s">
        <v>33</v>
      </c>
      <c r="E524" t="s">
        <v>917</v>
      </c>
      <c r="F524" t="s">
        <v>268</v>
      </c>
      <c r="G524" t="s">
        <v>946</v>
      </c>
      <c r="H524">
        <v>25435</v>
      </c>
      <c r="I524" t="s">
        <v>947</v>
      </c>
      <c r="J524" t="s">
        <v>152</v>
      </c>
      <c r="K524" t="s">
        <v>948</v>
      </c>
      <c r="L524">
        <v>1</v>
      </c>
      <c r="M524">
        <v>1</v>
      </c>
      <c r="N524">
        <v>46570</v>
      </c>
      <c r="O524" t="s">
        <v>60</v>
      </c>
      <c r="P524">
        <v>111252</v>
      </c>
      <c r="Q524">
        <v>1</v>
      </c>
      <c r="R524">
        <v>69</v>
      </c>
      <c r="S524" t="s">
        <v>41</v>
      </c>
      <c r="T524" t="s">
        <v>268</v>
      </c>
      <c r="U524">
        <v>4</v>
      </c>
      <c r="V524">
        <v>2</v>
      </c>
      <c r="W524">
        <v>508054</v>
      </c>
      <c r="X524">
        <v>1</v>
      </c>
      <c r="AN524" t="s">
        <v>949</v>
      </c>
    </row>
    <row r="525" spans="1:40" x14ac:dyDescent="0.25">
      <c r="A525">
        <v>219</v>
      </c>
      <c r="B525">
        <v>210171</v>
      </c>
      <c r="C525" t="s">
        <v>32</v>
      </c>
      <c r="D525" t="s">
        <v>33</v>
      </c>
      <c r="E525" t="s">
        <v>34</v>
      </c>
      <c r="F525" t="s">
        <v>35</v>
      </c>
      <c r="G525" t="s">
        <v>950</v>
      </c>
      <c r="H525">
        <v>31367</v>
      </c>
      <c r="I525" t="s">
        <v>951</v>
      </c>
      <c r="J525" t="s">
        <v>38</v>
      </c>
      <c r="K525" t="s">
        <v>952</v>
      </c>
      <c r="L525">
        <v>1</v>
      </c>
      <c r="M525">
        <v>1</v>
      </c>
      <c r="N525">
        <v>46564</v>
      </c>
      <c r="O525" t="s">
        <v>40</v>
      </c>
      <c r="P525">
        <v>111562</v>
      </c>
      <c r="Q525">
        <v>1</v>
      </c>
      <c r="R525">
        <v>79</v>
      </c>
      <c r="S525" t="s">
        <v>41</v>
      </c>
      <c r="T525" t="s">
        <v>35</v>
      </c>
      <c r="U525">
        <v>0</v>
      </c>
      <c r="V525">
        <v>1</v>
      </c>
      <c r="AN525" t="s">
        <v>953</v>
      </c>
    </row>
    <row r="526" spans="1:40" x14ac:dyDescent="0.25">
      <c r="A526">
        <v>220</v>
      </c>
      <c r="B526">
        <v>210170</v>
      </c>
      <c r="C526" t="s">
        <v>32</v>
      </c>
      <c r="D526" t="s">
        <v>33</v>
      </c>
      <c r="E526" t="s">
        <v>50</v>
      </c>
      <c r="F526" t="s">
        <v>43</v>
      </c>
      <c r="G526" t="s">
        <v>954</v>
      </c>
      <c r="H526">
        <v>31366</v>
      </c>
      <c r="I526" t="s">
        <v>955</v>
      </c>
      <c r="J526" t="s">
        <v>38</v>
      </c>
      <c r="K526" t="s">
        <v>956</v>
      </c>
      <c r="L526">
        <v>1</v>
      </c>
      <c r="M526">
        <v>1</v>
      </c>
      <c r="N526">
        <v>46561</v>
      </c>
      <c r="O526" t="s">
        <v>70</v>
      </c>
      <c r="P526">
        <v>60793</v>
      </c>
      <c r="Q526">
        <v>1</v>
      </c>
      <c r="R526">
        <v>40</v>
      </c>
      <c r="S526" t="s">
        <v>43</v>
      </c>
      <c r="T526" t="s">
        <v>43</v>
      </c>
      <c r="U526">
        <v>0</v>
      </c>
      <c r="V526">
        <v>1</v>
      </c>
      <c r="AN526" t="s">
        <v>957</v>
      </c>
    </row>
    <row r="527" spans="1:40" x14ac:dyDescent="0.25">
      <c r="A527">
        <v>221</v>
      </c>
      <c r="B527">
        <v>210169</v>
      </c>
      <c r="C527" t="s">
        <v>32</v>
      </c>
      <c r="D527" t="s">
        <v>33</v>
      </c>
      <c r="E527" t="s">
        <v>50</v>
      </c>
      <c r="F527" t="s">
        <v>87</v>
      </c>
      <c r="G527" t="s">
        <v>958</v>
      </c>
      <c r="H527">
        <v>31365</v>
      </c>
      <c r="I527" t="s">
        <v>959</v>
      </c>
      <c r="J527" t="s">
        <v>38</v>
      </c>
      <c r="K527" t="s">
        <v>960</v>
      </c>
      <c r="L527">
        <v>1</v>
      </c>
      <c r="M527">
        <v>1</v>
      </c>
      <c r="N527">
        <v>46560</v>
      </c>
      <c r="O527" t="s">
        <v>60</v>
      </c>
      <c r="P527">
        <v>111252</v>
      </c>
      <c r="Q527">
        <v>1</v>
      </c>
      <c r="R527">
        <v>49</v>
      </c>
      <c r="S527" t="s">
        <v>87</v>
      </c>
      <c r="T527" t="s">
        <v>87</v>
      </c>
      <c r="U527">
        <v>4</v>
      </c>
      <c r="V527">
        <v>1</v>
      </c>
      <c r="W527">
        <v>507975</v>
      </c>
      <c r="X527">
        <v>2</v>
      </c>
      <c r="Y527" t="s">
        <v>61</v>
      </c>
      <c r="Z527" t="s">
        <v>75</v>
      </c>
      <c r="AA527" t="s">
        <v>50</v>
      </c>
      <c r="AB527">
        <v>1</v>
      </c>
      <c r="AC527" t="s">
        <v>63</v>
      </c>
      <c r="AN527" t="s">
        <v>961</v>
      </c>
    </row>
    <row r="528" spans="1:40" x14ac:dyDescent="0.25">
      <c r="A528">
        <v>221</v>
      </c>
      <c r="B528">
        <v>210169</v>
      </c>
      <c r="C528" t="s">
        <v>32</v>
      </c>
      <c r="D528" t="s">
        <v>33</v>
      </c>
      <c r="E528" t="s">
        <v>50</v>
      </c>
      <c r="F528" t="s">
        <v>87</v>
      </c>
      <c r="G528" t="s">
        <v>958</v>
      </c>
      <c r="H528">
        <v>31365</v>
      </c>
      <c r="I528" t="s">
        <v>959</v>
      </c>
      <c r="J528" t="s">
        <v>38</v>
      </c>
      <c r="K528" t="s">
        <v>960</v>
      </c>
      <c r="L528">
        <v>1</v>
      </c>
      <c r="M528">
        <v>1</v>
      </c>
      <c r="N528">
        <v>46560</v>
      </c>
      <c r="O528" t="s">
        <v>60</v>
      </c>
      <c r="P528">
        <v>111252</v>
      </c>
      <c r="Q528">
        <v>1</v>
      </c>
      <c r="R528">
        <v>49</v>
      </c>
      <c r="S528" t="s">
        <v>87</v>
      </c>
      <c r="T528" t="s">
        <v>87</v>
      </c>
      <c r="U528">
        <v>4</v>
      </c>
      <c r="V528">
        <v>1</v>
      </c>
      <c r="W528">
        <v>507975</v>
      </c>
      <c r="X528">
        <v>2</v>
      </c>
      <c r="Y528" t="s">
        <v>64</v>
      </c>
      <c r="Z528" t="s">
        <v>92</v>
      </c>
      <c r="AA528" t="s">
        <v>87</v>
      </c>
      <c r="AB528">
        <v>1</v>
      </c>
      <c r="AC528" t="s">
        <v>93</v>
      </c>
      <c r="AN528" t="s">
        <v>961</v>
      </c>
    </row>
    <row r="529" spans="1:40" x14ac:dyDescent="0.25">
      <c r="A529">
        <v>221</v>
      </c>
      <c r="B529">
        <v>210169</v>
      </c>
      <c r="C529" t="s">
        <v>32</v>
      </c>
      <c r="D529" t="s">
        <v>33</v>
      </c>
      <c r="E529" t="s">
        <v>50</v>
      </c>
      <c r="F529" t="s">
        <v>87</v>
      </c>
      <c r="G529" t="s">
        <v>958</v>
      </c>
      <c r="H529">
        <v>31365</v>
      </c>
      <c r="I529" t="s">
        <v>959</v>
      </c>
      <c r="J529" t="s">
        <v>38</v>
      </c>
      <c r="K529" t="s">
        <v>960</v>
      </c>
      <c r="L529">
        <v>1</v>
      </c>
      <c r="M529">
        <v>1</v>
      </c>
      <c r="N529">
        <v>46560</v>
      </c>
      <c r="O529" t="s">
        <v>60</v>
      </c>
      <c r="P529">
        <v>111252</v>
      </c>
      <c r="Q529">
        <v>1</v>
      </c>
      <c r="R529">
        <v>49</v>
      </c>
      <c r="S529" t="s">
        <v>87</v>
      </c>
      <c r="T529" t="s">
        <v>87</v>
      </c>
      <c r="U529">
        <v>4</v>
      </c>
      <c r="V529">
        <v>2</v>
      </c>
      <c r="W529">
        <v>507976</v>
      </c>
      <c r="X529">
        <v>1</v>
      </c>
      <c r="AN529" t="s">
        <v>961</v>
      </c>
    </row>
    <row r="530" spans="1:40" x14ac:dyDescent="0.25">
      <c r="A530">
        <v>222</v>
      </c>
      <c r="B530">
        <v>210168</v>
      </c>
      <c r="C530" t="s">
        <v>32</v>
      </c>
      <c r="D530" t="s">
        <v>33</v>
      </c>
      <c r="E530" t="s">
        <v>50</v>
      </c>
      <c r="F530" t="s">
        <v>43</v>
      </c>
      <c r="G530" t="s">
        <v>962</v>
      </c>
      <c r="H530">
        <v>31364</v>
      </c>
      <c r="I530" t="s">
        <v>963</v>
      </c>
      <c r="J530" t="s">
        <v>38</v>
      </c>
      <c r="K530" t="s">
        <v>964</v>
      </c>
      <c r="L530">
        <v>1</v>
      </c>
      <c r="M530">
        <v>1</v>
      </c>
      <c r="N530">
        <v>46559</v>
      </c>
      <c r="O530" t="s">
        <v>60</v>
      </c>
      <c r="P530">
        <v>111252</v>
      </c>
      <c r="Q530">
        <v>1</v>
      </c>
      <c r="R530">
        <v>40</v>
      </c>
      <c r="S530" t="s">
        <v>43</v>
      </c>
      <c r="T530" t="s">
        <v>43</v>
      </c>
      <c r="U530">
        <v>4</v>
      </c>
      <c r="V530">
        <v>1</v>
      </c>
      <c r="W530">
        <v>507962</v>
      </c>
      <c r="X530">
        <v>2</v>
      </c>
      <c r="Y530" t="s">
        <v>61</v>
      </c>
      <c r="Z530" t="s">
        <v>62</v>
      </c>
      <c r="AA530" t="s">
        <v>50</v>
      </c>
      <c r="AB530">
        <v>1</v>
      </c>
      <c r="AC530" t="s">
        <v>63</v>
      </c>
      <c r="AN530" t="s">
        <v>965</v>
      </c>
    </row>
    <row r="531" spans="1:40" x14ac:dyDescent="0.25">
      <c r="A531">
        <v>222</v>
      </c>
      <c r="B531">
        <v>210168</v>
      </c>
      <c r="C531" t="s">
        <v>32</v>
      </c>
      <c r="D531" t="s">
        <v>33</v>
      </c>
      <c r="E531" t="s">
        <v>50</v>
      </c>
      <c r="F531" t="s">
        <v>43</v>
      </c>
      <c r="G531" t="s">
        <v>962</v>
      </c>
      <c r="H531">
        <v>31364</v>
      </c>
      <c r="I531" t="s">
        <v>963</v>
      </c>
      <c r="J531" t="s">
        <v>38</v>
      </c>
      <c r="K531" t="s">
        <v>964</v>
      </c>
      <c r="L531">
        <v>1</v>
      </c>
      <c r="M531">
        <v>1</v>
      </c>
      <c r="N531">
        <v>46559</v>
      </c>
      <c r="O531" t="s">
        <v>60</v>
      </c>
      <c r="P531">
        <v>111252</v>
      </c>
      <c r="Q531">
        <v>1</v>
      </c>
      <c r="R531">
        <v>40</v>
      </c>
      <c r="S531" t="s">
        <v>43</v>
      </c>
      <c r="T531" t="s">
        <v>43</v>
      </c>
      <c r="U531">
        <v>4</v>
      </c>
      <c r="V531">
        <v>1</v>
      </c>
      <c r="W531">
        <v>507962</v>
      </c>
      <c r="X531">
        <v>2</v>
      </c>
      <c r="Y531" t="s">
        <v>64</v>
      </c>
      <c r="Z531" t="s">
        <v>126</v>
      </c>
      <c r="AA531" t="s">
        <v>43</v>
      </c>
      <c r="AB531">
        <v>1</v>
      </c>
      <c r="AC531" t="s">
        <v>242</v>
      </c>
      <c r="AN531" t="s">
        <v>965</v>
      </c>
    </row>
    <row r="532" spans="1:40" x14ac:dyDescent="0.25">
      <c r="A532">
        <v>222</v>
      </c>
      <c r="B532">
        <v>210168</v>
      </c>
      <c r="C532" t="s">
        <v>32</v>
      </c>
      <c r="D532" t="s">
        <v>33</v>
      </c>
      <c r="E532" t="s">
        <v>50</v>
      </c>
      <c r="F532" t="s">
        <v>43</v>
      </c>
      <c r="G532" t="s">
        <v>962</v>
      </c>
      <c r="H532">
        <v>31364</v>
      </c>
      <c r="I532" t="s">
        <v>963</v>
      </c>
      <c r="J532" t="s">
        <v>38</v>
      </c>
      <c r="K532" t="s">
        <v>964</v>
      </c>
      <c r="L532">
        <v>1</v>
      </c>
      <c r="M532">
        <v>1</v>
      </c>
      <c r="N532">
        <v>46559</v>
      </c>
      <c r="O532" t="s">
        <v>60</v>
      </c>
      <c r="P532">
        <v>111252</v>
      </c>
      <c r="Q532">
        <v>1</v>
      </c>
      <c r="R532">
        <v>40</v>
      </c>
      <c r="S532" t="s">
        <v>43</v>
      </c>
      <c r="T532" t="s">
        <v>43</v>
      </c>
      <c r="U532">
        <v>4</v>
      </c>
      <c r="V532">
        <v>2</v>
      </c>
      <c r="W532">
        <v>507963</v>
      </c>
      <c r="X532">
        <v>1</v>
      </c>
      <c r="AN532" t="s">
        <v>965</v>
      </c>
    </row>
    <row r="533" spans="1:40" x14ac:dyDescent="0.25">
      <c r="A533">
        <v>223</v>
      </c>
      <c r="B533">
        <v>210167</v>
      </c>
      <c r="C533" t="s">
        <v>32</v>
      </c>
      <c r="D533" t="s">
        <v>33</v>
      </c>
      <c r="E533" t="s">
        <v>50</v>
      </c>
      <c r="F533" t="s">
        <v>34</v>
      </c>
      <c r="G533" t="s">
        <v>966</v>
      </c>
      <c r="H533">
        <v>31363</v>
      </c>
      <c r="I533" t="s">
        <v>967</v>
      </c>
      <c r="J533" t="s">
        <v>38</v>
      </c>
      <c r="K533" t="s">
        <v>968</v>
      </c>
      <c r="L533">
        <v>1</v>
      </c>
      <c r="M533">
        <v>1</v>
      </c>
      <c r="N533">
        <v>46558</v>
      </c>
      <c r="O533" t="s">
        <v>54</v>
      </c>
      <c r="P533">
        <v>60781</v>
      </c>
      <c r="Q533">
        <v>1</v>
      </c>
      <c r="R533">
        <v>20</v>
      </c>
      <c r="S533" t="s">
        <v>34</v>
      </c>
      <c r="T533" t="s">
        <v>34</v>
      </c>
      <c r="U533">
        <v>0</v>
      </c>
      <c r="V533">
        <v>1</v>
      </c>
      <c r="AN533" t="s">
        <v>969</v>
      </c>
    </row>
    <row r="534" spans="1:40" x14ac:dyDescent="0.25">
      <c r="A534">
        <v>224</v>
      </c>
      <c r="B534">
        <v>210166</v>
      </c>
      <c r="C534" t="s">
        <v>32</v>
      </c>
      <c r="D534" t="s">
        <v>33</v>
      </c>
      <c r="E534" t="s">
        <v>50</v>
      </c>
      <c r="F534" t="s">
        <v>41</v>
      </c>
      <c r="G534" t="s">
        <v>970</v>
      </c>
      <c r="H534">
        <v>25435</v>
      </c>
      <c r="I534" t="s">
        <v>971</v>
      </c>
      <c r="J534" t="s">
        <v>152</v>
      </c>
      <c r="K534" t="s">
        <v>972</v>
      </c>
      <c r="L534">
        <v>1</v>
      </c>
      <c r="M534">
        <v>1</v>
      </c>
      <c r="N534">
        <v>46557</v>
      </c>
      <c r="O534" t="s">
        <v>60</v>
      </c>
      <c r="P534">
        <v>111252</v>
      </c>
      <c r="Q534">
        <v>1</v>
      </c>
      <c r="R534">
        <v>99</v>
      </c>
      <c r="S534" t="s">
        <v>41</v>
      </c>
      <c r="T534" t="s">
        <v>41</v>
      </c>
      <c r="U534">
        <v>4</v>
      </c>
      <c r="V534">
        <v>1</v>
      </c>
      <c r="W534">
        <v>507940</v>
      </c>
      <c r="X534">
        <v>2</v>
      </c>
      <c r="Y534" t="s">
        <v>61</v>
      </c>
      <c r="Z534" t="s">
        <v>75</v>
      </c>
      <c r="AA534" t="s">
        <v>50</v>
      </c>
      <c r="AB534">
        <v>1</v>
      </c>
      <c r="AC534" t="s">
        <v>63</v>
      </c>
      <c r="AN534" t="s">
        <v>973</v>
      </c>
    </row>
    <row r="535" spans="1:40" x14ac:dyDescent="0.25">
      <c r="A535">
        <v>224</v>
      </c>
      <c r="B535">
        <v>210166</v>
      </c>
      <c r="C535" t="s">
        <v>32</v>
      </c>
      <c r="D535" t="s">
        <v>33</v>
      </c>
      <c r="E535" t="s">
        <v>50</v>
      </c>
      <c r="F535" t="s">
        <v>41</v>
      </c>
      <c r="G535" t="s">
        <v>970</v>
      </c>
      <c r="H535">
        <v>25435</v>
      </c>
      <c r="I535" t="s">
        <v>971</v>
      </c>
      <c r="J535" t="s">
        <v>152</v>
      </c>
      <c r="K535" t="s">
        <v>972</v>
      </c>
      <c r="L535">
        <v>1</v>
      </c>
      <c r="M535">
        <v>1</v>
      </c>
      <c r="N535">
        <v>46557</v>
      </c>
      <c r="O535" t="s">
        <v>60</v>
      </c>
      <c r="P535">
        <v>111252</v>
      </c>
      <c r="Q535">
        <v>1</v>
      </c>
      <c r="R535">
        <v>99</v>
      </c>
      <c r="S535" t="s">
        <v>41</v>
      </c>
      <c r="T535" t="s">
        <v>41</v>
      </c>
      <c r="U535">
        <v>4</v>
      </c>
      <c r="V535">
        <v>1</v>
      </c>
      <c r="W535">
        <v>507940</v>
      </c>
      <c r="X535">
        <v>2</v>
      </c>
      <c r="Y535" t="s">
        <v>64</v>
      </c>
      <c r="Z535" t="s">
        <v>40</v>
      </c>
      <c r="AA535" t="s">
        <v>41</v>
      </c>
      <c r="AB535">
        <v>1</v>
      </c>
      <c r="AC535" t="s">
        <v>77</v>
      </c>
      <c r="AN535" t="s">
        <v>973</v>
      </c>
    </row>
    <row r="536" spans="1:40" x14ac:dyDescent="0.25">
      <c r="A536">
        <v>224</v>
      </c>
      <c r="B536">
        <v>210166</v>
      </c>
      <c r="C536" t="s">
        <v>32</v>
      </c>
      <c r="D536" t="s">
        <v>33</v>
      </c>
      <c r="E536" t="s">
        <v>50</v>
      </c>
      <c r="F536" t="s">
        <v>41</v>
      </c>
      <c r="G536" t="s">
        <v>970</v>
      </c>
      <c r="H536">
        <v>25435</v>
      </c>
      <c r="I536" t="s">
        <v>971</v>
      </c>
      <c r="J536" t="s">
        <v>152</v>
      </c>
      <c r="K536" t="s">
        <v>972</v>
      </c>
      <c r="L536">
        <v>1</v>
      </c>
      <c r="M536">
        <v>1</v>
      </c>
      <c r="N536">
        <v>46557</v>
      </c>
      <c r="O536" t="s">
        <v>60</v>
      </c>
      <c r="P536">
        <v>111252</v>
      </c>
      <c r="Q536">
        <v>1</v>
      </c>
      <c r="R536">
        <v>99</v>
      </c>
      <c r="S536" t="s">
        <v>41</v>
      </c>
      <c r="T536" t="s">
        <v>41</v>
      </c>
      <c r="U536">
        <v>4</v>
      </c>
      <c r="V536">
        <v>2</v>
      </c>
      <c r="W536">
        <v>507941</v>
      </c>
      <c r="X536">
        <v>1</v>
      </c>
      <c r="AN536" t="s">
        <v>973</v>
      </c>
    </row>
    <row r="537" spans="1:40" x14ac:dyDescent="0.25">
      <c r="A537">
        <v>225</v>
      </c>
      <c r="B537">
        <v>210165</v>
      </c>
      <c r="C537" t="s">
        <v>32</v>
      </c>
      <c r="D537" t="s">
        <v>33</v>
      </c>
      <c r="E537" t="s">
        <v>34</v>
      </c>
      <c r="F537" t="s">
        <v>35</v>
      </c>
      <c r="G537" t="s">
        <v>974</v>
      </c>
      <c r="H537">
        <v>31362</v>
      </c>
      <c r="I537" t="s">
        <v>975</v>
      </c>
      <c r="J537" t="s">
        <v>38</v>
      </c>
      <c r="K537" t="s">
        <v>976</v>
      </c>
      <c r="L537">
        <v>1</v>
      </c>
      <c r="M537">
        <v>1</v>
      </c>
      <c r="N537">
        <v>46555</v>
      </c>
      <c r="O537" t="s">
        <v>40</v>
      </c>
      <c r="P537">
        <v>111562</v>
      </c>
      <c r="Q537">
        <v>1</v>
      </c>
      <c r="R537">
        <v>79</v>
      </c>
      <c r="S537" t="s">
        <v>41</v>
      </c>
      <c r="T537" t="s">
        <v>35</v>
      </c>
      <c r="U537">
        <v>0</v>
      </c>
      <c r="V537">
        <v>1</v>
      </c>
      <c r="AN537" t="s">
        <v>977</v>
      </c>
    </row>
    <row r="538" spans="1:40" x14ac:dyDescent="0.25">
      <c r="A538">
        <v>226</v>
      </c>
      <c r="B538">
        <v>210164</v>
      </c>
      <c r="C538" t="s">
        <v>32</v>
      </c>
      <c r="D538" t="s">
        <v>33</v>
      </c>
      <c r="E538" t="s">
        <v>50</v>
      </c>
      <c r="F538" t="s">
        <v>43</v>
      </c>
      <c r="G538" t="s">
        <v>978</v>
      </c>
      <c r="H538">
        <v>5241</v>
      </c>
      <c r="I538" t="s">
        <v>979</v>
      </c>
      <c r="J538" t="s">
        <v>38</v>
      </c>
      <c r="K538" t="s">
        <v>980</v>
      </c>
      <c r="L538">
        <v>1</v>
      </c>
      <c r="M538">
        <v>1</v>
      </c>
      <c r="N538">
        <v>46554</v>
      </c>
      <c r="O538" t="s">
        <v>70</v>
      </c>
      <c r="P538">
        <v>60793</v>
      </c>
      <c r="Q538">
        <v>1</v>
      </c>
      <c r="R538">
        <v>40</v>
      </c>
      <c r="S538" t="s">
        <v>43</v>
      </c>
      <c r="T538" t="s">
        <v>43</v>
      </c>
      <c r="U538">
        <v>0</v>
      </c>
      <c r="V538">
        <v>1</v>
      </c>
      <c r="AN538" t="s">
        <v>981</v>
      </c>
    </row>
    <row r="539" spans="1:40" x14ac:dyDescent="0.25">
      <c r="A539">
        <v>227</v>
      </c>
      <c r="B539">
        <v>210163</v>
      </c>
      <c r="C539" t="s">
        <v>32</v>
      </c>
      <c r="D539" t="s">
        <v>33</v>
      </c>
      <c r="E539" t="s">
        <v>34</v>
      </c>
      <c r="F539" t="s">
        <v>35</v>
      </c>
      <c r="G539" t="s">
        <v>982</v>
      </c>
      <c r="H539">
        <v>31361</v>
      </c>
      <c r="I539" t="s">
        <v>983</v>
      </c>
      <c r="J539" t="s">
        <v>38</v>
      </c>
      <c r="K539" t="s">
        <v>984</v>
      </c>
      <c r="L539">
        <v>1</v>
      </c>
      <c r="M539">
        <v>1</v>
      </c>
      <c r="N539">
        <v>46552</v>
      </c>
      <c r="O539" t="s">
        <v>40</v>
      </c>
      <c r="P539">
        <v>111562</v>
      </c>
      <c r="Q539">
        <v>1</v>
      </c>
      <c r="R539">
        <v>79</v>
      </c>
      <c r="S539" t="s">
        <v>41</v>
      </c>
      <c r="T539" t="s">
        <v>35</v>
      </c>
      <c r="U539">
        <v>0</v>
      </c>
      <c r="V539">
        <v>1</v>
      </c>
      <c r="AN539" t="s">
        <v>985</v>
      </c>
    </row>
    <row r="540" spans="1:40" x14ac:dyDescent="0.25">
      <c r="A540">
        <v>228</v>
      </c>
      <c r="B540">
        <v>210162</v>
      </c>
      <c r="C540" t="s">
        <v>32</v>
      </c>
      <c r="D540" t="s">
        <v>33</v>
      </c>
      <c r="E540" t="s">
        <v>917</v>
      </c>
      <c r="F540" t="s">
        <v>268</v>
      </c>
      <c r="G540" t="s">
        <v>986</v>
      </c>
      <c r="H540">
        <v>25435</v>
      </c>
      <c r="I540" t="s">
        <v>987</v>
      </c>
      <c r="J540" t="s">
        <v>38</v>
      </c>
      <c r="K540" t="s">
        <v>988</v>
      </c>
      <c r="L540">
        <v>1</v>
      </c>
      <c r="M540">
        <v>1</v>
      </c>
      <c r="N540">
        <v>46550</v>
      </c>
      <c r="O540" t="s">
        <v>60</v>
      </c>
      <c r="P540">
        <v>111252</v>
      </c>
      <c r="Q540">
        <v>1</v>
      </c>
      <c r="R540">
        <v>69</v>
      </c>
      <c r="S540" t="s">
        <v>41</v>
      </c>
      <c r="T540" t="s">
        <v>268</v>
      </c>
      <c r="U540">
        <v>4</v>
      </c>
      <c r="V540">
        <v>1</v>
      </c>
      <c r="W540">
        <v>507891</v>
      </c>
      <c r="X540">
        <v>2</v>
      </c>
      <c r="Y540" t="s">
        <v>61</v>
      </c>
      <c r="Z540" t="s">
        <v>394</v>
      </c>
      <c r="AA540" t="s">
        <v>50</v>
      </c>
      <c r="AB540">
        <v>1</v>
      </c>
      <c r="AC540" t="s">
        <v>63</v>
      </c>
      <c r="AN540" t="s">
        <v>989</v>
      </c>
    </row>
    <row r="541" spans="1:40" x14ac:dyDescent="0.25">
      <c r="A541">
        <v>228</v>
      </c>
      <c r="B541">
        <v>210162</v>
      </c>
      <c r="C541" t="s">
        <v>32</v>
      </c>
      <c r="D541" t="s">
        <v>33</v>
      </c>
      <c r="E541" t="s">
        <v>917</v>
      </c>
      <c r="F541" t="s">
        <v>268</v>
      </c>
      <c r="G541" t="s">
        <v>986</v>
      </c>
      <c r="H541">
        <v>25435</v>
      </c>
      <c r="I541" t="s">
        <v>987</v>
      </c>
      <c r="J541" t="s">
        <v>38</v>
      </c>
      <c r="K541" t="s">
        <v>988</v>
      </c>
      <c r="L541">
        <v>1</v>
      </c>
      <c r="M541">
        <v>1</v>
      </c>
      <c r="N541">
        <v>46550</v>
      </c>
      <c r="O541" t="s">
        <v>60</v>
      </c>
      <c r="P541">
        <v>111252</v>
      </c>
      <c r="Q541">
        <v>1</v>
      </c>
      <c r="R541">
        <v>69</v>
      </c>
      <c r="S541" t="s">
        <v>41</v>
      </c>
      <c r="T541" t="s">
        <v>268</v>
      </c>
      <c r="U541">
        <v>4</v>
      </c>
      <c r="V541">
        <v>1</v>
      </c>
      <c r="W541">
        <v>507891</v>
      </c>
      <c r="X541">
        <v>2</v>
      </c>
      <c r="Y541" t="s">
        <v>64</v>
      </c>
      <c r="Z541" t="s">
        <v>40</v>
      </c>
      <c r="AA541" t="s">
        <v>41</v>
      </c>
      <c r="AB541">
        <v>1</v>
      </c>
      <c r="AC541" t="s">
        <v>77</v>
      </c>
      <c r="AN541" t="s">
        <v>989</v>
      </c>
    </row>
    <row r="542" spans="1:40" x14ac:dyDescent="0.25">
      <c r="A542">
        <v>228</v>
      </c>
      <c r="B542">
        <v>210162</v>
      </c>
      <c r="C542" t="s">
        <v>32</v>
      </c>
      <c r="D542" t="s">
        <v>33</v>
      </c>
      <c r="E542" t="s">
        <v>917</v>
      </c>
      <c r="F542" t="s">
        <v>268</v>
      </c>
      <c r="G542" t="s">
        <v>986</v>
      </c>
      <c r="H542">
        <v>25435</v>
      </c>
      <c r="I542" t="s">
        <v>987</v>
      </c>
      <c r="J542" t="s">
        <v>38</v>
      </c>
      <c r="K542" t="s">
        <v>988</v>
      </c>
      <c r="L542">
        <v>1</v>
      </c>
      <c r="M542">
        <v>1</v>
      </c>
      <c r="N542">
        <v>46550</v>
      </c>
      <c r="O542" t="s">
        <v>60</v>
      </c>
      <c r="P542">
        <v>111252</v>
      </c>
      <c r="Q542">
        <v>1</v>
      </c>
      <c r="R542">
        <v>69</v>
      </c>
      <c r="S542" t="s">
        <v>41</v>
      </c>
      <c r="T542" t="s">
        <v>268</v>
      </c>
      <c r="U542">
        <v>4</v>
      </c>
      <c r="V542">
        <v>2</v>
      </c>
      <c r="W542">
        <v>507892</v>
      </c>
      <c r="X542">
        <v>1</v>
      </c>
      <c r="AN542" t="s">
        <v>989</v>
      </c>
    </row>
    <row r="543" spans="1:40" x14ac:dyDescent="0.25">
      <c r="A543">
        <v>229</v>
      </c>
      <c r="B543">
        <v>210161</v>
      </c>
      <c r="C543" t="s">
        <v>32</v>
      </c>
      <c r="D543" t="s">
        <v>33</v>
      </c>
      <c r="E543" t="s">
        <v>50</v>
      </c>
      <c r="F543" t="s">
        <v>41</v>
      </c>
      <c r="G543" t="s">
        <v>990</v>
      </c>
      <c r="H543">
        <v>31360</v>
      </c>
      <c r="I543" t="s">
        <v>991</v>
      </c>
      <c r="J543" t="s">
        <v>38</v>
      </c>
      <c r="K543" t="s">
        <v>992</v>
      </c>
      <c r="L543">
        <v>1</v>
      </c>
      <c r="M543">
        <v>1</v>
      </c>
      <c r="N543">
        <v>46549</v>
      </c>
      <c r="O543" t="s">
        <v>40</v>
      </c>
      <c r="P543">
        <v>111562</v>
      </c>
      <c r="Q543">
        <v>1</v>
      </c>
      <c r="R543">
        <v>99</v>
      </c>
      <c r="S543" t="s">
        <v>41</v>
      </c>
      <c r="T543" t="s">
        <v>41</v>
      </c>
      <c r="U543">
        <v>0</v>
      </c>
      <c r="V543">
        <v>1</v>
      </c>
      <c r="AN543" t="s">
        <v>993</v>
      </c>
    </row>
    <row r="544" spans="1:40" x14ac:dyDescent="0.25">
      <c r="A544">
        <v>230</v>
      </c>
      <c r="B544">
        <v>210160</v>
      </c>
      <c r="C544" t="s">
        <v>32</v>
      </c>
      <c r="D544" t="s">
        <v>33</v>
      </c>
      <c r="E544" t="s">
        <v>50</v>
      </c>
      <c r="F544" t="s">
        <v>100</v>
      </c>
      <c r="G544" t="s">
        <v>994</v>
      </c>
      <c r="H544">
        <v>31359</v>
      </c>
      <c r="I544" t="s">
        <v>995</v>
      </c>
      <c r="J544" t="s">
        <v>38</v>
      </c>
      <c r="K544" t="s">
        <v>996</v>
      </c>
      <c r="L544">
        <v>1</v>
      </c>
      <c r="M544">
        <v>1</v>
      </c>
      <c r="N544">
        <v>46548</v>
      </c>
      <c r="O544" t="s">
        <v>997</v>
      </c>
      <c r="P544">
        <v>200706</v>
      </c>
      <c r="Q544">
        <v>1</v>
      </c>
      <c r="R544">
        <v>10</v>
      </c>
      <c r="S544" t="s">
        <v>100</v>
      </c>
      <c r="T544" t="s">
        <v>100</v>
      </c>
      <c r="U544">
        <v>1</v>
      </c>
      <c r="V544">
        <v>1</v>
      </c>
      <c r="W544">
        <v>507872</v>
      </c>
      <c r="X544">
        <v>1</v>
      </c>
      <c r="AN544" t="s">
        <v>998</v>
      </c>
    </row>
    <row r="545" spans="1:40" x14ac:dyDescent="0.25">
      <c r="A545">
        <v>231</v>
      </c>
      <c r="B545">
        <v>210159</v>
      </c>
      <c r="C545" t="s">
        <v>270</v>
      </c>
      <c r="D545" t="s">
        <v>33</v>
      </c>
      <c r="E545" t="s">
        <v>100</v>
      </c>
      <c r="F545" t="s">
        <v>221</v>
      </c>
      <c r="H545">
        <v>31358</v>
      </c>
      <c r="I545" t="s">
        <v>999</v>
      </c>
      <c r="J545" t="s">
        <v>38</v>
      </c>
      <c r="L545">
        <v>1</v>
      </c>
      <c r="M545">
        <v>1</v>
      </c>
      <c r="N545">
        <v>46546</v>
      </c>
      <c r="O545" t="s">
        <v>40</v>
      </c>
      <c r="P545">
        <v>111562</v>
      </c>
      <c r="Q545">
        <v>1</v>
      </c>
      <c r="R545">
        <v>89</v>
      </c>
      <c r="S545" t="s">
        <v>41</v>
      </c>
      <c r="T545" t="s">
        <v>221</v>
      </c>
      <c r="U545">
        <v>0</v>
      </c>
      <c r="V545">
        <v>1</v>
      </c>
      <c r="AN545" t="s">
        <v>1000</v>
      </c>
    </row>
    <row r="546" spans="1:40" x14ac:dyDescent="0.25">
      <c r="A546">
        <v>232</v>
      </c>
      <c r="B546">
        <v>210158</v>
      </c>
      <c r="C546" t="s">
        <v>32</v>
      </c>
      <c r="D546" t="s">
        <v>33</v>
      </c>
      <c r="E546" t="s">
        <v>50</v>
      </c>
      <c r="F546" t="s">
        <v>34</v>
      </c>
      <c r="G546" t="s">
        <v>1001</v>
      </c>
      <c r="H546">
        <v>31357</v>
      </c>
      <c r="I546" t="s">
        <v>1002</v>
      </c>
      <c r="J546" t="s">
        <v>38</v>
      </c>
      <c r="K546" t="s">
        <v>1003</v>
      </c>
      <c r="L546">
        <v>1</v>
      </c>
      <c r="M546">
        <v>1</v>
      </c>
      <c r="N546">
        <v>46545</v>
      </c>
      <c r="O546" t="s">
        <v>140</v>
      </c>
      <c r="P546">
        <v>204522</v>
      </c>
      <c r="Q546">
        <v>1</v>
      </c>
      <c r="R546">
        <v>20</v>
      </c>
      <c r="S546" t="s">
        <v>34</v>
      </c>
      <c r="T546" t="s">
        <v>34</v>
      </c>
      <c r="U546">
        <v>0</v>
      </c>
      <c r="V546">
        <v>1</v>
      </c>
      <c r="AN546" t="s">
        <v>1004</v>
      </c>
    </row>
    <row r="547" spans="1:40" x14ac:dyDescent="0.25">
      <c r="A547">
        <v>233</v>
      </c>
      <c r="B547">
        <v>210157</v>
      </c>
      <c r="C547" t="s">
        <v>32</v>
      </c>
      <c r="D547" t="s">
        <v>33</v>
      </c>
      <c r="E547" t="s">
        <v>50</v>
      </c>
      <c r="F547" t="s">
        <v>41</v>
      </c>
      <c r="G547" t="s">
        <v>1005</v>
      </c>
      <c r="H547">
        <v>2733</v>
      </c>
      <c r="I547" t="s">
        <v>1006</v>
      </c>
      <c r="J547" t="s">
        <v>38</v>
      </c>
      <c r="K547" t="s">
        <v>1007</v>
      </c>
      <c r="L547">
        <v>1</v>
      </c>
      <c r="M547">
        <v>1</v>
      </c>
      <c r="N547">
        <v>46544</v>
      </c>
      <c r="O547" t="s">
        <v>40</v>
      </c>
      <c r="P547">
        <v>111562</v>
      </c>
      <c r="Q547">
        <v>1</v>
      </c>
      <c r="R547">
        <v>99</v>
      </c>
      <c r="S547" t="s">
        <v>41</v>
      </c>
      <c r="T547" t="s">
        <v>41</v>
      </c>
      <c r="U547">
        <v>0</v>
      </c>
      <c r="V547">
        <v>1</v>
      </c>
      <c r="AN547" t="s">
        <v>1008</v>
      </c>
    </row>
    <row r="548" spans="1:40" x14ac:dyDescent="0.25">
      <c r="A548">
        <v>234</v>
      </c>
      <c r="B548">
        <v>210156</v>
      </c>
      <c r="C548" t="s">
        <v>270</v>
      </c>
      <c r="D548" t="s">
        <v>33</v>
      </c>
      <c r="E548" t="s">
        <v>50</v>
      </c>
      <c r="F548" t="s">
        <v>87</v>
      </c>
      <c r="H548">
        <v>31356</v>
      </c>
      <c r="I548" t="s">
        <v>1009</v>
      </c>
      <c r="J548" t="s">
        <v>38</v>
      </c>
      <c r="L548">
        <v>1</v>
      </c>
      <c r="M548">
        <v>1</v>
      </c>
      <c r="N548">
        <v>46543</v>
      </c>
      <c r="O548" t="s">
        <v>105</v>
      </c>
      <c r="P548">
        <v>111561</v>
      </c>
      <c r="Q548">
        <v>1</v>
      </c>
      <c r="R548">
        <v>49</v>
      </c>
      <c r="S548" t="s">
        <v>87</v>
      </c>
      <c r="T548" t="s">
        <v>87</v>
      </c>
      <c r="U548">
        <v>0</v>
      </c>
      <c r="V548">
        <v>1</v>
      </c>
      <c r="AN548" t="s">
        <v>1010</v>
      </c>
    </row>
    <row r="549" spans="1:40" x14ac:dyDescent="0.25">
      <c r="A549">
        <v>235</v>
      </c>
      <c r="B549">
        <v>210155</v>
      </c>
      <c r="C549" t="s">
        <v>32</v>
      </c>
      <c r="D549" t="s">
        <v>33</v>
      </c>
      <c r="E549" t="s">
        <v>50</v>
      </c>
      <c r="F549" t="s">
        <v>41</v>
      </c>
      <c r="G549" t="s">
        <v>1011</v>
      </c>
      <c r="H549">
        <v>28599</v>
      </c>
      <c r="I549" t="s">
        <v>1012</v>
      </c>
      <c r="J549" t="s">
        <v>152</v>
      </c>
      <c r="K549" t="s">
        <v>1013</v>
      </c>
      <c r="L549">
        <v>1</v>
      </c>
      <c r="M549">
        <v>1</v>
      </c>
      <c r="N549">
        <v>46542</v>
      </c>
      <c r="O549" t="s">
        <v>60</v>
      </c>
      <c r="P549">
        <v>111252</v>
      </c>
      <c r="Q549">
        <v>1</v>
      </c>
      <c r="R549">
        <v>99</v>
      </c>
      <c r="S549" t="s">
        <v>41</v>
      </c>
      <c r="T549" t="s">
        <v>41</v>
      </c>
      <c r="U549">
        <v>4</v>
      </c>
      <c r="V549">
        <v>1</v>
      </c>
      <c r="W549">
        <v>507820</v>
      </c>
      <c r="X549">
        <v>2</v>
      </c>
      <c r="Y549" t="s">
        <v>61</v>
      </c>
      <c r="Z549" t="s">
        <v>75</v>
      </c>
      <c r="AA549" t="s">
        <v>50</v>
      </c>
      <c r="AB549">
        <v>1</v>
      </c>
      <c r="AC549" t="s">
        <v>63</v>
      </c>
      <c r="AN549" t="s">
        <v>1014</v>
      </c>
    </row>
    <row r="550" spans="1:40" x14ac:dyDescent="0.25">
      <c r="A550">
        <v>235</v>
      </c>
      <c r="B550">
        <v>210155</v>
      </c>
      <c r="C550" t="s">
        <v>32</v>
      </c>
      <c r="D550" t="s">
        <v>33</v>
      </c>
      <c r="E550" t="s">
        <v>50</v>
      </c>
      <c r="F550" t="s">
        <v>41</v>
      </c>
      <c r="G550" t="s">
        <v>1011</v>
      </c>
      <c r="H550">
        <v>28599</v>
      </c>
      <c r="I550" t="s">
        <v>1012</v>
      </c>
      <c r="J550" t="s">
        <v>152</v>
      </c>
      <c r="K550" t="s">
        <v>1013</v>
      </c>
      <c r="L550">
        <v>1</v>
      </c>
      <c r="M550">
        <v>1</v>
      </c>
      <c r="N550">
        <v>46542</v>
      </c>
      <c r="O550" t="s">
        <v>60</v>
      </c>
      <c r="P550">
        <v>111252</v>
      </c>
      <c r="Q550">
        <v>1</v>
      </c>
      <c r="R550">
        <v>99</v>
      </c>
      <c r="S550" t="s">
        <v>41</v>
      </c>
      <c r="T550" t="s">
        <v>41</v>
      </c>
      <c r="U550">
        <v>4</v>
      </c>
      <c r="V550">
        <v>1</v>
      </c>
      <c r="W550">
        <v>507820</v>
      </c>
      <c r="X550">
        <v>2</v>
      </c>
      <c r="Y550" t="s">
        <v>64</v>
      </c>
      <c r="Z550" t="s">
        <v>40</v>
      </c>
      <c r="AA550" t="s">
        <v>41</v>
      </c>
      <c r="AB550">
        <v>1</v>
      </c>
      <c r="AC550" t="s">
        <v>77</v>
      </c>
      <c r="AN550" t="s">
        <v>1014</v>
      </c>
    </row>
    <row r="551" spans="1:40" x14ac:dyDescent="0.25">
      <c r="A551">
        <v>235</v>
      </c>
      <c r="B551">
        <v>210155</v>
      </c>
      <c r="C551" t="s">
        <v>32</v>
      </c>
      <c r="D551" t="s">
        <v>33</v>
      </c>
      <c r="E551" t="s">
        <v>50</v>
      </c>
      <c r="F551" t="s">
        <v>41</v>
      </c>
      <c r="G551" t="s">
        <v>1011</v>
      </c>
      <c r="H551">
        <v>28599</v>
      </c>
      <c r="I551" t="s">
        <v>1012</v>
      </c>
      <c r="J551" t="s">
        <v>152</v>
      </c>
      <c r="K551" t="s">
        <v>1013</v>
      </c>
      <c r="L551">
        <v>1</v>
      </c>
      <c r="M551">
        <v>1</v>
      </c>
      <c r="N551">
        <v>46542</v>
      </c>
      <c r="O551" t="s">
        <v>60</v>
      </c>
      <c r="P551">
        <v>111252</v>
      </c>
      <c r="Q551">
        <v>1</v>
      </c>
      <c r="R551">
        <v>99</v>
      </c>
      <c r="S551" t="s">
        <v>41</v>
      </c>
      <c r="T551" t="s">
        <v>41</v>
      </c>
      <c r="U551">
        <v>4</v>
      </c>
      <c r="V551">
        <v>2</v>
      </c>
      <c r="W551">
        <v>507821</v>
      </c>
      <c r="X551">
        <v>1</v>
      </c>
      <c r="AN551" t="s">
        <v>1014</v>
      </c>
    </row>
    <row r="552" spans="1:40" x14ac:dyDescent="0.25">
      <c r="A552">
        <v>236</v>
      </c>
      <c r="B552">
        <v>210154</v>
      </c>
      <c r="C552" t="s">
        <v>32</v>
      </c>
      <c r="D552" t="s">
        <v>33</v>
      </c>
      <c r="E552" t="s">
        <v>121</v>
      </c>
      <c r="F552" t="s">
        <v>618</v>
      </c>
      <c r="G552" t="s">
        <v>1015</v>
      </c>
      <c r="H552">
        <v>30458</v>
      </c>
      <c r="I552" t="s">
        <v>1016</v>
      </c>
      <c r="J552" t="s">
        <v>38</v>
      </c>
      <c r="K552" t="s">
        <v>1017</v>
      </c>
      <c r="L552">
        <v>2</v>
      </c>
      <c r="M552">
        <v>1</v>
      </c>
      <c r="N552">
        <v>46539</v>
      </c>
      <c r="O552" t="s">
        <v>70</v>
      </c>
      <c r="P552">
        <v>60793</v>
      </c>
      <c r="Q552">
        <v>1</v>
      </c>
      <c r="R552">
        <v>32</v>
      </c>
      <c r="S552" t="s">
        <v>43</v>
      </c>
      <c r="T552" t="s">
        <v>132</v>
      </c>
      <c r="U552">
        <v>0</v>
      </c>
      <c r="V552">
        <v>1</v>
      </c>
      <c r="AN552" t="s">
        <v>1018</v>
      </c>
    </row>
    <row r="553" spans="1:40" x14ac:dyDescent="0.25">
      <c r="A553">
        <v>236</v>
      </c>
      <c r="B553">
        <v>210154</v>
      </c>
      <c r="C553" t="s">
        <v>32</v>
      </c>
      <c r="D553" t="s">
        <v>33</v>
      </c>
      <c r="E553" t="s">
        <v>121</v>
      </c>
      <c r="F553" t="s">
        <v>618</v>
      </c>
      <c r="G553" t="s">
        <v>1015</v>
      </c>
      <c r="H553">
        <v>30458</v>
      </c>
      <c r="I553" t="s">
        <v>1016</v>
      </c>
      <c r="J553" t="s">
        <v>38</v>
      </c>
      <c r="K553" t="s">
        <v>1017</v>
      </c>
      <c r="L553">
        <v>2</v>
      </c>
      <c r="M553">
        <v>2</v>
      </c>
      <c r="N553">
        <v>46540</v>
      </c>
      <c r="O553" t="s">
        <v>616</v>
      </c>
      <c r="P553">
        <v>204046</v>
      </c>
      <c r="Q553">
        <v>1</v>
      </c>
      <c r="R553">
        <v>16</v>
      </c>
      <c r="S553" t="s">
        <v>34</v>
      </c>
      <c r="T553" t="s">
        <v>498</v>
      </c>
      <c r="U553">
        <v>0</v>
      </c>
      <c r="V553">
        <v>1</v>
      </c>
      <c r="AN553" t="s">
        <v>1018</v>
      </c>
    </row>
    <row r="554" spans="1:40" x14ac:dyDescent="0.25">
      <c r="A554">
        <v>237</v>
      </c>
      <c r="B554">
        <v>210153</v>
      </c>
      <c r="C554" t="s">
        <v>32</v>
      </c>
      <c r="D554" t="s">
        <v>33</v>
      </c>
      <c r="E554" t="s">
        <v>50</v>
      </c>
      <c r="F554" t="s">
        <v>34</v>
      </c>
      <c r="G554" t="s">
        <v>1019</v>
      </c>
      <c r="H554">
        <v>31355</v>
      </c>
      <c r="I554" t="s">
        <v>1020</v>
      </c>
      <c r="J554" t="s">
        <v>38</v>
      </c>
      <c r="K554" t="s">
        <v>1021</v>
      </c>
      <c r="L554">
        <v>1</v>
      </c>
      <c r="M554">
        <v>1</v>
      </c>
      <c r="N554">
        <v>46538</v>
      </c>
      <c r="O554" t="s">
        <v>60</v>
      </c>
      <c r="P554">
        <v>111252</v>
      </c>
      <c r="Q554">
        <v>1</v>
      </c>
      <c r="R554">
        <v>20</v>
      </c>
      <c r="S554" t="s">
        <v>34</v>
      </c>
      <c r="T554" t="s">
        <v>34</v>
      </c>
      <c r="U554">
        <v>4</v>
      </c>
      <c r="V554">
        <v>1</v>
      </c>
      <c r="W554">
        <v>507786</v>
      </c>
      <c r="X554">
        <v>2</v>
      </c>
      <c r="Y554" t="s">
        <v>61</v>
      </c>
      <c r="Z554" t="s">
        <v>75</v>
      </c>
      <c r="AA554" t="s">
        <v>50</v>
      </c>
      <c r="AB554">
        <v>1</v>
      </c>
      <c r="AC554" t="s">
        <v>63</v>
      </c>
      <c r="AN554" t="s">
        <v>1022</v>
      </c>
    </row>
    <row r="555" spans="1:40" x14ac:dyDescent="0.25">
      <c r="A555">
        <v>237</v>
      </c>
      <c r="B555">
        <v>210153</v>
      </c>
      <c r="C555" t="s">
        <v>32</v>
      </c>
      <c r="D555" t="s">
        <v>33</v>
      </c>
      <c r="E555" t="s">
        <v>50</v>
      </c>
      <c r="F555" t="s">
        <v>34</v>
      </c>
      <c r="G555" t="s">
        <v>1019</v>
      </c>
      <c r="H555">
        <v>31355</v>
      </c>
      <c r="I555" t="s">
        <v>1020</v>
      </c>
      <c r="J555" t="s">
        <v>38</v>
      </c>
      <c r="K555" t="s">
        <v>1021</v>
      </c>
      <c r="L555">
        <v>1</v>
      </c>
      <c r="M555">
        <v>1</v>
      </c>
      <c r="N555">
        <v>46538</v>
      </c>
      <c r="O555" t="s">
        <v>60</v>
      </c>
      <c r="P555">
        <v>111252</v>
      </c>
      <c r="Q555">
        <v>1</v>
      </c>
      <c r="R555">
        <v>20</v>
      </c>
      <c r="S555" t="s">
        <v>34</v>
      </c>
      <c r="T555" t="s">
        <v>34</v>
      </c>
      <c r="U555">
        <v>4</v>
      </c>
      <c r="V555">
        <v>1</v>
      </c>
      <c r="W555">
        <v>507786</v>
      </c>
      <c r="X555">
        <v>2</v>
      </c>
      <c r="Y555" t="s">
        <v>64</v>
      </c>
      <c r="Z555" t="s">
        <v>82</v>
      </c>
      <c r="AA555" t="s">
        <v>34</v>
      </c>
      <c r="AB555">
        <v>1</v>
      </c>
      <c r="AC555" t="s">
        <v>66</v>
      </c>
      <c r="AN555" t="s">
        <v>1022</v>
      </c>
    </row>
    <row r="556" spans="1:40" x14ac:dyDescent="0.25">
      <c r="A556">
        <v>237</v>
      </c>
      <c r="B556">
        <v>210153</v>
      </c>
      <c r="C556" t="s">
        <v>32</v>
      </c>
      <c r="D556" t="s">
        <v>33</v>
      </c>
      <c r="E556" t="s">
        <v>50</v>
      </c>
      <c r="F556" t="s">
        <v>34</v>
      </c>
      <c r="G556" t="s">
        <v>1019</v>
      </c>
      <c r="H556">
        <v>31355</v>
      </c>
      <c r="I556" t="s">
        <v>1020</v>
      </c>
      <c r="J556" t="s">
        <v>38</v>
      </c>
      <c r="K556" t="s">
        <v>1021</v>
      </c>
      <c r="L556">
        <v>1</v>
      </c>
      <c r="M556">
        <v>1</v>
      </c>
      <c r="N556">
        <v>46538</v>
      </c>
      <c r="O556" t="s">
        <v>60</v>
      </c>
      <c r="P556">
        <v>111252</v>
      </c>
      <c r="Q556">
        <v>1</v>
      </c>
      <c r="R556">
        <v>20</v>
      </c>
      <c r="S556" t="s">
        <v>34</v>
      </c>
      <c r="T556" t="s">
        <v>34</v>
      </c>
      <c r="U556">
        <v>4</v>
      </c>
      <c r="V556">
        <v>2</v>
      </c>
      <c r="W556">
        <v>507787</v>
      </c>
      <c r="X556">
        <v>1</v>
      </c>
      <c r="AN556" t="s">
        <v>1022</v>
      </c>
    </row>
    <row r="557" spans="1:40" x14ac:dyDescent="0.25">
      <c r="A557">
        <v>238</v>
      </c>
      <c r="B557">
        <v>210152</v>
      </c>
      <c r="C557" t="s">
        <v>32</v>
      </c>
      <c r="D557" t="s">
        <v>33</v>
      </c>
      <c r="E557" t="s">
        <v>50</v>
      </c>
      <c r="F557" t="s">
        <v>34</v>
      </c>
      <c r="G557" t="s">
        <v>1023</v>
      </c>
      <c r="H557">
        <v>31354</v>
      </c>
      <c r="I557" t="s">
        <v>1024</v>
      </c>
      <c r="J557" t="s">
        <v>38</v>
      </c>
      <c r="K557" t="s">
        <v>1025</v>
      </c>
      <c r="L557">
        <v>1</v>
      </c>
      <c r="M557">
        <v>1</v>
      </c>
      <c r="N557">
        <v>46537</v>
      </c>
      <c r="O557" t="s">
        <v>189</v>
      </c>
      <c r="P557">
        <v>60789</v>
      </c>
      <c r="Q557">
        <v>1</v>
      </c>
      <c r="R557">
        <v>20</v>
      </c>
      <c r="S557" t="s">
        <v>34</v>
      </c>
      <c r="T557" t="s">
        <v>34</v>
      </c>
      <c r="U557">
        <v>0</v>
      </c>
      <c r="V557">
        <v>1</v>
      </c>
      <c r="AN557" t="s">
        <v>1026</v>
      </c>
    </row>
    <row r="558" spans="1:40" x14ac:dyDescent="0.25">
      <c r="A558">
        <v>239</v>
      </c>
      <c r="B558">
        <v>210151</v>
      </c>
      <c r="C558" t="s">
        <v>32</v>
      </c>
      <c r="D558" t="s">
        <v>33</v>
      </c>
      <c r="E558" t="s">
        <v>50</v>
      </c>
      <c r="F558" t="s">
        <v>43</v>
      </c>
      <c r="G558" t="s">
        <v>1027</v>
      </c>
      <c r="H558">
        <v>26822</v>
      </c>
      <c r="I558" t="s">
        <v>1028</v>
      </c>
      <c r="J558" t="s">
        <v>38</v>
      </c>
      <c r="K558" t="s">
        <v>1029</v>
      </c>
      <c r="L558">
        <v>1</v>
      </c>
      <c r="M558">
        <v>1</v>
      </c>
      <c r="N558">
        <v>46536</v>
      </c>
      <c r="O558" t="s">
        <v>126</v>
      </c>
      <c r="P558">
        <v>60786</v>
      </c>
      <c r="Q558">
        <v>1</v>
      </c>
      <c r="R558">
        <v>40</v>
      </c>
      <c r="S558" t="s">
        <v>43</v>
      </c>
      <c r="T558" t="s">
        <v>43</v>
      </c>
      <c r="U558">
        <v>0</v>
      </c>
      <c r="V558">
        <v>1</v>
      </c>
      <c r="AN558" t="s">
        <v>1030</v>
      </c>
    </row>
    <row r="559" spans="1:40" x14ac:dyDescent="0.25">
      <c r="A559">
        <v>240</v>
      </c>
      <c r="B559">
        <v>210150</v>
      </c>
      <c r="C559" t="s">
        <v>32</v>
      </c>
      <c r="D559" t="s">
        <v>33</v>
      </c>
      <c r="E559" t="s">
        <v>50</v>
      </c>
      <c r="F559" t="s">
        <v>34</v>
      </c>
      <c r="G559" t="s">
        <v>1031</v>
      </c>
      <c r="H559">
        <v>31309</v>
      </c>
      <c r="I559" t="s">
        <v>1032</v>
      </c>
      <c r="J559" t="s">
        <v>38</v>
      </c>
      <c r="K559" t="s">
        <v>1033</v>
      </c>
      <c r="L559">
        <v>1</v>
      </c>
      <c r="M559">
        <v>1</v>
      </c>
      <c r="N559">
        <v>46535</v>
      </c>
      <c r="O559" t="s">
        <v>616</v>
      </c>
      <c r="P559">
        <v>204046</v>
      </c>
      <c r="Q559">
        <v>1</v>
      </c>
      <c r="R559">
        <v>20</v>
      </c>
      <c r="S559" t="s">
        <v>34</v>
      </c>
      <c r="T559" t="s">
        <v>34</v>
      </c>
      <c r="U559">
        <v>0</v>
      </c>
      <c r="V559">
        <v>1</v>
      </c>
      <c r="AN559" t="s">
        <v>1034</v>
      </c>
    </row>
    <row r="560" spans="1:40" x14ac:dyDescent="0.25">
      <c r="A560">
        <v>241</v>
      </c>
      <c r="B560">
        <v>210149</v>
      </c>
      <c r="C560" t="s">
        <v>32</v>
      </c>
      <c r="D560" t="s">
        <v>33</v>
      </c>
      <c r="E560" t="s">
        <v>50</v>
      </c>
      <c r="F560" t="s">
        <v>43</v>
      </c>
      <c r="G560" t="s">
        <v>1035</v>
      </c>
      <c r="H560">
        <v>31353</v>
      </c>
      <c r="I560" t="s">
        <v>1036</v>
      </c>
      <c r="J560" t="s">
        <v>152</v>
      </c>
      <c r="K560" t="s">
        <v>1037</v>
      </c>
      <c r="L560">
        <v>1</v>
      </c>
      <c r="M560">
        <v>1</v>
      </c>
      <c r="N560">
        <v>46534</v>
      </c>
      <c r="O560" t="s">
        <v>60</v>
      </c>
      <c r="P560">
        <v>111252</v>
      </c>
      <c r="Q560">
        <v>1</v>
      </c>
      <c r="R560">
        <v>40</v>
      </c>
      <c r="S560" t="s">
        <v>43</v>
      </c>
      <c r="T560" t="s">
        <v>43</v>
      </c>
      <c r="U560">
        <v>4</v>
      </c>
      <c r="V560">
        <v>1</v>
      </c>
      <c r="W560">
        <v>507746</v>
      </c>
      <c r="X560">
        <v>2</v>
      </c>
      <c r="Y560" t="s">
        <v>61</v>
      </c>
      <c r="Z560" t="s">
        <v>75</v>
      </c>
      <c r="AA560" t="s">
        <v>50</v>
      </c>
      <c r="AB560">
        <v>1</v>
      </c>
      <c r="AC560" t="s">
        <v>63</v>
      </c>
      <c r="AN560" t="s">
        <v>1038</v>
      </c>
    </row>
    <row r="561" spans="1:40" x14ac:dyDescent="0.25">
      <c r="A561">
        <v>241</v>
      </c>
      <c r="B561">
        <v>210149</v>
      </c>
      <c r="C561" t="s">
        <v>32</v>
      </c>
      <c r="D561" t="s">
        <v>33</v>
      </c>
      <c r="E561" t="s">
        <v>50</v>
      </c>
      <c r="F561" t="s">
        <v>43</v>
      </c>
      <c r="G561" t="s">
        <v>1035</v>
      </c>
      <c r="H561">
        <v>31353</v>
      </c>
      <c r="I561" t="s">
        <v>1036</v>
      </c>
      <c r="J561" t="s">
        <v>152</v>
      </c>
      <c r="K561" t="s">
        <v>1037</v>
      </c>
      <c r="L561">
        <v>1</v>
      </c>
      <c r="M561">
        <v>1</v>
      </c>
      <c r="N561">
        <v>46534</v>
      </c>
      <c r="O561" t="s">
        <v>60</v>
      </c>
      <c r="P561">
        <v>111252</v>
      </c>
      <c r="Q561">
        <v>1</v>
      </c>
      <c r="R561">
        <v>40</v>
      </c>
      <c r="S561" t="s">
        <v>43</v>
      </c>
      <c r="T561" t="s">
        <v>43</v>
      </c>
      <c r="U561">
        <v>4</v>
      </c>
      <c r="V561">
        <v>1</v>
      </c>
      <c r="W561">
        <v>507746</v>
      </c>
      <c r="X561">
        <v>2</v>
      </c>
      <c r="Y561" t="s">
        <v>64</v>
      </c>
      <c r="Z561" t="s">
        <v>126</v>
      </c>
      <c r="AA561" t="s">
        <v>43</v>
      </c>
      <c r="AB561">
        <v>1</v>
      </c>
      <c r="AC561" t="s">
        <v>242</v>
      </c>
      <c r="AN561" t="s">
        <v>1038</v>
      </c>
    </row>
    <row r="562" spans="1:40" x14ac:dyDescent="0.25">
      <c r="A562">
        <v>241</v>
      </c>
      <c r="B562">
        <v>210149</v>
      </c>
      <c r="C562" t="s">
        <v>32</v>
      </c>
      <c r="D562" t="s">
        <v>33</v>
      </c>
      <c r="E562" t="s">
        <v>50</v>
      </c>
      <c r="F562" t="s">
        <v>43</v>
      </c>
      <c r="G562" t="s">
        <v>1035</v>
      </c>
      <c r="H562">
        <v>31353</v>
      </c>
      <c r="I562" t="s">
        <v>1036</v>
      </c>
      <c r="J562" t="s">
        <v>152</v>
      </c>
      <c r="K562" t="s">
        <v>1037</v>
      </c>
      <c r="L562">
        <v>1</v>
      </c>
      <c r="M562">
        <v>1</v>
      </c>
      <c r="N562">
        <v>46534</v>
      </c>
      <c r="O562" t="s">
        <v>60</v>
      </c>
      <c r="P562">
        <v>111252</v>
      </c>
      <c r="Q562">
        <v>1</v>
      </c>
      <c r="R562">
        <v>40</v>
      </c>
      <c r="S562" t="s">
        <v>43</v>
      </c>
      <c r="T562" t="s">
        <v>43</v>
      </c>
      <c r="U562">
        <v>4</v>
      </c>
      <c r="V562">
        <v>2</v>
      </c>
      <c r="W562">
        <v>507747</v>
      </c>
      <c r="X562">
        <v>1</v>
      </c>
      <c r="AN562" t="s">
        <v>1038</v>
      </c>
    </row>
    <row r="563" spans="1:40" x14ac:dyDescent="0.25">
      <c r="A563">
        <v>242</v>
      </c>
      <c r="B563">
        <v>210148</v>
      </c>
      <c r="C563" t="s">
        <v>270</v>
      </c>
      <c r="D563" t="s">
        <v>33</v>
      </c>
      <c r="E563" t="s">
        <v>50</v>
      </c>
      <c r="F563" t="s">
        <v>281</v>
      </c>
      <c r="H563">
        <v>31352</v>
      </c>
      <c r="I563" t="s">
        <v>1039</v>
      </c>
      <c r="J563" t="s">
        <v>38</v>
      </c>
      <c r="L563">
        <v>1</v>
      </c>
      <c r="M563">
        <v>1</v>
      </c>
      <c r="N563">
        <v>46533</v>
      </c>
      <c r="O563" t="s">
        <v>60</v>
      </c>
      <c r="P563">
        <v>111252</v>
      </c>
      <c r="Q563">
        <v>1</v>
      </c>
      <c r="R563">
        <v>139</v>
      </c>
      <c r="S563" t="s">
        <v>281</v>
      </c>
      <c r="T563" t="s">
        <v>281</v>
      </c>
      <c r="U563">
        <v>4</v>
      </c>
      <c r="V563">
        <v>1</v>
      </c>
      <c r="W563">
        <v>507733</v>
      </c>
      <c r="X563">
        <v>4</v>
      </c>
      <c r="Y563" t="s">
        <v>61</v>
      </c>
      <c r="Z563" t="s">
        <v>75</v>
      </c>
      <c r="AA563" t="s">
        <v>50</v>
      </c>
      <c r="AB563">
        <v>1</v>
      </c>
      <c r="AC563" t="s">
        <v>63</v>
      </c>
      <c r="AN563" t="s">
        <v>1040</v>
      </c>
    </row>
    <row r="564" spans="1:40" x14ac:dyDescent="0.25">
      <c r="A564">
        <v>242</v>
      </c>
      <c r="B564">
        <v>210148</v>
      </c>
      <c r="C564" t="s">
        <v>270</v>
      </c>
      <c r="D564" t="s">
        <v>33</v>
      </c>
      <c r="E564" t="s">
        <v>50</v>
      </c>
      <c r="F564" t="s">
        <v>281</v>
      </c>
      <c r="H564">
        <v>31352</v>
      </c>
      <c r="I564" t="s">
        <v>1039</v>
      </c>
      <c r="J564" t="s">
        <v>38</v>
      </c>
      <c r="L564">
        <v>1</v>
      </c>
      <c r="M564">
        <v>1</v>
      </c>
      <c r="N564">
        <v>46533</v>
      </c>
      <c r="O564" t="s">
        <v>60</v>
      </c>
      <c r="P564">
        <v>111252</v>
      </c>
      <c r="Q564">
        <v>1</v>
      </c>
      <c r="R564">
        <v>139</v>
      </c>
      <c r="S564" t="s">
        <v>281</v>
      </c>
      <c r="T564" t="s">
        <v>281</v>
      </c>
      <c r="U564">
        <v>4</v>
      </c>
      <c r="V564">
        <v>1</v>
      </c>
      <c r="W564">
        <v>507733</v>
      </c>
      <c r="X564">
        <v>4</v>
      </c>
      <c r="Y564" t="s">
        <v>64</v>
      </c>
      <c r="Z564" t="s">
        <v>40</v>
      </c>
      <c r="AA564" t="s">
        <v>41</v>
      </c>
      <c r="AB564">
        <v>1</v>
      </c>
      <c r="AC564" t="s">
        <v>77</v>
      </c>
      <c r="AN564" t="s">
        <v>1040</v>
      </c>
    </row>
    <row r="565" spans="1:40" x14ac:dyDescent="0.25">
      <c r="A565">
        <v>242</v>
      </c>
      <c r="B565">
        <v>210148</v>
      </c>
      <c r="C565" t="s">
        <v>270</v>
      </c>
      <c r="D565" t="s">
        <v>33</v>
      </c>
      <c r="E565" t="s">
        <v>50</v>
      </c>
      <c r="F565" t="s">
        <v>281</v>
      </c>
      <c r="H565">
        <v>31352</v>
      </c>
      <c r="I565" t="s">
        <v>1039</v>
      </c>
      <c r="J565" t="s">
        <v>38</v>
      </c>
      <c r="L565">
        <v>1</v>
      </c>
      <c r="M565">
        <v>1</v>
      </c>
      <c r="N565">
        <v>46533</v>
      </c>
      <c r="O565" t="s">
        <v>60</v>
      </c>
      <c r="P565">
        <v>111252</v>
      </c>
      <c r="Q565">
        <v>1</v>
      </c>
      <c r="R565">
        <v>139</v>
      </c>
      <c r="S565" t="s">
        <v>281</v>
      </c>
      <c r="T565" t="s">
        <v>281</v>
      </c>
      <c r="U565">
        <v>4</v>
      </c>
      <c r="V565">
        <v>1</v>
      </c>
      <c r="W565">
        <v>507733</v>
      </c>
      <c r="X565">
        <v>4</v>
      </c>
      <c r="Y565" t="s">
        <v>64</v>
      </c>
      <c r="Z565" t="s">
        <v>65</v>
      </c>
      <c r="AA565" t="s">
        <v>34</v>
      </c>
      <c r="AB565">
        <v>1</v>
      </c>
      <c r="AC565" t="s">
        <v>66</v>
      </c>
      <c r="AN565" t="s">
        <v>1040</v>
      </c>
    </row>
    <row r="566" spans="1:40" x14ac:dyDescent="0.25">
      <c r="A566">
        <v>242</v>
      </c>
      <c r="B566">
        <v>210148</v>
      </c>
      <c r="C566" t="s">
        <v>270</v>
      </c>
      <c r="D566" t="s">
        <v>33</v>
      </c>
      <c r="E566" t="s">
        <v>50</v>
      </c>
      <c r="F566" t="s">
        <v>281</v>
      </c>
      <c r="H566">
        <v>31352</v>
      </c>
      <c r="I566" t="s">
        <v>1039</v>
      </c>
      <c r="J566" t="s">
        <v>38</v>
      </c>
      <c r="L566">
        <v>1</v>
      </c>
      <c r="M566">
        <v>1</v>
      </c>
      <c r="N566">
        <v>46533</v>
      </c>
      <c r="O566" t="s">
        <v>60</v>
      </c>
      <c r="P566">
        <v>111252</v>
      </c>
      <c r="Q566">
        <v>1</v>
      </c>
      <c r="R566">
        <v>139</v>
      </c>
      <c r="S566" t="s">
        <v>281</v>
      </c>
      <c r="T566" t="s">
        <v>281</v>
      </c>
      <c r="U566">
        <v>4</v>
      </c>
      <c r="V566">
        <v>1</v>
      </c>
      <c r="W566">
        <v>507733</v>
      </c>
      <c r="X566">
        <v>4</v>
      </c>
      <c r="Y566" t="s">
        <v>64</v>
      </c>
      <c r="Z566" t="s">
        <v>141</v>
      </c>
      <c r="AA566" t="s">
        <v>34</v>
      </c>
      <c r="AB566">
        <v>1</v>
      </c>
      <c r="AC566" t="s">
        <v>66</v>
      </c>
      <c r="AN566" t="s">
        <v>1040</v>
      </c>
    </row>
    <row r="567" spans="1:40" x14ac:dyDescent="0.25">
      <c r="A567">
        <v>242</v>
      </c>
      <c r="B567">
        <v>210148</v>
      </c>
      <c r="C567" t="s">
        <v>270</v>
      </c>
      <c r="D567" t="s">
        <v>33</v>
      </c>
      <c r="E567" t="s">
        <v>50</v>
      </c>
      <c r="F567" t="s">
        <v>281</v>
      </c>
      <c r="H567">
        <v>31352</v>
      </c>
      <c r="I567" t="s">
        <v>1039</v>
      </c>
      <c r="J567" t="s">
        <v>38</v>
      </c>
      <c r="L567">
        <v>1</v>
      </c>
      <c r="M567">
        <v>1</v>
      </c>
      <c r="N567">
        <v>46533</v>
      </c>
      <c r="O567" t="s">
        <v>60</v>
      </c>
      <c r="P567">
        <v>111252</v>
      </c>
      <c r="Q567">
        <v>1</v>
      </c>
      <c r="R567">
        <v>139</v>
      </c>
      <c r="S567" t="s">
        <v>281</v>
      </c>
      <c r="T567" t="s">
        <v>281</v>
      </c>
      <c r="U567">
        <v>4</v>
      </c>
      <c r="V567">
        <v>2</v>
      </c>
      <c r="W567">
        <v>507734</v>
      </c>
      <c r="X567">
        <v>1</v>
      </c>
      <c r="AN567" t="s">
        <v>1040</v>
      </c>
    </row>
    <row r="568" spans="1:40" x14ac:dyDescent="0.25">
      <c r="A568">
        <v>242</v>
      </c>
      <c r="B568">
        <v>210148</v>
      </c>
      <c r="C568" t="s">
        <v>270</v>
      </c>
      <c r="D568" t="s">
        <v>33</v>
      </c>
      <c r="E568" t="s">
        <v>50</v>
      </c>
      <c r="F568" t="s">
        <v>281</v>
      </c>
      <c r="H568">
        <v>31352</v>
      </c>
      <c r="I568" t="s">
        <v>1039</v>
      </c>
      <c r="J568" t="s">
        <v>38</v>
      </c>
      <c r="L568">
        <v>1</v>
      </c>
      <c r="M568">
        <v>1</v>
      </c>
      <c r="N568">
        <v>46533</v>
      </c>
      <c r="O568" t="s">
        <v>60</v>
      </c>
      <c r="P568">
        <v>111252</v>
      </c>
      <c r="Q568">
        <v>1</v>
      </c>
      <c r="R568">
        <v>139</v>
      </c>
      <c r="S568" t="s">
        <v>281</v>
      </c>
      <c r="T568" t="s">
        <v>281</v>
      </c>
      <c r="U568">
        <v>4</v>
      </c>
      <c r="V568">
        <v>3</v>
      </c>
      <c r="W568">
        <v>507735</v>
      </c>
      <c r="X568">
        <v>1</v>
      </c>
      <c r="AN568" t="s">
        <v>1040</v>
      </c>
    </row>
    <row r="569" spans="1:40" x14ac:dyDescent="0.25">
      <c r="A569">
        <v>242</v>
      </c>
      <c r="B569">
        <v>210148</v>
      </c>
      <c r="C569" t="s">
        <v>270</v>
      </c>
      <c r="D569" t="s">
        <v>33</v>
      </c>
      <c r="E569" t="s">
        <v>50</v>
      </c>
      <c r="F569" t="s">
        <v>281</v>
      </c>
      <c r="H569">
        <v>31352</v>
      </c>
      <c r="I569" t="s">
        <v>1039</v>
      </c>
      <c r="J569" t="s">
        <v>38</v>
      </c>
      <c r="L569">
        <v>1</v>
      </c>
      <c r="M569">
        <v>1</v>
      </c>
      <c r="N569">
        <v>46533</v>
      </c>
      <c r="O569" t="s">
        <v>60</v>
      </c>
      <c r="P569">
        <v>111252</v>
      </c>
      <c r="Q569">
        <v>1</v>
      </c>
      <c r="R569">
        <v>139</v>
      </c>
      <c r="S569" t="s">
        <v>281</v>
      </c>
      <c r="T569" t="s">
        <v>281</v>
      </c>
      <c r="U569">
        <v>4</v>
      </c>
      <c r="V569">
        <v>4</v>
      </c>
      <c r="W569">
        <v>507736</v>
      </c>
      <c r="X569">
        <v>1</v>
      </c>
      <c r="AN569" t="s">
        <v>1040</v>
      </c>
    </row>
    <row r="570" spans="1:40" x14ac:dyDescent="0.25">
      <c r="A570">
        <v>243</v>
      </c>
      <c r="B570">
        <v>210147</v>
      </c>
      <c r="C570" t="s">
        <v>32</v>
      </c>
      <c r="D570" t="s">
        <v>33</v>
      </c>
      <c r="E570" t="s">
        <v>50</v>
      </c>
      <c r="F570" t="s">
        <v>34</v>
      </c>
      <c r="G570" t="s">
        <v>1041</v>
      </c>
      <c r="H570">
        <v>1710</v>
      </c>
      <c r="I570" t="s">
        <v>1042</v>
      </c>
      <c r="J570" t="s">
        <v>38</v>
      </c>
      <c r="K570" t="s">
        <v>1043</v>
      </c>
      <c r="L570">
        <v>1</v>
      </c>
      <c r="M570">
        <v>1</v>
      </c>
      <c r="N570">
        <v>46532</v>
      </c>
      <c r="O570" t="s">
        <v>206</v>
      </c>
      <c r="P570">
        <v>203176</v>
      </c>
      <c r="Q570">
        <v>1</v>
      </c>
      <c r="R570">
        <v>20</v>
      </c>
      <c r="S570" t="s">
        <v>34</v>
      </c>
      <c r="T570" t="s">
        <v>34</v>
      </c>
      <c r="U570">
        <v>0</v>
      </c>
      <c r="V570">
        <v>1</v>
      </c>
      <c r="AN570" t="s">
        <v>1044</v>
      </c>
    </row>
    <row r="571" spans="1:40" x14ac:dyDescent="0.25">
      <c r="A571">
        <v>244</v>
      </c>
      <c r="B571">
        <v>210146</v>
      </c>
      <c r="C571" t="s">
        <v>270</v>
      </c>
      <c r="D571" t="s">
        <v>33</v>
      </c>
      <c r="E571" t="s">
        <v>34</v>
      </c>
      <c r="F571" t="s">
        <v>35</v>
      </c>
      <c r="H571">
        <v>31351</v>
      </c>
      <c r="I571" t="s">
        <v>1045</v>
      </c>
      <c r="J571" t="s">
        <v>152</v>
      </c>
      <c r="L571">
        <v>1</v>
      </c>
      <c r="M571">
        <v>1</v>
      </c>
      <c r="N571">
        <v>46530</v>
      </c>
      <c r="O571" t="s">
        <v>60</v>
      </c>
      <c r="P571">
        <v>111252</v>
      </c>
      <c r="Q571">
        <v>1</v>
      </c>
      <c r="R571">
        <v>79</v>
      </c>
      <c r="S571" t="s">
        <v>41</v>
      </c>
      <c r="T571" t="s">
        <v>35</v>
      </c>
      <c r="U571">
        <v>4</v>
      </c>
      <c r="V571">
        <v>1</v>
      </c>
      <c r="W571">
        <v>507708</v>
      </c>
      <c r="X571">
        <v>2</v>
      </c>
      <c r="Y571" t="s">
        <v>61</v>
      </c>
      <c r="Z571" t="s">
        <v>75</v>
      </c>
      <c r="AA571" t="s">
        <v>50</v>
      </c>
      <c r="AB571">
        <v>1</v>
      </c>
      <c r="AC571" t="s">
        <v>63</v>
      </c>
      <c r="AN571" t="s">
        <v>1046</v>
      </c>
    </row>
    <row r="572" spans="1:40" x14ac:dyDescent="0.25">
      <c r="A572">
        <v>244</v>
      </c>
      <c r="B572">
        <v>210146</v>
      </c>
      <c r="C572" t="s">
        <v>270</v>
      </c>
      <c r="D572" t="s">
        <v>33</v>
      </c>
      <c r="E572" t="s">
        <v>34</v>
      </c>
      <c r="F572" t="s">
        <v>35</v>
      </c>
      <c r="H572">
        <v>31351</v>
      </c>
      <c r="I572" t="s">
        <v>1045</v>
      </c>
      <c r="J572" t="s">
        <v>152</v>
      </c>
      <c r="L572">
        <v>1</v>
      </c>
      <c r="M572">
        <v>1</v>
      </c>
      <c r="N572">
        <v>46530</v>
      </c>
      <c r="O572" t="s">
        <v>60</v>
      </c>
      <c r="P572">
        <v>111252</v>
      </c>
      <c r="Q572">
        <v>1</v>
      </c>
      <c r="R572">
        <v>79</v>
      </c>
      <c r="S572" t="s">
        <v>41</v>
      </c>
      <c r="T572" t="s">
        <v>35</v>
      </c>
      <c r="U572">
        <v>4</v>
      </c>
      <c r="V572">
        <v>1</v>
      </c>
      <c r="W572">
        <v>507708</v>
      </c>
      <c r="X572">
        <v>2</v>
      </c>
      <c r="Y572" t="s">
        <v>64</v>
      </c>
      <c r="Z572" t="s">
        <v>40</v>
      </c>
      <c r="AA572" t="s">
        <v>41</v>
      </c>
      <c r="AB572">
        <v>1</v>
      </c>
      <c r="AC572" t="s">
        <v>77</v>
      </c>
      <c r="AN572" t="s">
        <v>1046</v>
      </c>
    </row>
    <row r="573" spans="1:40" x14ac:dyDescent="0.25">
      <c r="A573">
        <v>244</v>
      </c>
      <c r="B573">
        <v>210146</v>
      </c>
      <c r="C573" t="s">
        <v>270</v>
      </c>
      <c r="D573" t="s">
        <v>33</v>
      </c>
      <c r="E573" t="s">
        <v>34</v>
      </c>
      <c r="F573" t="s">
        <v>35</v>
      </c>
      <c r="H573">
        <v>31351</v>
      </c>
      <c r="I573" t="s">
        <v>1045</v>
      </c>
      <c r="J573" t="s">
        <v>152</v>
      </c>
      <c r="L573">
        <v>1</v>
      </c>
      <c r="M573">
        <v>1</v>
      </c>
      <c r="N573">
        <v>46530</v>
      </c>
      <c r="O573" t="s">
        <v>60</v>
      </c>
      <c r="P573">
        <v>111252</v>
      </c>
      <c r="Q573">
        <v>1</v>
      </c>
      <c r="R573">
        <v>79</v>
      </c>
      <c r="S573" t="s">
        <v>41</v>
      </c>
      <c r="T573" t="s">
        <v>35</v>
      </c>
      <c r="U573">
        <v>4</v>
      </c>
      <c r="V573">
        <v>2</v>
      </c>
      <c r="W573">
        <v>507709</v>
      </c>
      <c r="X573">
        <v>1</v>
      </c>
      <c r="AN573" t="s">
        <v>1046</v>
      </c>
    </row>
    <row r="574" spans="1:40" x14ac:dyDescent="0.25">
      <c r="A574">
        <v>245</v>
      </c>
      <c r="B574">
        <v>210144</v>
      </c>
      <c r="C574" t="s">
        <v>32</v>
      </c>
      <c r="D574" t="s">
        <v>33</v>
      </c>
      <c r="E574" t="s">
        <v>50</v>
      </c>
      <c r="F574" t="s">
        <v>34</v>
      </c>
      <c r="G574" t="s">
        <v>1047</v>
      </c>
      <c r="H574">
        <v>31350</v>
      </c>
      <c r="I574" t="s">
        <v>1048</v>
      </c>
      <c r="J574" t="s">
        <v>38</v>
      </c>
      <c r="K574" t="s">
        <v>1049</v>
      </c>
      <c r="L574">
        <v>1</v>
      </c>
      <c r="M574">
        <v>1</v>
      </c>
      <c r="N574">
        <v>46529</v>
      </c>
      <c r="O574" t="s">
        <v>698</v>
      </c>
      <c r="P574">
        <v>60785</v>
      </c>
      <c r="Q574">
        <v>1</v>
      </c>
      <c r="R574">
        <v>20</v>
      </c>
      <c r="S574" t="s">
        <v>34</v>
      </c>
      <c r="T574" t="s">
        <v>34</v>
      </c>
      <c r="U574">
        <v>0</v>
      </c>
      <c r="V574">
        <v>1</v>
      </c>
      <c r="AN574" t="s">
        <v>1050</v>
      </c>
    </row>
    <row r="575" spans="1:40" x14ac:dyDescent="0.25">
      <c r="A575">
        <v>246</v>
      </c>
      <c r="B575">
        <v>210143</v>
      </c>
      <c r="C575" t="s">
        <v>32</v>
      </c>
      <c r="D575" t="s">
        <v>33</v>
      </c>
      <c r="E575" t="s">
        <v>50</v>
      </c>
      <c r="F575" t="s">
        <v>34</v>
      </c>
      <c r="G575" t="s">
        <v>1051</v>
      </c>
      <c r="H575">
        <v>31349</v>
      </c>
      <c r="I575" t="s">
        <v>1052</v>
      </c>
      <c r="J575" t="s">
        <v>38</v>
      </c>
      <c r="K575" t="s">
        <v>1053</v>
      </c>
      <c r="L575">
        <v>1</v>
      </c>
      <c r="M575">
        <v>1</v>
      </c>
      <c r="N575">
        <v>46527</v>
      </c>
      <c r="O575" t="s">
        <v>616</v>
      </c>
      <c r="P575">
        <v>204046</v>
      </c>
      <c r="Q575">
        <v>1</v>
      </c>
      <c r="R575">
        <v>20</v>
      </c>
      <c r="S575" t="s">
        <v>34</v>
      </c>
      <c r="T575" t="s">
        <v>34</v>
      </c>
      <c r="U575">
        <v>0</v>
      </c>
      <c r="V575">
        <v>1</v>
      </c>
      <c r="AN575" t="s">
        <v>1054</v>
      </c>
    </row>
    <row r="576" spans="1:40" x14ac:dyDescent="0.25">
      <c r="A576">
        <v>247</v>
      </c>
      <c r="B576">
        <v>210142</v>
      </c>
      <c r="C576" t="s">
        <v>107</v>
      </c>
      <c r="D576" t="s">
        <v>33</v>
      </c>
      <c r="E576" t="s">
        <v>34</v>
      </c>
      <c r="F576" t="s">
        <v>35</v>
      </c>
      <c r="G576" t="s">
        <v>1055</v>
      </c>
      <c r="H576">
        <v>31348</v>
      </c>
      <c r="I576" t="s">
        <v>1056</v>
      </c>
      <c r="J576" t="s">
        <v>38</v>
      </c>
      <c r="K576" t="s">
        <v>1057</v>
      </c>
      <c r="L576">
        <v>1</v>
      </c>
      <c r="M576">
        <v>1</v>
      </c>
      <c r="N576">
        <v>46525</v>
      </c>
      <c r="O576" t="s">
        <v>60</v>
      </c>
      <c r="P576">
        <v>111252</v>
      </c>
      <c r="Q576">
        <v>1</v>
      </c>
      <c r="R576">
        <v>79</v>
      </c>
      <c r="S576" t="s">
        <v>41</v>
      </c>
      <c r="T576" t="s">
        <v>35</v>
      </c>
      <c r="U576">
        <v>4</v>
      </c>
      <c r="V576">
        <v>1</v>
      </c>
      <c r="W576">
        <v>507665</v>
      </c>
      <c r="X576">
        <v>2</v>
      </c>
      <c r="Y576" t="s">
        <v>61</v>
      </c>
      <c r="Z576" t="s">
        <v>672</v>
      </c>
      <c r="AB576">
        <v>1</v>
      </c>
      <c r="AC576" t="s">
        <v>63</v>
      </c>
      <c r="AN576" t="s">
        <v>1058</v>
      </c>
    </row>
    <row r="577" spans="1:40" x14ac:dyDescent="0.25">
      <c r="A577">
        <v>247</v>
      </c>
      <c r="B577">
        <v>210142</v>
      </c>
      <c r="C577" t="s">
        <v>107</v>
      </c>
      <c r="D577" t="s">
        <v>33</v>
      </c>
      <c r="E577" t="s">
        <v>34</v>
      </c>
      <c r="F577" t="s">
        <v>35</v>
      </c>
      <c r="G577" t="s">
        <v>1055</v>
      </c>
      <c r="H577">
        <v>31348</v>
      </c>
      <c r="I577" t="s">
        <v>1056</v>
      </c>
      <c r="J577" t="s">
        <v>38</v>
      </c>
      <c r="K577" t="s">
        <v>1057</v>
      </c>
      <c r="L577">
        <v>1</v>
      </c>
      <c r="M577">
        <v>1</v>
      </c>
      <c r="N577">
        <v>46525</v>
      </c>
      <c r="O577" t="s">
        <v>60</v>
      </c>
      <c r="P577">
        <v>111252</v>
      </c>
      <c r="Q577">
        <v>1</v>
      </c>
      <c r="R577">
        <v>79</v>
      </c>
      <c r="S577" t="s">
        <v>41</v>
      </c>
      <c r="T577" t="s">
        <v>35</v>
      </c>
      <c r="U577">
        <v>4</v>
      </c>
      <c r="V577">
        <v>1</v>
      </c>
      <c r="W577">
        <v>507665</v>
      </c>
      <c r="X577">
        <v>2</v>
      </c>
      <c r="Y577" t="s">
        <v>64</v>
      </c>
      <c r="Z577" t="s">
        <v>40</v>
      </c>
      <c r="AA577" t="s">
        <v>41</v>
      </c>
      <c r="AB577">
        <v>1</v>
      </c>
      <c r="AC577" t="s">
        <v>77</v>
      </c>
      <c r="AN577" t="s">
        <v>1058</v>
      </c>
    </row>
    <row r="578" spans="1:40" x14ac:dyDescent="0.25">
      <c r="A578">
        <v>247</v>
      </c>
      <c r="B578">
        <v>210142</v>
      </c>
      <c r="C578" t="s">
        <v>107</v>
      </c>
      <c r="D578" t="s">
        <v>33</v>
      </c>
      <c r="E578" t="s">
        <v>34</v>
      </c>
      <c r="F578" t="s">
        <v>35</v>
      </c>
      <c r="G578" t="s">
        <v>1055</v>
      </c>
      <c r="H578">
        <v>31348</v>
      </c>
      <c r="I578" t="s">
        <v>1056</v>
      </c>
      <c r="J578" t="s">
        <v>38</v>
      </c>
      <c r="K578" t="s">
        <v>1057</v>
      </c>
      <c r="L578">
        <v>1</v>
      </c>
      <c r="M578">
        <v>1</v>
      </c>
      <c r="N578">
        <v>46525</v>
      </c>
      <c r="O578" t="s">
        <v>60</v>
      </c>
      <c r="P578">
        <v>111252</v>
      </c>
      <c r="Q578">
        <v>1</v>
      </c>
      <c r="R578">
        <v>79</v>
      </c>
      <c r="S578" t="s">
        <v>41</v>
      </c>
      <c r="T578" t="s">
        <v>35</v>
      </c>
      <c r="U578">
        <v>4</v>
      </c>
      <c r="V578">
        <v>2</v>
      </c>
      <c r="W578">
        <v>507666</v>
      </c>
      <c r="X578">
        <v>1</v>
      </c>
      <c r="AN578" t="s">
        <v>1058</v>
      </c>
    </row>
    <row r="579" spans="1:40" x14ac:dyDescent="0.25">
      <c r="A579">
        <v>248</v>
      </c>
      <c r="B579">
        <v>210141</v>
      </c>
      <c r="C579" t="s">
        <v>32</v>
      </c>
      <c r="D579" t="s">
        <v>33</v>
      </c>
      <c r="E579" t="s">
        <v>50</v>
      </c>
      <c r="F579" t="s">
        <v>34</v>
      </c>
      <c r="G579" t="s">
        <v>1059</v>
      </c>
      <c r="H579">
        <v>31344</v>
      </c>
      <c r="I579" t="s">
        <v>1060</v>
      </c>
      <c r="J579" t="s">
        <v>38</v>
      </c>
      <c r="K579" t="s">
        <v>1061</v>
      </c>
      <c r="L579">
        <v>1</v>
      </c>
      <c r="M579">
        <v>1</v>
      </c>
      <c r="N579">
        <v>46522</v>
      </c>
      <c r="O579" t="s">
        <v>54</v>
      </c>
      <c r="P579">
        <v>60781</v>
      </c>
      <c r="Q579">
        <v>1</v>
      </c>
      <c r="R579">
        <v>20</v>
      </c>
      <c r="S579" t="s">
        <v>34</v>
      </c>
      <c r="T579" t="s">
        <v>34</v>
      </c>
      <c r="U579">
        <v>0</v>
      </c>
      <c r="V579">
        <v>1</v>
      </c>
      <c r="AN579" t="s">
        <v>1062</v>
      </c>
    </row>
    <row r="580" spans="1:40" x14ac:dyDescent="0.25">
      <c r="A580">
        <v>249</v>
      </c>
      <c r="B580">
        <v>210139</v>
      </c>
      <c r="C580" t="s">
        <v>32</v>
      </c>
      <c r="D580" t="s">
        <v>33</v>
      </c>
      <c r="E580" t="s">
        <v>34</v>
      </c>
      <c r="F580" t="s">
        <v>35</v>
      </c>
      <c r="G580" t="s">
        <v>1063</v>
      </c>
      <c r="H580">
        <v>31347</v>
      </c>
      <c r="I580" t="s">
        <v>1064</v>
      </c>
      <c r="J580" t="s">
        <v>38</v>
      </c>
      <c r="K580" t="s">
        <v>1065</v>
      </c>
      <c r="L580">
        <v>1</v>
      </c>
      <c r="M580">
        <v>1</v>
      </c>
      <c r="N580">
        <v>46520</v>
      </c>
      <c r="O580" t="s">
        <v>40</v>
      </c>
      <c r="P580">
        <v>111562</v>
      </c>
      <c r="Q580">
        <v>1</v>
      </c>
      <c r="R580">
        <v>79</v>
      </c>
      <c r="S580" t="s">
        <v>41</v>
      </c>
      <c r="T580" t="s">
        <v>35</v>
      </c>
      <c r="U580">
        <v>0</v>
      </c>
      <c r="V580">
        <v>1</v>
      </c>
      <c r="AN580" t="s">
        <v>1066</v>
      </c>
    </row>
    <row r="581" spans="1:40" x14ac:dyDescent="0.25">
      <c r="A581">
        <v>250</v>
      </c>
      <c r="B581">
        <v>210138</v>
      </c>
      <c r="C581" t="s">
        <v>32</v>
      </c>
      <c r="D581" t="s">
        <v>33</v>
      </c>
      <c r="E581" t="s">
        <v>50</v>
      </c>
      <c r="F581" t="s">
        <v>34</v>
      </c>
      <c r="G581" t="s">
        <v>1067</v>
      </c>
      <c r="H581">
        <v>31346</v>
      </c>
      <c r="I581" t="s">
        <v>1068</v>
      </c>
      <c r="J581" t="s">
        <v>38</v>
      </c>
      <c r="K581" t="s">
        <v>1069</v>
      </c>
      <c r="L581">
        <v>1</v>
      </c>
      <c r="M581">
        <v>1</v>
      </c>
      <c r="N581">
        <v>46519</v>
      </c>
      <c r="O581" t="s">
        <v>60</v>
      </c>
      <c r="P581">
        <v>111252</v>
      </c>
      <c r="Q581">
        <v>1</v>
      </c>
      <c r="R581">
        <v>20</v>
      </c>
      <c r="S581" t="s">
        <v>34</v>
      </c>
      <c r="T581" t="s">
        <v>34</v>
      </c>
      <c r="U581">
        <v>4</v>
      </c>
      <c r="V581">
        <v>1</v>
      </c>
      <c r="W581">
        <v>507615</v>
      </c>
      <c r="X581">
        <v>2</v>
      </c>
      <c r="Y581" t="s">
        <v>61</v>
      </c>
      <c r="Z581" t="s">
        <v>75</v>
      </c>
      <c r="AA581" t="s">
        <v>50</v>
      </c>
      <c r="AB581">
        <v>1</v>
      </c>
      <c r="AC581" t="s">
        <v>63</v>
      </c>
      <c r="AN581" t="s">
        <v>1070</v>
      </c>
    </row>
    <row r="582" spans="1:40" x14ac:dyDescent="0.25">
      <c r="A582">
        <v>250</v>
      </c>
      <c r="B582">
        <v>210138</v>
      </c>
      <c r="C582" t="s">
        <v>32</v>
      </c>
      <c r="D582" t="s">
        <v>33</v>
      </c>
      <c r="E582" t="s">
        <v>50</v>
      </c>
      <c r="F582" t="s">
        <v>34</v>
      </c>
      <c r="G582" t="s">
        <v>1067</v>
      </c>
      <c r="H582">
        <v>31346</v>
      </c>
      <c r="I582" t="s">
        <v>1068</v>
      </c>
      <c r="J582" t="s">
        <v>38</v>
      </c>
      <c r="K582" t="s">
        <v>1069</v>
      </c>
      <c r="L582">
        <v>1</v>
      </c>
      <c r="M582">
        <v>1</v>
      </c>
      <c r="N582">
        <v>46519</v>
      </c>
      <c r="O582" t="s">
        <v>60</v>
      </c>
      <c r="P582">
        <v>111252</v>
      </c>
      <c r="Q582">
        <v>1</v>
      </c>
      <c r="R582">
        <v>20</v>
      </c>
      <c r="S582" t="s">
        <v>34</v>
      </c>
      <c r="T582" t="s">
        <v>34</v>
      </c>
      <c r="U582">
        <v>4</v>
      </c>
      <c r="V582">
        <v>1</v>
      </c>
      <c r="W582">
        <v>507615</v>
      </c>
      <c r="X582">
        <v>2</v>
      </c>
      <c r="Y582" t="s">
        <v>64</v>
      </c>
      <c r="Z582" t="s">
        <v>206</v>
      </c>
      <c r="AA582" t="s">
        <v>34</v>
      </c>
      <c r="AB582">
        <v>1</v>
      </c>
      <c r="AC582" t="s">
        <v>66</v>
      </c>
      <c r="AN582" t="s">
        <v>1070</v>
      </c>
    </row>
    <row r="583" spans="1:40" x14ac:dyDescent="0.25">
      <c r="A583">
        <v>250</v>
      </c>
      <c r="B583">
        <v>210138</v>
      </c>
      <c r="C583" t="s">
        <v>32</v>
      </c>
      <c r="D583" t="s">
        <v>33</v>
      </c>
      <c r="E583" t="s">
        <v>50</v>
      </c>
      <c r="F583" t="s">
        <v>34</v>
      </c>
      <c r="G583" t="s">
        <v>1067</v>
      </c>
      <c r="H583">
        <v>31346</v>
      </c>
      <c r="I583" t="s">
        <v>1068</v>
      </c>
      <c r="J583" t="s">
        <v>38</v>
      </c>
      <c r="K583" t="s">
        <v>1069</v>
      </c>
      <c r="L583">
        <v>1</v>
      </c>
      <c r="M583">
        <v>1</v>
      </c>
      <c r="N583">
        <v>46519</v>
      </c>
      <c r="O583" t="s">
        <v>60</v>
      </c>
      <c r="P583">
        <v>111252</v>
      </c>
      <c r="Q583">
        <v>1</v>
      </c>
      <c r="R583">
        <v>20</v>
      </c>
      <c r="S583" t="s">
        <v>34</v>
      </c>
      <c r="T583" t="s">
        <v>34</v>
      </c>
      <c r="U583">
        <v>4</v>
      </c>
      <c r="V583">
        <v>2</v>
      </c>
      <c r="W583">
        <v>507616</v>
      </c>
      <c r="X583">
        <v>1</v>
      </c>
      <c r="AN583" t="s">
        <v>1070</v>
      </c>
    </row>
    <row r="584" spans="1:40" x14ac:dyDescent="0.25">
      <c r="A584">
        <v>251</v>
      </c>
      <c r="B584">
        <v>210137</v>
      </c>
      <c r="C584" t="s">
        <v>32</v>
      </c>
      <c r="D584" t="s">
        <v>33</v>
      </c>
      <c r="E584" t="s">
        <v>50</v>
      </c>
      <c r="F584" t="s">
        <v>34</v>
      </c>
      <c r="G584" t="s">
        <v>1071</v>
      </c>
      <c r="H584">
        <v>31303</v>
      </c>
      <c r="I584" t="s">
        <v>1072</v>
      </c>
      <c r="J584" t="s">
        <v>38</v>
      </c>
      <c r="K584" t="s">
        <v>1073</v>
      </c>
      <c r="L584">
        <v>1</v>
      </c>
      <c r="M584">
        <v>1</v>
      </c>
      <c r="N584">
        <v>46518</v>
      </c>
      <c r="O584" t="s">
        <v>206</v>
      </c>
      <c r="P584">
        <v>203176</v>
      </c>
      <c r="Q584">
        <v>1</v>
      </c>
      <c r="R584">
        <v>20</v>
      </c>
      <c r="S584" t="s">
        <v>34</v>
      </c>
      <c r="T584" t="s">
        <v>34</v>
      </c>
      <c r="U584">
        <v>0</v>
      </c>
      <c r="V584">
        <v>1</v>
      </c>
      <c r="AN584" t="s">
        <v>1074</v>
      </c>
    </row>
    <row r="585" spans="1:40" x14ac:dyDescent="0.25">
      <c r="A585">
        <v>252</v>
      </c>
      <c r="B585">
        <v>210136</v>
      </c>
      <c r="C585" t="s">
        <v>270</v>
      </c>
      <c r="D585" t="s">
        <v>33</v>
      </c>
      <c r="E585" t="s">
        <v>50</v>
      </c>
      <c r="F585" t="s">
        <v>43</v>
      </c>
      <c r="H585">
        <v>31303</v>
      </c>
      <c r="I585" t="s">
        <v>1075</v>
      </c>
      <c r="J585" t="s">
        <v>38</v>
      </c>
      <c r="L585">
        <v>1</v>
      </c>
      <c r="M585">
        <v>1</v>
      </c>
      <c r="N585">
        <v>46517</v>
      </c>
      <c r="O585" t="s">
        <v>206</v>
      </c>
      <c r="P585">
        <v>203176</v>
      </c>
      <c r="Q585">
        <v>2</v>
      </c>
      <c r="R585">
        <v>20</v>
      </c>
      <c r="S585" t="s">
        <v>43</v>
      </c>
      <c r="T585" t="s">
        <v>43</v>
      </c>
      <c r="U585">
        <v>0</v>
      </c>
      <c r="V585">
        <v>1</v>
      </c>
      <c r="AN585" t="s">
        <v>1076</v>
      </c>
    </row>
    <row r="586" spans="1:40" x14ac:dyDescent="0.25">
      <c r="A586">
        <v>253</v>
      </c>
      <c r="B586">
        <v>210135</v>
      </c>
      <c r="C586" t="s">
        <v>32</v>
      </c>
      <c r="D586" t="s">
        <v>33</v>
      </c>
      <c r="E586" t="s">
        <v>917</v>
      </c>
      <c r="F586" t="s">
        <v>268</v>
      </c>
      <c r="G586" t="s">
        <v>1077</v>
      </c>
      <c r="H586">
        <v>25435</v>
      </c>
      <c r="I586" t="s">
        <v>1078</v>
      </c>
      <c r="J586" t="s">
        <v>38</v>
      </c>
      <c r="K586" t="s">
        <v>1079</v>
      </c>
      <c r="L586">
        <v>1</v>
      </c>
      <c r="M586">
        <v>1</v>
      </c>
      <c r="N586">
        <v>46515</v>
      </c>
      <c r="O586" t="s">
        <v>60</v>
      </c>
      <c r="P586">
        <v>111252</v>
      </c>
      <c r="Q586">
        <v>1</v>
      </c>
      <c r="R586">
        <v>69</v>
      </c>
      <c r="S586" t="s">
        <v>41</v>
      </c>
      <c r="T586" t="s">
        <v>268</v>
      </c>
      <c r="U586">
        <v>4</v>
      </c>
      <c r="V586">
        <v>1</v>
      </c>
      <c r="W586">
        <v>507581</v>
      </c>
      <c r="X586">
        <v>2</v>
      </c>
      <c r="Y586" t="s">
        <v>61</v>
      </c>
      <c r="Z586" t="s">
        <v>75</v>
      </c>
      <c r="AA586" t="s">
        <v>50</v>
      </c>
      <c r="AB586">
        <v>1</v>
      </c>
      <c r="AC586" t="s">
        <v>63</v>
      </c>
      <c r="AN586" t="s">
        <v>1080</v>
      </c>
    </row>
    <row r="587" spans="1:40" x14ac:dyDescent="0.25">
      <c r="A587">
        <v>253</v>
      </c>
      <c r="B587">
        <v>210135</v>
      </c>
      <c r="C587" t="s">
        <v>32</v>
      </c>
      <c r="D587" t="s">
        <v>33</v>
      </c>
      <c r="E587" t="s">
        <v>917</v>
      </c>
      <c r="F587" t="s">
        <v>268</v>
      </c>
      <c r="G587" t="s">
        <v>1077</v>
      </c>
      <c r="H587">
        <v>25435</v>
      </c>
      <c r="I587" t="s">
        <v>1078</v>
      </c>
      <c r="J587" t="s">
        <v>38</v>
      </c>
      <c r="K587" t="s">
        <v>1079</v>
      </c>
      <c r="L587">
        <v>1</v>
      </c>
      <c r="M587">
        <v>1</v>
      </c>
      <c r="N587">
        <v>46515</v>
      </c>
      <c r="O587" t="s">
        <v>60</v>
      </c>
      <c r="P587">
        <v>111252</v>
      </c>
      <c r="Q587">
        <v>1</v>
      </c>
      <c r="R587">
        <v>69</v>
      </c>
      <c r="S587" t="s">
        <v>41</v>
      </c>
      <c r="T587" t="s">
        <v>268</v>
      </c>
      <c r="U587">
        <v>4</v>
      </c>
      <c r="V587">
        <v>1</v>
      </c>
      <c r="W587">
        <v>507581</v>
      </c>
      <c r="X587">
        <v>2</v>
      </c>
      <c r="Y587" t="s">
        <v>64</v>
      </c>
      <c r="Z587" t="s">
        <v>40</v>
      </c>
      <c r="AA587" t="s">
        <v>41</v>
      </c>
      <c r="AB587">
        <v>1</v>
      </c>
      <c r="AC587" t="s">
        <v>77</v>
      </c>
      <c r="AN587" t="s">
        <v>1080</v>
      </c>
    </row>
    <row r="588" spans="1:40" x14ac:dyDescent="0.25">
      <c r="A588">
        <v>253</v>
      </c>
      <c r="B588">
        <v>210135</v>
      </c>
      <c r="C588" t="s">
        <v>32</v>
      </c>
      <c r="D588" t="s">
        <v>33</v>
      </c>
      <c r="E588" t="s">
        <v>917</v>
      </c>
      <c r="F588" t="s">
        <v>268</v>
      </c>
      <c r="G588" t="s">
        <v>1077</v>
      </c>
      <c r="H588">
        <v>25435</v>
      </c>
      <c r="I588" t="s">
        <v>1078</v>
      </c>
      <c r="J588" t="s">
        <v>38</v>
      </c>
      <c r="K588" t="s">
        <v>1079</v>
      </c>
      <c r="L588">
        <v>1</v>
      </c>
      <c r="M588">
        <v>1</v>
      </c>
      <c r="N588">
        <v>46515</v>
      </c>
      <c r="O588" t="s">
        <v>60</v>
      </c>
      <c r="P588">
        <v>111252</v>
      </c>
      <c r="Q588">
        <v>1</v>
      </c>
      <c r="R588">
        <v>69</v>
      </c>
      <c r="S588" t="s">
        <v>41</v>
      </c>
      <c r="T588" t="s">
        <v>268</v>
      </c>
      <c r="U588">
        <v>4</v>
      </c>
      <c r="V588">
        <v>2</v>
      </c>
      <c r="W588">
        <v>507582</v>
      </c>
      <c r="X588">
        <v>1</v>
      </c>
      <c r="AN588" t="s">
        <v>1080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E67A-1535-4AAF-8160-2502A2F1A871}">
  <dimension ref="A1:L518"/>
  <sheetViews>
    <sheetView topLeftCell="A213" workbookViewId="0">
      <selection activeCell="F230" sqref="F230"/>
    </sheetView>
  </sheetViews>
  <sheetFormatPr defaultRowHeight="15" x14ac:dyDescent="0.25"/>
  <cols>
    <col min="1" max="2" width="10.28515625" bestFit="1" customWidth="1"/>
    <col min="3" max="3" width="15.28515625" bestFit="1" customWidth="1"/>
    <col min="4" max="4" width="14.85546875" bestFit="1" customWidth="1"/>
    <col min="5" max="5" width="14.85546875" customWidth="1"/>
    <col min="6" max="7" width="10.28515625" bestFit="1" customWidth="1"/>
    <col min="8" max="8" width="18.85546875" bestFit="1" customWidth="1"/>
    <col min="9" max="9" width="12.28515625" bestFit="1" customWidth="1"/>
    <col min="10" max="10" width="27.7109375" bestFit="1" customWidth="1"/>
    <col min="11" max="11" width="17.85546875" bestFit="1" customWidth="1"/>
    <col min="12" max="12" width="33.85546875" bestFit="1" customWidth="1"/>
  </cols>
  <sheetData>
    <row r="1" spans="1:12" x14ac:dyDescent="0.25">
      <c r="A1" t="s">
        <v>3</v>
      </c>
      <c r="B1" t="s">
        <v>4</v>
      </c>
      <c r="C1" t="s">
        <v>5</v>
      </c>
      <c r="D1" t="s">
        <v>6</v>
      </c>
      <c r="E1" t="s">
        <v>1082</v>
      </c>
      <c r="F1" t="s">
        <v>7</v>
      </c>
      <c r="G1" t="s">
        <v>1081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2</v>
      </c>
      <c r="B2">
        <v>210412</v>
      </c>
      <c r="C2" t="s">
        <v>32</v>
      </c>
      <c r="D2" t="s">
        <v>33</v>
      </c>
      <c r="E2">
        <f>G2+F2</f>
        <v>198</v>
      </c>
      <c r="F2" s="2">
        <v>40</v>
      </c>
      <c r="G2" s="2">
        <v>158</v>
      </c>
      <c r="H2" s="1">
        <v>44620</v>
      </c>
      <c r="I2">
        <v>31524</v>
      </c>
      <c r="J2" t="s">
        <v>46</v>
      </c>
      <c r="K2" t="s">
        <v>38</v>
      </c>
      <c r="L2" t="s">
        <v>47</v>
      </c>
    </row>
    <row r="3" spans="1:12" x14ac:dyDescent="0.25">
      <c r="A3">
        <v>3</v>
      </c>
      <c r="B3">
        <v>210411</v>
      </c>
      <c r="C3" t="s">
        <v>32</v>
      </c>
      <c r="D3" t="s">
        <v>33</v>
      </c>
      <c r="E3">
        <f t="shared" ref="E3:E66" si="0">G3+F3</f>
        <v>20</v>
      </c>
      <c r="F3" s="2">
        <v>0</v>
      </c>
      <c r="G3" s="2">
        <v>20</v>
      </c>
      <c r="H3" s="1">
        <v>44620</v>
      </c>
      <c r="I3">
        <v>31522</v>
      </c>
      <c r="J3" t="s">
        <v>52</v>
      </c>
      <c r="K3" t="s">
        <v>38</v>
      </c>
      <c r="L3" t="s">
        <v>53</v>
      </c>
    </row>
    <row r="4" spans="1:12" x14ac:dyDescent="0.25">
      <c r="A4">
        <v>4</v>
      </c>
      <c r="B4">
        <v>210410</v>
      </c>
      <c r="C4" t="s">
        <v>32</v>
      </c>
      <c r="D4" t="s">
        <v>33</v>
      </c>
      <c r="E4">
        <f t="shared" si="0"/>
        <v>40</v>
      </c>
      <c r="F4" s="2">
        <v>0</v>
      </c>
      <c r="G4" s="2">
        <v>40</v>
      </c>
      <c r="H4" s="1">
        <v>44620</v>
      </c>
      <c r="I4">
        <v>31523</v>
      </c>
      <c r="J4" t="s">
        <v>57</v>
      </c>
      <c r="K4" t="s">
        <v>38</v>
      </c>
      <c r="L4" t="s">
        <v>58</v>
      </c>
    </row>
    <row r="5" spans="1:12" x14ac:dyDescent="0.25">
      <c r="A5">
        <v>5</v>
      </c>
      <c r="B5">
        <v>210409</v>
      </c>
      <c r="C5" t="s">
        <v>32</v>
      </c>
      <c r="D5" t="s">
        <v>33</v>
      </c>
      <c r="E5">
        <f t="shared" si="0"/>
        <v>40</v>
      </c>
      <c r="F5" s="2">
        <v>0</v>
      </c>
      <c r="G5" s="2">
        <v>40</v>
      </c>
      <c r="H5" s="1">
        <v>44620</v>
      </c>
      <c r="I5">
        <v>31522</v>
      </c>
      <c r="J5" t="s">
        <v>68</v>
      </c>
      <c r="K5" t="s">
        <v>38</v>
      </c>
      <c r="L5" t="s">
        <v>69</v>
      </c>
    </row>
    <row r="6" spans="1:12" x14ac:dyDescent="0.25">
      <c r="A6">
        <v>6</v>
      </c>
      <c r="B6">
        <v>210408</v>
      </c>
      <c r="C6" t="s">
        <v>32</v>
      </c>
      <c r="D6" t="s">
        <v>33</v>
      </c>
      <c r="E6">
        <f t="shared" si="0"/>
        <v>99</v>
      </c>
      <c r="F6" s="2">
        <v>20</v>
      </c>
      <c r="G6" s="2">
        <v>79</v>
      </c>
      <c r="H6" s="1">
        <v>44620</v>
      </c>
      <c r="I6">
        <v>31521</v>
      </c>
      <c r="J6" t="s">
        <v>73</v>
      </c>
      <c r="K6" t="s">
        <v>38</v>
      </c>
      <c r="L6" t="s">
        <v>74</v>
      </c>
    </row>
    <row r="7" spans="1:12" x14ac:dyDescent="0.25">
      <c r="A7">
        <v>7</v>
      </c>
      <c r="B7">
        <v>210407</v>
      </c>
      <c r="C7" t="s">
        <v>32</v>
      </c>
      <c r="D7" t="s">
        <v>33</v>
      </c>
      <c r="E7">
        <f t="shared" si="0"/>
        <v>20</v>
      </c>
      <c r="F7" s="2">
        <v>0</v>
      </c>
      <c r="G7" s="2">
        <v>20</v>
      </c>
      <c r="H7" s="1">
        <v>44620</v>
      </c>
      <c r="I7">
        <v>31520</v>
      </c>
      <c r="J7" t="s">
        <v>79</v>
      </c>
      <c r="K7" t="s">
        <v>38</v>
      </c>
      <c r="L7" t="s">
        <v>80</v>
      </c>
    </row>
    <row r="8" spans="1:12" x14ac:dyDescent="0.25">
      <c r="A8">
        <v>8</v>
      </c>
      <c r="B8">
        <v>210406</v>
      </c>
      <c r="C8" t="s">
        <v>32</v>
      </c>
      <c r="D8" t="s">
        <v>33</v>
      </c>
      <c r="E8">
        <f t="shared" si="0"/>
        <v>99</v>
      </c>
      <c r="F8" s="2">
        <v>20</v>
      </c>
      <c r="G8" s="2">
        <v>79</v>
      </c>
      <c r="H8" s="1">
        <v>44620</v>
      </c>
      <c r="I8">
        <v>31519</v>
      </c>
      <c r="J8" t="s">
        <v>84</v>
      </c>
      <c r="K8" t="s">
        <v>38</v>
      </c>
      <c r="L8" t="s">
        <v>85</v>
      </c>
    </row>
    <row r="9" spans="1:12" x14ac:dyDescent="0.25">
      <c r="A9">
        <v>9</v>
      </c>
      <c r="B9">
        <v>210405</v>
      </c>
      <c r="C9" t="s">
        <v>32</v>
      </c>
      <c r="D9" t="s">
        <v>33</v>
      </c>
      <c r="E9">
        <f t="shared" si="0"/>
        <v>49</v>
      </c>
      <c r="F9" s="2">
        <v>0</v>
      </c>
      <c r="G9" s="2">
        <v>49</v>
      </c>
      <c r="H9" s="1">
        <v>44620</v>
      </c>
      <c r="I9">
        <v>31518</v>
      </c>
      <c r="J9" t="s">
        <v>89</v>
      </c>
      <c r="K9" t="s">
        <v>38</v>
      </c>
      <c r="L9" t="s">
        <v>90</v>
      </c>
    </row>
    <row r="10" spans="1:12" x14ac:dyDescent="0.25">
      <c r="A10">
        <v>11</v>
      </c>
      <c r="B10">
        <v>210402</v>
      </c>
      <c r="C10" t="s">
        <v>32</v>
      </c>
      <c r="D10" t="s">
        <v>33</v>
      </c>
      <c r="E10">
        <f t="shared" si="0"/>
        <v>49</v>
      </c>
      <c r="F10" s="2">
        <v>10</v>
      </c>
      <c r="G10" s="2">
        <v>39</v>
      </c>
      <c r="H10" s="1">
        <v>44620</v>
      </c>
      <c r="I10">
        <v>31282</v>
      </c>
      <c r="J10" t="s">
        <v>103</v>
      </c>
      <c r="K10" t="s">
        <v>38</v>
      </c>
      <c r="L10" t="s">
        <v>104</v>
      </c>
    </row>
    <row r="11" spans="1:12" x14ac:dyDescent="0.25">
      <c r="A11">
        <v>12</v>
      </c>
      <c r="B11">
        <v>210401</v>
      </c>
      <c r="C11" t="s">
        <v>107</v>
      </c>
      <c r="D11" t="s">
        <v>33</v>
      </c>
      <c r="E11">
        <f t="shared" si="0"/>
        <v>49</v>
      </c>
      <c r="F11" s="2">
        <v>0</v>
      </c>
      <c r="G11" s="2">
        <v>49</v>
      </c>
      <c r="H11" s="1">
        <v>44620</v>
      </c>
      <c r="I11">
        <v>31282</v>
      </c>
      <c r="J11" t="s">
        <v>109</v>
      </c>
      <c r="K11" t="s">
        <v>38</v>
      </c>
      <c r="L11" t="s">
        <v>110</v>
      </c>
    </row>
    <row r="12" spans="1:12" x14ac:dyDescent="0.25">
      <c r="A12">
        <v>13</v>
      </c>
      <c r="B12">
        <v>210400</v>
      </c>
      <c r="C12" t="s">
        <v>32</v>
      </c>
      <c r="D12" t="s">
        <v>33</v>
      </c>
      <c r="E12">
        <f t="shared" si="0"/>
        <v>49</v>
      </c>
      <c r="F12" s="2">
        <v>10</v>
      </c>
      <c r="G12" s="2">
        <v>39</v>
      </c>
      <c r="H12" s="1">
        <v>44620</v>
      </c>
      <c r="I12">
        <v>31282</v>
      </c>
      <c r="J12" t="s">
        <v>113</v>
      </c>
      <c r="K12" t="s">
        <v>38</v>
      </c>
      <c r="L12" t="s">
        <v>114</v>
      </c>
    </row>
    <row r="13" spans="1:12" x14ac:dyDescent="0.25">
      <c r="A13">
        <v>14</v>
      </c>
      <c r="B13">
        <v>210399</v>
      </c>
      <c r="C13" t="s">
        <v>116</v>
      </c>
      <c r="D13" t="s">
        <v>33</v>
      </c>
      <c r="E13">
        <f t="shared" si="0"/>
        <v>99</v>
      </c>
      <c r="F13" s="2">
        <v>20</v>
      </c>
      <c r="G13" s="2">
        <v>79</v>
      </c>
      <c r="H13" s="1">
        <v>44620</v>
      </c>
      <c r="I13">
        <v>31516</v>
      </c>
      <c r="J13" t="s">
        <v>118</v>
      </c>
      <c r="K13" t="s">
        <v>38</v>
      </c>
      <c r="L13" t="s">
        <v>119</v>
      </c>
    </row>
    <row r="14" spans="1:12" x14ac:dyDescent="0.25">
      <c r="A14">
        <v>15</v>
      </c>
      <c r="B14">
        <v>210398</v>
      </c>
      <c r="C14" t="s">
        <v>32</v>
      </c>
      <c r="D14" t="s">
        <v>33</v>
      </c>
      <c r="E14">
        <f t="shared" si="0"/>
        <v>40</v>
      </c>
      <c r="F14" s="2">
        <v>12</v>
      </c>
      <c r="G14" s="2">
        <v>28</v>
      </c>
      <c r="H14" s="1">
        <v>44620</v>
      </c>
      <c r="I14">
        <v>12123</v>
      </c>
      <c r="J14" t="s">
        <v>124</v>
      </c>
      <c r="K14" t="s">
        <v>38</v>
      </c>
      <c r="L14" t="s">
        <v>125</v>
      </c>
    </row>
    <row r="15" spans="1:12" x14ac:dyDescent="0.25">
      <c r="A15">
        <v>16</v>
      </c>
      <c r="B15">
        <v>210397</v>
      </c>
      <c r="C15" t="s">
        <v>32</v>
      </c>
      <c r="D15" t="s">
        <v>33</v>
      </c>
      <c r="E15">
        <f t="shared" si="0"/>
        <v>20</v>
      </c>
      <c r="F15" s="2">
        <v>0</v>
      </c>
      <c r="G15" s="2">
        <v>20</v>
      </c>
      <c r="H15" s="1">
        <v>44620</v>
      </c>
      <c r="I15">
        <v>31515</v>
      </c>
      <c r="J15" t="s">
        <v>129</v>
      </c>
      <c r="K15" t="s">
        <v>38</v>
      </c>
      <c r="L15" t="s">
        <v>130</v>
      </c>
    </row>
    <row r="16" spans="1:12" x14ac:dyDescent="0.25">
      <c r="A16">
        <v>17</v>
      </c>
      <c r="B16">
        <v>210396</v>
      </c>
      <c r="C16" t="s">
        <v>32</v>
      </c>
      <c r="D16" t="s">
        <v>33</v>
      </c>
      <c r="E16">
        <f t="shared" si="0"/>
        <v>159</v>
      </c>
      <c r="F16" s="2">
        <v>32</v>
      </c>
      <c r="G16" s="2">
        <v>127</v>
      </c>
      <c r="H16" s="1">
        <v>44619</v>
      </c>
      <c r="I16">
        <v>31514</v>
      </c>
      <c r="J16" t="s">
        <v>135</v>
      </c>
      <c r="K16" t="s">
        <v>38</v>
      </c>
      <c r="L16" t="s">
        <v>136</v>
      </c>
    </row>
    <row r="17" spans="1:12" x14ac:dyDescent="0.25">
      <c r="A17">
        <v>19</v>
      </c>
      <c r="B17">
        <v>210394</v>
      </c>
      <c r="C17" t="s">
        <v>32</v>
      </c>
      <c r="D17" t="s">
        <v>33</v>
      </c>
      <c r="E17">
        <f t="shared" si="0"/>
        <v>99</v>
      </c>
      <c r="F17" s="2">
        <v>20</v>
      </c>
      <c r="G17" s="2">
        <v>79</v>
      </c>
      <c r="H17" s="1">
        <v>44619</v>
      </c>
      <c r="I17">
        <v>31512</v>
      </c>
      <c r="J17" t="s">
        <v>145</v>
      </c>
      <c r="K17" t="s">
        <v>38</v>
      </c>
      <c r="L17" t="s">
        <v>146</v>
      </c>
    </row>
    <row r="18" spans="1:12" x14ac:dyDescent="0.25">
      <c r="A18">
        <v>21</v>
      </c>
      <c r="B18">
        <v>210392</v>
      </c>
      <c r="C18" t="s">
        <v>32</v>
      </c>
      <c r="D18" t="s">
        <v>33</v>
      </c>
      <c r="E18">
        <f t="shared" si="0"/>
        <v>99</v>
      </c>
      <c r="F18" s="2">
        <v>20</v>
      </c>
      <c r="G18" s="2">
        <v>79</v>
      </c>
      <c r="H18" s="1">
        <v>44619</v>
      </c>
      <c r="I18">
        <v>31513</v>
      </c>
      <c r="J18" t="s">
        <v>151</v>
      </c>
      <c r="K18" t="s">
        <v>152</v>
      </c>
      <c r="L18" t="s">
        <v>153</v>
      </c>
    </row>
    <row r="19" spans="1:12" x14ac:dyDescent="0.25">
      <c r="A19">
        <v>22</v>
      </c>
      <c r="B19">
        <v>210391</v>
      </c>
      <c r="C19" t="s">
        <v>32</v>
      </c>
      <c r="D19" t="s">
        <v>33</v>
      </c>
      <c r="E19">
        <f t="shared" si="0"/>
        <v>99</v>
      </c>
      <c r="F19" s="2">
        <v>0</v>
      </c>
      <c r="G19" s="2">
        <v>99</v>
      </c>
      <c r="H19" s="1">
        <v>44619</v>
      </c>
      <c r="I19">
        <v>31512</v>
      </c>
      <c r="J19" t="s">
        <v>156</v>
      </c>
      <c r="K19" t="s">
        <v>38</v>
      </c>
      <c r="L19" t="s">
        <v>157</v>
      </c>
    </row>
    <row r="20" spans="1:12" x14ac:dyDescent="0.25">
      <c r="A20">
        <v>24</v>
      </c>
      <c r="B20">
        <v>210389</v>
      </c>
      <c r="C20" t="s">
        <v>32</v>
      </c>
      <c r="D20" t="s">
        <v>33</v>
      </c>
      <c r="E20">
        <f t="shared" si="0"/>
        <v>99</v>
      </c>
      <c r="F20" s="2">
        <v>20</v>
      </c>
      <c r="G20" s="2">
        <v>79</v>
      </c>
      <c r="H20" s="1">
        <v>44619</v>
      </c>
      <c r="I20">
        <v>31510</v>
      </c>
      <c r="J20" t="s">
        <v>163</v>
      </c>
      <c r="K20" t="s">
        <v>38</v>
      </c>
      <c r="L20" t="s">
        <v>164</v>
      </c>
    </row>
    <row r="21" spans="1:12" x14ac:dyDescent="0.25">
      <c r="A21">
        <v>25</v>
      </c>
      <c r="B21">
        <v>210388</v>
      </c>
      <c r="C21" t="s">
        <v>32</v>
      </c>
      <c r="D21" t="s">
        <v>33</v>
      </c>
      <c r="E21">
        <f t="shared" si="0"/>
        <v>99</v>
      </c>
      <c r="F21" s="2">
        <v>20</v>
      </c>
      <c r="G21" s="2">
        <v>79</v>
      </c>
      <c r="H21" s="1">
        <v>44619</v>
      </c>
      <c r="I21">
        <v>31503</v>
      </c>
      <c r="J21" t="s">
        <v>167</v>
      </c>
      <c r="K21" t="s">
        <v>38</v>
      </c>
      <c r="L21" t="s">
        <v>168</v>
      </c>
    </row>
    <row r="22" spans="1:12" x14ac:dyDescent="0.25">
      <c r="A22">
        <v>26</v>
      </c>
      <c r="B22">
        <v>210387</v>
      </c>
      <c r="C22" t="s">
        <v>32</v>
      </c>
      <c r="D22" t="s">
        <v>33</v>
      </c>
      <c r="E22">
        <f t="shared" si="0"/>
        <v>99</v>
      </c>
      <c r="F22" s="2">
        <v>20</v>
      </c>
      <c r="G22" s="2">
        <v>79</v>
      </c>
      <c r="H22" s="1">
        <v>44619</v>
      </c>
      <c r="I22">
        <v>31503</v>
      </c>
      <c r="J22" t="s">
        <v>171</v>
      </c>
      <c r="K22" t="s">
        <v>38</v>
      </c>
      <c r="L22" t="s">
        <v>172</v>
      </c>
    </row>
    <row r="23" spans="1:12" x14ac:dyDescent="0.25">
      <c r="A23">
        <v>27</v>
      </c>
      <c r="B23">
        <v>210386</v>
      </c>
      <c r="C23" t="s">
        <v>32</v>
      </c>
      <c r="D23" t="s">
        <v>33</v>
      </c>
      <c r="E23">
        <f t="shared" si="0"/>
        <v>20</v>
      </c>
      <c r="F23" s="2">
        <v>0</v>
      </c>
      <c r="G23" s="2">
        <v>20</v>
      </c>
      <c r="H23" s="1">
        <v>44618</v>
      </c>
      <c r="I23">
        <v>31509</v>
      </c>
      <c r="J23" t="s">
        <v>175</v>
      </c>
      <c r="K23" t="s">
        <v>38</v>
      </c>
      <c r="L23" t="s">
        <v>176</v>
      </c>
    </row>
    <row r="24" spans="1:12" x14ac:dyDescent="0.25">
      <c r="A24">
        <v>28</v>
      </c>
      <c r="B24">
        <v>210385</v>
      </c>
      <c r="C24" t="s">
        <v>32</v>
      </c>
      <c r="D24" t="s">
        <v>33</v>
      </c>
      <c r="E24">
        <f t="shared" si="0"/>
        <v>20</v>
      </c>
      <c r="F24" s="2">
        <v>0</v>
      </c>
      <c r="G24" s="2">
        <v>20</v>
      </c>
      <c r="H24" s="1">
        <v>44618</v>
      </c>
      <c r="I24">
        <v>31505</v>
      </c>
      <c r="J24" t="s">
        <v>179</v>
      </c>
      <c r="K24" t="s">
        <v>38</v>
      </c>
      <c r="L24" t="s">
        <v>180</v>
      </c>
    </row>
    <row r="25" spans="1:12" x14ac:dyDescent="0.25">
      <c r="A25">
        <v>29</v>
      </c>
      <c r="B25">
        <v>210384</v>
      </c>
      <c r="C25" t="s">
        <v>32</v>
      </c>
      <c r="D25" t="s">
        <v>33</v>
      </c>
      <c r="E25">
        <f t="shared" si="0"/>
        <v>40</v>
      </c>
      <c r="F25" s="2">
        <v>0</v>
      </c>
      <c r="G25" s="2">
        <v>40</v>
      </c>
      <c r="H25" s="1">
        <v>44618</v>
      </c>
      <c r="I25">
        <v>31508</v>
      </c>
      <c r="J25" t="s">
        <v>184</v>
      </c>
      <c r="K25" t="s">
        <v>38</v>
      </c>
      <c r="L25" t="s">
        <v>185</v>
      </c>
    </row>
    <row r="26" spans="1:12" x14ac:dyDescent="0.25">
      <c r="A26">
        <v>31</v>
      </c>
      <c r="B26">
        <v>210382</v>
      </c>
      <c r="C26" t="s">
        <v>32</v>
      </c>
      <c r="D26" t="s">
        <v>33</v>
      </c>
      <c r="E26">
        <f t="shared" si="0"/>
        <v>20</v>
      </c>
      <c r="F26" s="2">
        <v>0</v>
      </c>
      <c r="G26" s="2">
        <v>20</v>
      </c>
      <c r="H26" s="1">
        <v>44618</v>
      </c>
      <c r="I26">
        <v>1204</v>
      </c>
      <c r="J26" t="s">
        <v>192</v>
      </c>
      <c r="K26" t="s">
        <v>38</v>
      </c>
      <c r="L26" t="s">
        <v>193</v>
      </c>
    </row>
    <row r="27" spans="1:12" x14ac:dyDescent="0.25">
      <c r="A27">
        <v>32</v>
      </c>
      <c r="B27">
        <v>210381</v>
      </c>
      <c r="C27" t="s">
        <v>32</v>
      </c>
      <c r="D27" t="s">
        <v>33</v>
      </c>
      <c r="E27">
        <f t="shared" si="0"/>
        <v>99</v>
      </c>
      <c r="F27" s="2">
        <v>0</v>
      </c>
      <c r="G27" s="2">
        <v>99</v>
      </c>
      <c r="H27" s="1">
        <v>44618</v>
      </c>
      <c r="I27">
        <v>31506</v>
      </c>
      <c r="J27" t="s">
        <v>196</v>
      </c>
      <c r="K27" t="s">
        <v>38</v>
      </c>
      <c r="L27" t="s">
        <v>197</v>
      </c>
    </row>
    <row r="28" spans="1:12" x14ac:dyDescent="0.25">
      <c r="A28">
        <v>33</v>
      </c>
      <c r="B28">
        <v>210380</v>
      </c>
      <c r="C28" t="s">
        <v>32</v>
      </c>
      <c r="D28" t="s">
        <v>33</v>
      </c>
      <c r="E28">
        <f t="shared" si="0"/>
        <v>20</v>
      </c>
      <c r="F28" s="2">
        <v>0</v>
      </c>
      <c r="G28" s="2">
        <v>20</v>
      </c>
      <c r="H28" s="1">
        <v>44618</v>
      </c>
      <c r="I28">
        <v>31505</v>
      </c>
      <c r="J28" t="s">
        <v>200</v>
      </c>
      <c r="K28" t="s">
        <v>38</v>
      </c>
      <c r="L28" t="s">
        <v>201</v>
      </c>
    </row>
    <row r="29" spans="1:12" x14ac:dyDescent="0.25">
      <c r="A29">
        <v>34</v>
      </c>
      <c r="B29">
        <v>210379</v>
      </c>
      <c r="C29" t="s">
        <v>32</v>
      </c>
      <c r="D29" t="s">
        <v>33</v>
      </c>
      <c r="E29">
        <f t="shared" si="0"/>
        <v>20</v>
      </c>
      <c r="F29" s="2">
        <v>0</v>
      </c>
      <c r="G29" s="2">
        <v>20</v>
      </c>
      <c r="H29" s="1">
        <v>44618</v>
      </c>
      <c r="I29">
        <v>13779</v>
      </c>
      <c r="J29" t="s">
        <v>204</v>
      </c>
      <c r="K29" t="s">
        <v>38</v>
      </c>
      <c r="L29" t="s">
        <v>205</v>
      </c>
    </row>
    <row r="30" spans="1:12" x14ac:dyDescent="0.25">
      <c r="A30">
        <v>35</v>
      </c>
      <c r="B30">
        <v>210378</v>
      </c>
      <c r="C30" t="s">
        <v>32</v>
      </c>
      <c r="D30" t="s">
        <v>33</v>
      </c>
      <c r="E30">
        <f t="shared" si="0"/>
        <v>49</v>
      </c>
      <c r="F30" s="2">
        <v>0</v>
      </c>
      <c r="G30" s="2">
        <v>49</v>
      </c>
      <c r="H30" s="1">
        <v>44618</v>
      </c>
      <c r="I30">
        <v>31496</v>
      </c>
      <c r="J30" t="s">
        <v>209</v>
      </c>
      <c r="K30" t="s">
        <v>38</v>
      </c>
      <c r="L30" t="s">
        <v>210</v>
      </c>
    </row>
    <row r="31" spans="1:12" x14ac:dyDescent="0.25">
      <c r="A31">
        <v>36</v>
      </c>
      <c r="B31">
        <v>210377</v>
      </c>
      <c r="C31" t="s">
        <v>32</v>
      </c>
      <c r="D31" t="s">
        <v>33</v>
      </c>
      <c r="E31">
        <f t="shared" si="0"/>
        <v>20</v>
      </c>
      <c r="F31" s="2">
        <v>0</v>
      </c>
      <c r="G31" s="2">
        <v>20</v>
      </c>
      <c r="H31" s="1">
        <v>44618</v>
      </c>
      <c r="I31">
        <v>31505</v>
      </c>
      <c r="J31" t="s">
        <v>213</v>
      </c>
      <c r="K31" t="s">
        <v>38</v>
      </c>
      <c r="L31" t="s">
        <v>214</v>
      </c>
    </row>
    <row r="32" spans="1:12" x14ac:dyDescent="0.25">
      <c r="A32">
        <v>37</v>
      </c>
      <c r="B32">
        <v>210376</v>
      </c>
      <c r="C32" t="s">
        <v>32</v>
      </c>
      <c r="D32" t="s">
        <v>33</v>
      </c>
      <c r="E32">
        <f t="shared" si="0"/>
        <v>89</v>
      </c>
      <c r="F32" s="2">
        <v>18</v>
      </c>
      <c r="G32" s="2">
        <v>71</v>
      </c>
      <c r="H32" s="1">
        <v>44618</v>
      </c>
      <c r="I32">
        <v>31504</v>
      </c>
      <c r="J32" t="s">
        <v>219</v>
      </c>
      <c r="K32" t="s">
        <v>152</v>
      </c>
      <c r="L32" t="s">
        <v>220</v>
      </c>
    </row>
    <row r="33" spans="1:12" x14ac:dyDescent="0.25">
      <c r="A33">
        <v>38</v>
      </c>
      <c r="B33">
        <v>210375</v>
      </c>
      <c r="C33" t="s">
        <v>32</v>
      </c>
      <c r="D33" t="s">
        <v>33</v>
      </c>
      <c r="E33">
        <f t="shared" si="0"/>
        <v>99</v>
      </c>
      <c r="F33" s="2">
        <v>20</v>
      </c>
      <c r="G33" s="2">
        <v>79</v>
      </c>
      <c r="H33" s="1">
        <v>44618</v>
      </c>
      <c r="I33">
        <v>31503</v>
      </c>
      <c r="J33" t="s">
        <v>226</v>
      </c>
      <c r="K33" t="s">
        <v>38</v>
      </c>
      <c r="L33" t="s">
        <v>227</v>
      </c>
    </row>
    <row r="34" spans="1:12" x14ac:dyDescent="0.25">
      <c r="A34">
        <v>39</v>
      </c>
      <c r="B34">
        <v>210374</v>
      </c>
      <c r="C34" t="s">
        <v>32</v>
      </c>
      <c r="D34" t="s">
        <v>33</v>
      </c>
      <c r="E34">
        <f t="shared" si="0"/>
        <v>20</v>
      </c>
      <c r="F34" s="2">
        <v>0</v>
      </c>
      <c r="G34" s="2">
        <v>20</v>
      </c>
      <c r="H34" s="1">
        <v>44618</v>
      </c>
      <c r="I34">
        <v>31417</v>
      </c>
      <c r="J34" t="s">
        <v>230</v>
      </c>
      <c r="K34" t="s">
        <v>38</v>
      </c>
      <c r="L34" t="s">
        <v>231</v>
      </c>
    </row>
    <row r="35" spans="1:12" x14ac:dyDescent="0.25">
      <c r="A35">
        <v>40</v>
      </c>
      <c r="B35">
        <v>210373</v>
      </c>
      <c r="C35" t="s">
        <v>32</v>
      </c>
      <c r="D35" t="s">
        <v>33</v>
      </c>
      <c r="E35">
        <f t="shared" si="0"/>
        <v>99</v>
      </c>
      <c r="F35" s="2">
        <v>20</v>
      </c>
      <c r="G35" s="2">
        <v>79</v>
      </c>
      <c r="H35" s="1">
        <v>44618</v>
      </c>
      <c r="I35">
        <v>31502</v>
      </c>
      <c r="J35" t="s">
        <v>234</v>
      </c>
      <c r="K35" t="s">
        <v>38</v>
      </c>
      <c r="L35" t="s">
        <v>235</v>
      </c>
    </row>
    <row r="36" spans="1:12" x14ac:dyDescent="0.25">
      <c r="A36">
        <v>41</v>
      </c>
      <c r="B36">
        <v>210372</v>
      </c>
      <c r="C36" t="s">
        <v>32</v>
      </c>
      <c r="D36" t="s">
        <v>33</v>
      </c>
      <c r="E36">
        <f t="shared" si="0"/>
        <v>40</v>
      </c>
      <c r="F36" s="2">
        <v>0</v>
      </c>
      <c r="G36" s="2">
        <v>40</v>
      </c>
      <c r="H36" s="1">
        <v>44617</v>
      </c>
      <c r="I36">
        <v>31501</v>
      </c>
      <c r="J36" t="s">
        <v>238</v>
      </c>
      <c r="K36" t="s">
        <v>38</v>
      </c>
      <c r="L36" t="s">
        <v>239</v>
      </c>
    </row>
    <row r="37" spans="1:12" x14ac:dyDescent="0.25">
      <c r="A37">
        <v>42</v>
      </c>
      <c r="B37">
        <v>210371</v>
      </c>
      <c r="C37" t="s">
        <v>32</v>
      </c>
      <c r="D37" t="s">
        <v>33</v>
      </c>
      <c r="E37">
        <f t="shared" si="0"/>
        <v>20</v>
      </c>
      <c r="F37" s="2">
        <v>0</v>
      </c>
      <c r="G37" s="2">
        <v>20</v>
      </c>
      <c r="H37" s="1">
        <v>44617</v>
      </c>
      <c r="I37">
        <v>31500</v>
      </c>
      <c r="J37" t="s">
        <v>244</v>
      </c>
      <c r="K37" t="s">
        <v>38</v>
      </c>
      <c r="L37" t="s">
        <v>245</v>
      </c>
    </row>
    <row r="38" spans="1:12" x14ac:dyDescent="0.25">
      <c r="A38">
        <v>43</v>
      </c>
      <c r="B38">
        <v>210370</v>
      </c>
      <c r="C38" t="s">
        <v>32</v>
      </c>
      <c r="D38" t="s">
        <v>33</v>
      </c>
      <c r="E38">
        <f t="shared" si="0"/>
        <v>99</v>
      </c>
      <c r="F38" s="2">
        <v>0</v>
      </c>
      <c r="G38" s="2">
        <v>99</v>
      </c>
      <c r="H38" s="1">
        <v>44617</v>
      </c>
      <c r="I38">
        <v>31499</v>
      </c>
      <c r="J38" t="s">
        <v>248</v>
      </c>
      <c r="K38" t="s">
        <v>38</v>
      </c>
      <c r="L38" t="s">
        <v>249</v>
      </c>
    </row>
    <row r="39" spans="1:12" x14ac:dyDescent="0.25">
      <c r="A39">
        <v>44</v>
      </c>
      <c r="B39">
        <v>210369</v>
      </c>
      <c r="C39" t="s">
        <v>32</v>
      </c>
      <c r="D39" t="s">
        <v>33</v>
      </c>
      <c r="E39">
        <f t="shared" si="0"/>
        <v>99</v>
      </c>
      <c r="F39" s="2">
        <v>20</v>
      </c>
      <c r="G39" s="2">
        <v>79</v>
      </c>
      <c r="H39" s="1">
        <v>44617</v>
      </c>
      <c r="I39">
        <v>31498</v>
      </c>
      <c r="J39" t="s">
        <v>252</v>
      </c>
      <c r="K39" t="s">
        <v>38</v>
      </c>
      <c r="L39" t="s">
        <v>253</v>
      </c>
    </row>
    <row r="40" spans="1:12" x14ac:dyDescent="0.25">
      <c r="A40">
        <v>45</v>
      </c>
      <c r="B40">
        <v>210368</v>
      </c>
      <c r="C40" t="s">
        <v>32</v>
      </c>
      <c r="D40" t="s">
        <v>33</v>
      </c>
      <c r="E40">
        <f t="shared" si="0"/>
        <v>99</v>
      </c>
      <c r="F40" s="2">
        <v>20</v>
      </c>
      <c r="G40" s="2">
        <v>79</v>
      </c>
      <c r="H40" s="1">
        <v>44617</v>
      </c>
      <c r="I40">
        <v>31497</v>
      </c>
      <c r="J40" t="s">
        <v>256</v>
      </c>
      <c r="K40" t="s">
        <v>38</v>
      </c>
      <c r="L40" t="s">
        <v>257</v>
      </c>
    </row>
    <row r="41" spans="1:12" x14ac:dyDescent="0.25">
      <c r="A41">
        <v>46</v>
      </c>
      <c r="B41">
        <v>210367</v>
      </c>
      <c r="C41" t="s">
        <v>32</v>
      </c>
      <c r="D41" t="s">
        <v>33</v>
      </c>
      <c r="E41">
        <f t="shared" si="0"/>
        <v>20</v>
      </c>
      <c r="F41" s="2">
        <v>0</v>
      </c>
      <c r="G41" s="2">
        <v>20</v>
      </c>
      <c r="H41" s="1">
        <v>44617</v>
      </c>
      <c r="I41">
        <v>31496</v>
      </c>
      <c r="J41" t="s">
        <v>260</v>
      </c>
      <c r="K41" t="s">
        <v>38</v>
      </c>
      <c r="L41" t="s">
        <v>261</v>
      </c>
    </row>
    <row r="42" spans="1:12" x14ac:dyDescent="0.25">
      <c r="A42">
        <v>47</v>
      </c>
      <c r="B42">
        <v>210366</v>
      </c>
      <c r="C42" t="s">
        <v>32</v>
      </c>
      <c r="D42" t="s">
        <v>33</v>
      </c>
      <c r="E42">
        <f t="shared" si="0"/>
        <v>69</v>
      </c>
      <c r="F42" s="2">
        <v>14</v>
      </c>
      <c r="G42" s="2">
        <v>55</v>
      </c>
      <c r="H42" s="1">
        <v>44617</v>
      </c>
      <c r="I42">
        <v>31495</v>
      </c>
      <c r="J42" t="s">
        <v>266</v>
      </c>
      <c r="K42" t="s">
        <v>38</v>
      </c>
      <c r="L42" t="s">
        <v>267</v>
      </c>
    </row>
    <row r="43" spans="1:12" x14ac:dyDescent="0.25">
      <c r="A43">
        <v>49</v>
      </c>
      <c r="B43">
        <v>210364</v>
      </c>
      <c r="C43" t="s">
        <v>116</v>
      </c>
      <c r="D43" t="s">
        <v>33</v>
      </c>
      <c r="E43">
        <f t="shared" si="0"/>
        <v>99</v>
      </c>
      <c r="F43" s="2">
        <v>20</v>
      </c>
      <c r="G43" s="2">
        <v>79</v>
      </c>
      <c r="H43" s="1">
        <v>44617</v>
      </c>
      <c r="I43">
        <v>31494</v>
      </c>
      <c r="J43" t="s">
        <v>274</v>
      </c>
      <c r="K43" t="s">
        <v>38</v>
      </c>
      <c r="L43" t="s">
        <v>275</v>
      </c>
    </row>
    <row r="44" spans="1:12" x14ac:dyDescent="0.25">
      <c r="A44">
        <v>50</v>
      </c>
      <c r="B44">
        <v>210363</v>
      </c>
      <c r="C44" t="s">
        <v>32</v>
      </c>
      <c r="D44" t="s">
        <v>33</v>
      </c>
      <c r="E44">
        <f t="shared" si="0"/>
        <v>139</v>
      </c>
      <c r="F44" s="2">
        <v>28</v>
      </c>
      <c r="G44" s="2">
        <v>111</v>
      </c>
      <c r="H44" s="1">
        <v>44617</v>
      </c>
      <c r="I44">
        <v>31493</v>
      </c>
      <c r="J44" t="s">
        <v>279</v>
      </c>
      <c r="K44" t="s">
        <v>38</v>
      </c>
      <c r="L44" t="s">
        <v>280</v>
      </c>
    </row>
    <row r="45" spans="1:12" x14ac:dyDescent="0.25">
      <c r="A45">
        <v>51</v>
      </c>
      <c r="B45">
        <v>210362</v>
      </c>
      <c r="C45" t="s">
        <v>32</v>
      </c>
      <c r="D45" t="s">
        <v>33</v>
      </c>
      <c r="E45">
        <f t="shared" si="0"/>
        <v>99</v>
      </c>
      <c r="F45" s="2">
        <v>10</v>
      </c>
      <c r="G45" s="2">
        <v>89</v>
      </c>
      <c r="H45" s="1">
        <v>44617</v>
      </c>
      <c r="I45">
        <v>31492</v>
      </c>
      <c r="J45" t="s">
        <v>286</v>
      </c>
      <c r="K45" t="s">
        <v>38</v>
      </c>
      <c r="L45" t="s">
        <v>287</v>
      </c>
    </row>
    <row r="46" spans="1:12" x14ac:dyDescent="0.25">
      <c r="A46">
        <v>52</v>
      </c>
      <c r="B46">
        <v>210361</v>
      </c>
      <c r="C46" t="s">
        <v>32</v>
      </c>
      <c r="D46" t="s">
        <v>33</v>
      </c>
      <c r="E46">
        <f t="shared" si="0"/>
        <v>20</v>
      </c>
      <c r="F46" s="2">
        <v>0</v>
      </c>
      <c r="G46" s="2">
        <v>20</v>
      </c>
      <c r="H46" s="1">
        <v>44617</v>
      </c>
      <c r="I46">
        <v>31491</v>
      </c>
      <c r="J46" t="s">
        <v>290</v>
      </c>
      <c r="K46" t="s">
        <v>38</v>
      </c>
      <c r="L46" t="s">
        <v>291</v>
      </c>
    </row>
    <row r="47" spans="1:12" x14ac:dyDescent="0.25">
      <c r="A47">
        <v>53</v>
      </c>
      <c r="B47">
        <v>210360</v>
      </c>
      <c r="C47" t="s">
        <v>32</v>
      </c>
      <c r="D47" t="s">
        <v>33</v>
      </c>
      <c r="E47">
        <f t="shared" si="0"/>
        <v>20</v>
      </c>
      <c r="F47" s="2">
        <v>0</v>
      </c>
      <c r="G47" s="2">
        <v>20</v>
      </c>
      <c r="H47" s="1">
        <v>44617</v>
      </c>
      <c r="I47">
        <v>31488</v>
      </c>
      <c r="J47" t="s">
        <v>294</v>
      </c>
      <c r="K47" t="s">
        <v>38</v>
      </c>
      <c r="L47" t="s">
        <v>295</v>
      </c>
    </row>
    <row r="48" spans="1:12" x14ac:dyDescent="0.25">
      <c r="A48">
        <v>54</v>
      </c>
      <c r="B48">
        <v>210359</v>
      </c>
      <c r="C48" t="s">
        <v>32</v>
      </c>
      <c r="D48" t="s">
        <v>33</v>
      </c>
      <c r="E48">
        <f t="shared" si="0"/>
        <v>20</v>
      </c>
      <c r="F48" s="2">
        <v>0</v>
      </c>
      <c r="G48" s="2">
        <v>20</v>
      </c>
      <c r="H48" s="1">
        <v>44617</v>
      </c>
      <c r="I48">
        <v>31491</v>
      </c>
      <c r="J48" t="s">
        <v>298</v>
      </c>
      <c r="K48" t="s">
        <v>38</v>
      </c>
      <c r="L48" t="s">
        <v>299</v>
      </c>
    </row>
    <row r="49" spans="1:12" x14ac:dyDescent="0.25">
      <c r="A49">
        <v>55</v>
      </c>
      <c r="B49">
        <v>210358</v>
      </c>
      <c r="C49" t="s">
        <v>32</v>
      </c>
      <c r="D49" t="s">
        <v>33</v>
      </c>
      <c r="E49">
        <f t="shared" si="0"/>
        <v>99</v>
      </c>
      <c r="F49" s="2">
        <v>20</v>
      </c>
      <c r="G49" s="2">
        <v>79</v>
      </c>
      <c r="H49" s="1">
        <v>44617</v>
      </c>
      <c r="I49">
        <v>31490</v>
      </c>
      <c r="J49" t="s">
        <v>302</v>
      </c>
      <c r="K49" t="s">
        <v>38</v>
      </c>
      <c r="L49" t="s">
        <v>303</v>
      </c>
    </row>
    <row r="50" spans="1:12" x14ac:dyDescent="0.25">
      <c r="A50">
        <v>56</v>
      </c>
      <c r="B50">
        <v>210357</v>
      </c>
      <c r="C50" t="s">
        <v>32</v>
      </c>
      <c r="D50" t="s">
        <v>33</v>
      </c>
      <c r="E50">
        <f t="shared" si="0"/>
        <v>99</v>
      </c>
      <c r="F50" s="2">
        <v>20</v>
      </c>
      <c r="G50" s="2">
        <v>79</v>
      </c>
      <c r="H50" s="1">
        <v>44617</v>
      </c>
      <c r="I50">
        <v>31489</v>
      </c>
      <c r="J50" t="s">
        <v>306</v>
      </c>
      <c r="K50" t="s">
        <v>38</v>
      </c>
      <c r="L50" t="s">
        <v>307</v>
      </c>
    </row>
    <row r="51" spans="1:12" x14ac:dyDescent="0.25">
      <c r="A51">
        <v>57</v>
      </c>
      <c r="B51">
        <v>210356</v>
      </c>
      <c r="C51" t="s">
        <v>32</v>
      </c>
      <c r="D51" t="s">
        <v>33</v>
      </c>
      <c r="E51">
        <f t="shared" si="0"/>
        <v>20</v>
      </c>
      <c r="F51" s="2">
        <v>0</v>
      </c>
      <c r="G51" s="2">
        <v>20</v>
      </c>
      <c r="H51" s="1">
        <v>44617</v>
      </c>
      <c r="I51">
        <v>31488</v>
      </c>
      <c r="J51" t="s">
        <v>310</v>
      </c>
      <c r="K51" t="s">
        <v>38</v>
      </c>
      <c r="L51" t="s">
        <v>311</v>
      </c>
    </row>
    <row r="52" spans="1:12" x14ac:dyDescent="0.25">
      <c r="A52">
        <v>59</v>
      </c>
      <c r="B52">
        <v>210354</v>
      </c>
      <c r="C52" t="s">
        <v>32</v>
      </c>
      <c r="D52" t="s">
        <v>33</v>
      </c>
      <c r="E52">
        <f t="shared" si="0"/>
        <v>139</v>
      </c>
      <c r="F52" s="2">
        <v>28</v>
      </c>
      <c r="G52" s="2">
        <v>111</v>
      </c>
      <c r="H52" s="1">
        <v>44617</v>
      </c>
      <c r="I52">
        <v>31487</v>
      </c>
      <c r="J52" t="s">
        <v>316</v>
      </c>
      <c r="K52" t="s">
        <v>38</v>
      </c>
      <c r="L52" t="s">
        <v>317</v>
      </c>
    </row>
    <row r="53" spans="1:12" x14ac:dyDescent="0.25">
      <c r="A53">
        <v>60</v>
      </c>
      <c r="B53">
        <v>210353</v>
      </c>
      <c r="C53" t="s">
        <v>32</v>
      </c>
      <c r="D53" t="s">
        <v>33</v>
      </c>
      <c r="E53">
        <f t="shared" si="0"/>
        <v>99</v>
      </c>
      <c r="F53" s="2">
        <v>20</v>
      </c>
      <c r="G53" s="2">
        <v>79</v>
      </c>
      <c r="H53" s="1">
        <v>44617</v>
      </c>
      <c r="I53">
        <v>31486</v>
      </c>
      <c r="J53" t="s">
        <v>320</v>
      </c>
      <c r="K53" t="s">
        <v>152</v>
      </c>
      <c r="L53" t="s">
        <v>321</v>
      </c>
    </row>
    <row r="54" spans="1:12" x14ac:dyDescent="0.25">
      <c r="A54">
        <v>61</v>
      </c>
      <c r="B54">
        <v>210352</v>
      </c>
      <c r="C54" t="s">
        <v>32</v>
      </c>
      <c r="D54" t="s">
        <v>33</v>
      </c>
      <c r="E54">
        <f t="shared" si="0"/>
        <v>20</v>
      </c>
      <c r="F54" s="2">
        <v>0</v>
      </c>
      <c r="G54" s="2">
        <v>20</v>
      </c>
      <c r="H54" s="1">
        <v>44617</v>
      </c>
      <c r="I54">
        <v>31485</v>
      </c>
      <c r="J54" t="s">
        <v>324</v>
      </c>
      <c r="K54" t="s">
        <v>38</v>
      </c>
      <c r="L54" t="s">
        <v>325</v>
      </c>
    </row>
    <row r="55" spans="1:12" x14ac:dyDescent="0.25">
      <c r="A55">
        <v>62</v>
      </c>
      <c r="B55">
        <v>210351</v>
      </c>
      <c r="C55" t="s">
        <v>32</v>
      </c>
      <c r="D55" t="s">
        <v>33</v>
      </c>
      <c r="E55">
        <f t="shared" si="0"/>
        <v>160</v>
      </c>
      <c r="F55" s="2">
        <v>32</v>
      </c>
      <c r="G55" s="2">
        <v>128</v>
      </c>
      <c r="H55" s="1">
        <v>44616</v>
      </c>
      <c r="I55">
        <v>31474</v>
      </c>
      <c r="J55" t="s">
        <v>329</v>
      </c>
      <c r="K55" t="s">
        <v>38</v>
      </c>
      <c r="L55" t="s">
        <v>330</v>
      </c>
    </row>
    <row r="56" spans="1:12" x14ac:dyDescent="0.25">
      <c r="A56">
        <v>64</v>
      </c>
      <c r="B56">
        <v>210349</v>
      </c>
      <c r="C56" t="s">
        <v>32</v>
      </c>
      <c r="D56" t="s">
        <v>33</v>
      </c>
      <c r="E56">
        <f t="shared" si="0"/>
        <v>99</v>
      </c>
      <c r="F56" s="2">
        <v>20</v>
      </c>
      <c r="G56" s="2">
        <v>79</v>
      </c>
      <c r="H56" s="1">
        <v>44616</v>
      </c>
      <c r="I56">
        <v>31483</v>
      </c>
      <c r="J56" t="s">
        <v>337</v>
      </c>
      <c r="K56" t="s">
        <v>38</v>
      </c>
      <c r="L56" t="s">
        <v>338</v>
      </c>
    </row>
    <row r="57" spans="1:12" x14ac:dyDescent="0.25">
      <c r="A57">
        <v>65</v>
      </c>
      <c r="B57">
        <v>210348</v>
      </c>
      <c r="C57" t="s">
        <v>32</v>
      </c>
      <c r="D57" t="s">
        <v>33</v>
      </c>
      <c r="E57">
        <f t="shared" si="0"/>
        <v>40</v>
      </c>
      <c r="F57" s="2">
        <v>0</v>
      </c>
      <c r="G57" s="2">
        <v>40</v>
      </c>
      <c r="H57" s="1">
        <v>44616</v>
      </c>
      <c r="I57">
        <v>31482</v>
      </c>
      <c r="J57" t="s">
        <v>341</v>
      </c>
      <c r="K57" t="s">
        <v>38</v>
      </c>
      <c r="L57" t="s">
        <v>342</v>
      </c>
    </row>
    <row r="58" spans="1:12" x14ac:dyDescent="0.25">
      <c r="A58">
        <v>66</v>
      </c>
      <c r="B58">
        <v>210347</v>
      </c>
      <c r="C58" t="s">
        <v>32</v>
      </c>
      <c r="D58" t="s">
        <v>33</v>
      </c>
      <c r="E58">
        <f t="shared" si="0"/>
        <v>99</v>
      </c>
      <c r="F58" s="2">
        <v>20</v>
      </c>
      <c r="G58" s="2">
        <v>79</v>
      </c>
      <c r="H58" s="1">
        <v>44616</v>
      </c>
      <c r="I58">
        <v>31481</v>
      </c>
      <c r="J58" t="s">
        <v>345</v>
      </c>
      <c r="K58" t="s">
        <v>38</v>
      </c>
      <c r="L58" t="s">
        <v>346</v>
      </c>
    </row>
    <row r="59" spans="1:12" x14ac:dyDescent="0.25">
      <c r="A59">
        <v>67</v>
      </c>
      <c r="B59">
        <v>210346</v>
      </c>
      <c r="C59" t="s">
        <v>32</v>
      </c>
      <c r="D59" t="s">
        <v>33</v>
      </c>
      <c r="E59">
        <f t="shared" si="0"/>
        <v>99</v>
      </c>
      <c r="F59" s="2">
        <v>20</v>
      </c>
      <c r="G59" s="2">
        <v>79</v>
      </c>
      <c r="H59" s="1">
        <v>44616</v>
      </c>
      <c r="I59">
        <v>31480</v>
      </c>
      <c r="J59" t="s">
        <v>349</v>
      </c>
      <c r="K59" t="s">
        <v>38</v>
      </c>
      <c r="L59" t="s">
        <v>350</v>
      </c>
    </row>
    <row r="60" spans="1:12" x14ac:dyDescent="0.25">
      <c r="A60">
        <v>68</v>
      </c>
      <c r="B60">
        <v>210345</v>
      </c>
      <c r="C60" t="s">
        <v>32</v>
      </c>
      <c r="D60" t="s">
        <v>33</v>
      </c>
      <c r="E60">
        <f t="shared" si="0"/>
        <v>20</v>
      </c>
      <c r="F60" s="2">
        <v>0</v>
      </c>
      <c r="G60" s="2">
        <v>20</v>
      </c>
      <c r="H60" s="1">
        <v>44616</v>
      </c>
      <c r="I60">
        <v>31479</v>
      </c>
      <c r="J60" t="s">
        <v>353</v>
      </c>
      <c r="K60" t="s">
        <v>38</v>
      </c>
      <c r="L60" t="s">
        <v>354</v>
      </c>
    </row>
    <row r="61" spans="1:12" x14ac:dyDescent="0.25">
      <c r="A61">
        <v>69</v>
      </c>
      <c r="B61">
        <v>210344</v>
      </c>
      <c r="C61" t="s">
        <v>32</v>
      </c>
      <c r="D61" t="s">
        <v>33</v>
      </c>
      <c r="E61">
        <f t="shared" si="0"/>
        <v>99</v>
      </c>
      <c r="F61" s="2">
        <v>20</v>
      </c>
      <c r="G61" s="2">
        <v>79</v>
      </c>
      <c r="H61" s="1">
        <v>44616</v>
      </c>
      <c r="I61">
        <v>31478</v>
      </c>
      <c r="J61" t="s">
        <v>357</v>
      </c>
      <c r="K61" t="s">
        <v>38</v>
      </c>
      <c r="L61" t="s">
        <v>358</v>
      </c>
    </row>
    <row r="62" spans="1:12" x14ac:dyDescent="0.25">
      <c r="A62">
        <v>71</v>
      </c>
      <c r="B62">
        <v>210342</v>
      </c>
      <c r="C62" t="s">
        <v>32</v>
      </c>
      <c r="D62" t="s">
        <v>33</v>
      </c>
      <c r="E62">
        <f t="shared" si="0"/>
        <v>40</v>
      </c>
      <c r="F62" s="2">
        <v>0</v>
      </c>
      <c r="G62" s="2">
        <v>40</v>
      </c>
      <c r="H62" s="1">
        <v>44616</v>
      </c>
      <c r="I62">
        <v>31477</v>
      </c>
      <c r="J62" t="s">
        <v>363</v>
      </c>
      <c r="K62" t="s">
        <v>38</v>
      </c>
      <c r="L62" t="s">
        <v>364</v>
      </c>
    </row>
    <row r="63" spans="1:12" x14ac:dyDescent="0.25">
      <c r="A63">
        <v>72</v>
      </c>
      <c r="B63">
        <v>210341</v>
      </c>
      <c r="C63" t="s">
        <v>32</v>
      </c>
      <c r="D63" t="s">
        <v>33</v>
      </c>
      <c r="E63">
        <f t="shared" si="0"/>
        <v>99</v>
      </c>
      <c r="F63" s="2">
        <v>20</v>
      </c>
      <c r="G63" s="2">
        <v>79</v>
      </c>
      <c r="H63" s="1">
        <v>44616</v>
      </c>
      <c r="I63">
        <v>31476</v>
      </c>
      <c r="J63" t="s">
        <v>367</v>
      </c>
      <c r="K63" t="s">
        <v>38</v>
      </c>
      <c r="L63" t="s">
        <v>368</v>
      </c>
    </row>
    <row r="64" spans="1:12" x14ac:dyDescent="0.25">
      <c r="A64">
        <v>74</v>
      </c>
      <c r="B64">
        <v>210339</v>
      </c>
      <c r="C64" t="s">
        <v>32</v>
      </c>
      <c r="D64" t="s">
        <v>33</v>
      </c>
      <c r="E64">
        <f t="shared" si="0"/>
        <v>99</v>
      </c>
      <c r="F64" s="2">
        <v>20</v>
      </c>
      <c r="G64" s="2">
        <v>79</v>
      </c>
      <c r="H64" s="1">
        <v>44616</v>
      </c>
      <c r="I64">
        <v>31475</v>
      </c>
      <c r="J64" t="s">
        <v>373</v>
      </c>
      <c r="K64" t="s">
        <v>38</v>
      </c>
      <c r="L64" t="s">
        <v>374</v>
      </c>
    </row>
    <row r="65" spans="1:12" x14ac:dyDescent="0.25">
      <c r="A65">
        <v>75</v>
      </c>
      <c r="B65">
        <v>210338</v>
      </c>
      <c r="C65" t="s">
        <v>32</v>
      </c>
      <c r="D65" t="s">
        <v>33</v>
      </c>
      <c r="E65">
        <f t="shared" si="0"/>
        <v>20</v>
      </c>
      <c r="F65" s="2">
        <v>0</v>
      </c>
      <c r="G65" s="2">
        <v>20</v>
      </c>
      <c r="H65" s="1">
        <v>44616</v>
      </c>
      <c r="I65">
        <v>31474</v>
      </c>
      <c r="J65" t="s">
        <v>377</v>
      </c>
      <c r="K65" t="s">
        <v>38</v>
      </c>
      <c r="L65" t="s">
        <v>378</v>
      </c>
    </row>
    <row r="66" spans="1:12" x14ac:dyDescent="0.25">
      <c r="A66">
        <v>76</v>
      </c>
      <c r="B66">
        <v>210337</v>
      </c>
      <c r="C66" t="s">
        <v>32</v>
      </c>
      <c r="D66" t="s">
        <v>33</v>
      </c>
      <c r="E66">
        <f t="shared" si="0"/>
        <v>99</v>
      </c>
      <c r="F66" s="2">
        <v>20</v>
      </c>
      <c r="G66" s="2">
        <v>79</v>
      </c>
      <c r="H66" s="1">
        <v>44616</v>
      </c>
      <c r="I66">
        <v>31473</v>
      </c>
      <c r="J66" t="s">
        <v>381</v>
      </c>
      <c r="K66" t="s">
        <v>38</v>
      </c>
      <c r="L66" t="s">
        <v>382</v>
      </c>
    </row>
    <row r="67" spans="1:12" x14ac:dyDescent="0.25">
      <c r="A67">
        <v>77</v>
      </c>
      <c r="B67">
        <v>210336</v>
      </c>
      <c r="C67" t="s">
        <v>32</v>
      </c>
      <c r="D67" t="s">
        <v>33</v>
      </c>
      <c r="E67">
        <f t="shared" ref="E67:E130" si="1">G67+F67</f>
        <v>20</v>
      </c>
      <c r="F67" s="2">
        <v>0</v>
      </c>
      <c r="G67" s="2">
        <v>20</v>
      </c>
      <c r="H67" s="1">
        <v>44615</v>
      </c>
      <c r="I67">
        <v>31472</v>
      </c>
      <c r="J67" t="s">
        <v>385</v>
      </c>
      <c r="K67" t="s">
        <v>38</v>
      </c>
      <c r="L67" t="s">
        <v>386</v>
      </c>
    </row>
    <row r="68" spans="1:12" x14ac:dyDescent="0.25">
      <c r="A68">
        <v>79</v>
      </c>
      <c r="B68">
        <v>210333</v>
      </c>
      <c r="C68" t="s">
        <v>32</v>
      </c>
      <c r="D68" t="s">
        <v>33</v>
      </c>
      <c r="E68">
        <f t="shared" si="1"/>
        <v>40</v>
      </c>
      <c r="F68" s="2">
        <v>0</v>
      </c>
      <c r="G68" s="2">
        <v>40</v>
      </c>
      <c r="H68" s="1">
        <v>44615</v>
      </c>
      <c r="I68">
        <v>31472</v>
      </c>
      <c r="J68" t="s">
        <v>392</v>
      </c>
      <c r="K68" t="s">
        <v>38</v>
      </c>
      <c r="L68" t="s">
        <v>393</v>
      </c>
    </row>
    <row r="69" spans="1:12" x14ac:dyDescent="0.25">
      <c r="A69">
        <v>80</v>
      </c>
      <c r="B69">
        <v>210332</v>
      </c>
      <c r="C69" t="s">
        <v>32</v>
      </c>
      <c r="D69" t="s">
        <v>33</v>
      </c>
      <c r="E69">
        <f t="shared" si="1"/>
        <v>99</v>
      </c>
      <c r="F69" s="2">
        <v>0</v>
      </c>
      <c r="G69" s="2">
        <v>99</v>
      </c>
      <c r="H69" s="1">
        <v>44615</v>
      </c>
      <c r="I69">
        <v>31471</v>
      </c>
      <c r="J69" t="s">
        <v>397</v>
      </c>
      <c r="K69" t="s">
        <v>38</v>
      </c>
      <c r="L69" t="s">
        <v>398</v>
      </c>
    </row>
    <row r="70" spans="1:12" x14ac:dyDescent="0.25">
      <c r="A70">
        <v>81</v>
      </c>
      <c r="B70">
        <v>210331</v>
      </c>
      <c r="C70" t="s">
        <v>32</v>
      </c>
      <c r="D70" t="s">
        <v>33</v>
      </c>
      <c r="E70">
        <f t="shared" si="1"/>
        <v>99</v>
      </c>
      <c r="F70" s="2">
        <v>10</v>
      </c>
      <c r="G70" s="2">
        <v>89</v>
      </c>
      <c r="H70" s="1">
        <v>44615</v>
      </c>
      <c r="I70">
        <v>31470</v>
      </c>
      <c r="J70" t="s">
        <v>401</v>
      </c>
      <c r="K70" t="s">
        <v>38</v>
      </c>
      <c r="L70" t="s">
        <v>402</v>
      </c>
    </row>
    <row r="71" spans="1:12" x14ac:dyDescent="0.25">
      <c r="A71">
        <v>82</v>
      </c>
      <c r="B71">
        <v>210330</v>
      </c>
      <c r="C71" t="s">
        <v>32</v>
      </c>
      <c r="D71" t="s">
        <v>33</v>
      </c>
      <c r="E71">
        <f t="shared" si="1"/>
        <v>20</v>
      </c>
      <c r="F71" s="2">
        <v>0</v>
      </c>
      <c r="G71" s="2">
        <v>20</v>
      </c>
      <c r="H71" s="1">
        <v>44615</v>
      </c>
      <c r="I71">
        <v>15050</v>
      </c>
      <c r="J71" t="s">
        <v>405</v>
      </c>
      <c r="K71" t="s">
        <v>38</v>
      </c>
      <c r="L71" t="s">
        <v>406</v>
      </c>
    </row>
    <row r="72" spans="1:12" x14ac:dyDescent="0.25">
      <c r="A72">
        <v>83</v>
      </c>
      <c r="B72">
        <v>210329</v>
      </c>
      <c r="C72" t="s">
        <v>32</v>
      </c>
      <c r="D72" t="s">
        <v>33</v>
      </c>
      <c r="E72">
        <f t="shared" si="1"/>
        <v>99</v>
      </c>
      <c r="F72" s="2">
        <v>20</v>
      </c>
      <c r="G72" s="2">
        <v>79</v>
      </c>
      <c r="H72" s="1">
        <v>44615</v>
      </c>
      <c r="I72">
        <v>31469</v>
      </c>
      <c r="J72" t="s">
        <v>409</v>
      </c>
      <c r="K72" t="s">
        <v>38</v>
      </c>
      <c r="L72" t="s">
        <v>410</v>
      </c>
    </row>
    <row r="73" spans="1:12" x14ac:dyDescent="0.25">
      <c r="A73">
        <v>84</v>
      </c>
      <c r="B73">
        <v>210328</v>
      </c>
      <c r="C73" t="s">
        <v>413</v>
      </c>
      <c r="D73" t="s">
        <v>33</v>
      </c>
      <c r="E73">
        <f t="shared" si="1"/>
        <v>20</v>
      </c>
      <c r="F73" s="2">
        <v>0</v>
      </c>
      <c r="G73" s="2">
        <v>20</v>
      </c>
      <c r="H73" s="1">
        <v>44615</v>
      </c>
      <c r="I73">
        <v>31468</v>
      </c>
      <c r="J73" t="s">
        <v>415</v>
      </c>
      <c r="K73" t="s">
        <v>38</v>
      </c>
      <c r="L73" t="s">
        <v>416</v>
      </c>
    </row>
    <row r="74" spans="1:12" x14ac:dyDescent="0.25">
      <c r="A74">
        <v>85</v>
      </c>
      <c r="B74">
        <v>210327</v>
      </c>
      <c r="C74" t="s">
        <v>32</v>
      </c>
      <c r="D74" t="s">
        <v>33</v>
      </c>
      <c r="E74">
        <f t="shared" si="1"/>
        <v>20</v>
      </c>
      <c r="F74" s="2">
        <v>0</v>
      </c>
      <c r="G74" s="2">
        <v>20</v>
      </c>
      <c r="H74" s="1">
        <v>44615</v>
      </c>
      <c r="I74">
        <v>31467</v>
      </c>
      <c r="J74" t="s">
        <v>419</v>
      </c>
      <c r="K74" t="s">
        <v>38</v>
      </c>
      <c r="L74" t="s">
        <v>420</v>
      </c>
    </row>
    <row r="75" spans="1:12" x14ac:dyDescent="0.25">
      <c r="A75">
        <v>86</v>
      </c>
      <c r="B75">
        <v>210326</v>
      </c>
      <c r="C75" t="s">
        <v>32</v>
      </c>
      <c r="D75" t="s">
        <v>33</v>
      </c>
      <c r="E75">
        <f t="shared" si="1"/>
        <v>99</v>
      </c>
      <c r="F75" s="2">
        <v>20</v>
      </c>
      <c r="G75" s="2">
        <v>79</v>
      </c>
      <c r="H75" s="1">
        <v>44614</v>
      </c>
      <c r="I75">
        <v>31466</v>
      </c>
      <c r="J75" t="s">
        <v>423</v>
      </c>
      <c r="K75" t="s">
        <v>38</v>
      </c>
      <c r="L75" t="s">
        <v>424</v>
      </c>
    </row>
    <row r="76" spans="1:12" x14ac:dyDescent="0.25">
      <c r="A76">
        <v>87</v>
      </c>
      <c r="B76">
        <v>210325</v>
      </c>
      <c r="C76" t="s">
        <v>32</v>
      </c>
      <c r="D76" t="s">
        <v>33</v>
      </c>
      <c r="E76">
        <f t="shared" si="1"/>
        <v>99</v>
      </c>
      <c r="F76" s="2">
        <v>20</v>
      </c>
      <c r="G76" s="2">
        <v>79</v>
      </c>
      <c r="H76" s="1">
        <v>44614</v>
      </c>
      <c r="I76">
        <v>31389</v>
      </c>
      <c r="J76" t="s">
        <v>427</v>
      </c>
      <c r="K76" t="s">
        <v>38</v>
      </c>
      <c r="L76" t="s">
        <v>428</v>
      </c>
    </row>
    <row r="77" spans="1:12" x14ac:dyDescent="0.25">
      <c r="A77">
        <v>89</v>
      </c>
      <c r="B77">
        <v>210323</v>
      </c>
      <c r="C77" t="s">
        <v>32</v>
      </c>
      <c r="D77" t="s">
        <v>33</v>
      </c>
      <c r="E77">
        <f t="shared" si="1"/>
        <v>99</v>
      </c>
      <c r="F77" s="2">
        <v>0</v>
      </c>
      <c r="G77" s="2">
        <v>99</v>
      </c>
      <c r="H77" s="1">
        <v>44614</v>
      </c>
      <c r="I77">
        <v>31465</v>
      </c>
      <c r="J77" t="s">
        <v>435</v>
      </c>
      <c r="K77" t="s">
        <v>38</v>
      </c>
      <c r="L77" t="s">
        <v>436</v>
      </c>
    </row>
    <row r="78" spans="1:12" x14ac:dyDescent="0.25">
      <c r="A78">
        <v>90</v>
      </c>
      <c r="B78">
        <v>210322</v>
      </c>
      <c r="C78" t="s">
        <v>32</v>
      </c>
      <c r="D78" t="s">
        <v>33</v>
      </c>
      <c r="E78">
        <f t="shared" si="1"/>
        <v>20</v>
      </c>
      <c r="F78" s="2">
        <v>0</v>
      </c>
      <c r="G78" s="2">
        <v>20</v>
      </c>
      <c r="H78" s="1">
        <v>44614</v>
      </c>
      <c r="I78">
        <v>31464</v>
      </c>
      <c r="J78" t="s">
        <v>439</v>
      </c>
      <c r="K78" t="s">
        <v>152</v>
      </c>
      <c r="L78" t="s">
        <v>440</v>
      </c>
    </row>
    <row r="79" spans="1:12" x14ac:dyDescent="0.25">
      <c r="A79">
        <v>91</v>
      </c>
      <c r="B79">
        <v>210321</v>
      </c>
      <c r="C79" t="s">
        <v>32</v>
      </c>
      <c r="D79" t="s">
        <v>33</v>
      </c>
      <c r="E79">
        <f t="shared" si="1"/>
        <v>49</v>
      </c>
      <c r="F79" s="2">
        <v>10</v>
      </c>
      <c r="G79" s="2">
        <v>39</v>
      </c>
      <c r="H79" s="1">
        <v>44614</v>
      </c>
      <c r="I79">
        <v>31282</v>
      </c>
      <c r="J79" t="s">
        <v>443</v>
      </c>
      <c r="K79" t="s">
        <v>38</v>
      </c>
      <c r="L79" t="s">
        <v>444</v>
      </c>
    </row>
    <row r="80" spans="1:12" x14ac:dyDescent="0.25">
      <c r="A80">
        <v>92</v>
      </c>
      <c r="B80">
        <v>210320</v>
      </c>
      <c r="C80" t="s">
        <v>32</v>
      </c>
      <c r="D80" t="s">
        <v>33</v>
      </c>
      <c r="E80">
        <f t="shared" si="1"/>
        <v>99</v>
      </c>
      <c r="F80" s="2">
        <v>20</v>
      </c>
      <c r="G80" s="2">
        <v>79</v>
      </c>
      <c r="H80" s="1">
        <v>44614</v>
      </c>
      <c r="I80">
        <v>31463</v>
      </c>
      <c r="J80" t="s">
        <v>447</v>
      </c>
      <c r="K80" t="s">
        <v>38</v>
      </c>
      <c r="L80" t="s">
        <v>448</v>
      </c>
    </row>
    <row r="81" spans="1:12" x14ac:dyDescent="0.25">
      <c r="A81">
        <v>93</v>
      </c>
      <c r="B81">
        <v>210319</v>
      </c>
      <c r="C81" t="s">
        <v>32</v>
      </c>
      <c r="D81" t="s">
        <v>33</v>
      </c>
      <c r="E81">
        <f t="shared" si="1"/>
        <v>198</v>
      </c>
      <c r="F81" s="2">
        <v>40</v>
      </c>
      <c r="G81" s="2">
        <v>158</v>
      </c>
      <c r="H81" s="1">
        <v>44614</v>
      </c>
      <c r="I81">
        <v>31462</v>
      </c>
      <c r="J81" t="s">
        <v>451</v>
      </c>
      <c r="K81" t="s">
        <v>38</v>
      </c>
      <c r="L81" t="s">
        <v>452</v>
      </c>
    </row>
    <row r="82" spans="1:12" x14ac:dyDescent="0.25">
      <c r="A82">
        <v>94</v>
      </c>
      <c r="B82">
        <v>210318</v>
      </c>
      <c r="C82" t="s">
        <v>32</v>
      </c>
      <c r="D82" t="s">
        <v>33</v>
      </c>
      <c r="E82">
        <f t="shared" si="1"/>
        <v>99</v>
      </c>
      <c r="F82" s="2">
        <v>20</v>
      </c>
      <c r="G82" s="2">
        <v>79</v>
      </c>
      <c r="H82" s="1">
        <v>44613</v>
      </c>
      <c r="I82">
        <v>31461</v>
      </c>
      <c r="J82" t="s">
        <v>455</v>
      </c>
      <c r="K82" t="s">
        <v>38</v>
      </c>
      <c r="L82" t="s">
        <v>456</v>
      </c>
    </row>
    <row r="83" spans="1:12" x14ac:dyDescent="0.25">
      <c r="A83">
        <v>95</v>
      </c>
      <c r="B83">
        <v>210317</v>
      </c>
      <c r="C83" t="s">
        <v>116</v>
      </c>
      <c r="D83" t="s">
        <v>33</v>
      </c>
      <c r="E83">
        <f t="shared" si="1"/>
        <v>20</v>
      </c>
      <c r="F83" s="2">
        <v>0</v>
      </c>
      <c r="G83" s="2">
        <v>20</v>
      </c>
      <c r="H83" s="1">
        <v>44613</v>
      </c>
      <c r="I83">
        <v>31448</v>
      </c>
      <c r="J83" t="s">
        <v>459</v>
      </c>
      <c r="K83" t="s">
        <v>38</v>
      </c>
      <c r="L83" t="s">
        <v>460</v>
      </c>
    </row>
    <row r="84" spans="1:12" x14ac:dyDescent="0.25">
      <c r="A84">
        <v>96</v>
      </c>
      <c r="B84">
        <v>210306</v>
      </c>
      <c r="C84" t="s">
        <v>32</v>
      </c>
      <c r="D84" t="s">
        <v>33</v>
      </c>
      <c r="E84">
        <f t="shared" si="1"/>
        <v>49</v>
      </c>
      <c r="F84" s="2">
        <v>0</v>
      </c>
      <c r="G84" s="2">
        <v>49</v>
      </c>
      <c r="H84" s="1">
        <v>44613</v>
      </c>
      <c r="I84">
        <v>31460</v>
      </c>
      <c r="J84" t="s">
        <v>463</v>
      </c>
      <c r="K84" t="s">
        <v>152</v>
      </c>
      <c r="L84" t="s">
        <v>464</v>
      </c>
    </row>
    <row r="85" spans="1:12" x14ac:dyDescent="0.25">
      <c r="A85">
        <v>97</v>
      </c>
      <c r="B85">
        <v>210305</v>
      </c>
      <c r="C85" t="s">
        <v>32</v>
      </c>
      <c r="D85" t="s">
        <v>33</v>
      </c>
      <c r="E85">
        <f t="shared" si="1"/>
        <v>99</v>
      </c>
      <c r="F85" s="2">
        <v>20</v>
      </c>
      <c r="G85" s="2">
        <v>79</v>
      </c>
      <c r="H85" s="1">
        <v>44613</v>
      </c>
      <c r="I85">
        <v>31459</v>
      </c>
      <c r="J85" t="s">
        <v>467</v>
      </c>
      <c r="K85" t="s">
        <v>38</v>
      </c>
      <c r="L85" t="s">
        <v>468</v>
      </c>
    </row>
    <row r="86" spans="1:12" x14ac:dyDescent="0.25">
      <c r="A86">
        <v>98</v>
      </c>
      <c r="B86">
        <v>210304</v>
      </c>
      <c r="C86" t="s">
        <v>32</v>
      </c>
      <c r="D86" t="s">
        <v>33</v>
      </c>
      <c r="E86">
        <f t="shared" si="1"/>
        <v>20</v>
      </c>
      <c r="F86" s="2">
        <v>0</v>
      </c>
      <c r="G86" s="2">
        <v>20</v>
      </c>
      <c r="H86" s="1">
        <v>44613</v>
      </c>
      <c r="I86">
        <v>31456</v>
      </c>
      <c r="J86" t="s">
        <v>471</v>
      </c>
      <c r="K86" t="s">
        <v>38</v>
      </c>
      <c r="L86" t="s">
        <v>472</v>
      </c>
    </row>
    <row r="87" spans="1:12" x14ac:dyDescent="0.25">
      <c r="A87">
        <v>99</v>
      </c>
      <c r="B87">
        <v>210303</v>
      </c>
      <c r="C87" t="s">
        <v>32</v>
      </c>
      <c r="D87" t="s">
        <v>33</v>
      </c>
      <c r="E87">
        <f t="shared" si="1"/>
        <v>20</v>
      </c>
      <c r="F87" s="2">
        <v>0</v>
      </c>
      <c r="G87" s="2">
        <v>20</v>
      </c>
      <c r="H87" s="1">
        <v>44613</v>
      </c>
      <c r="I87">
        <v>31458</v>
      </c>
      <c r="J87" t="s">
        <v>475</v>
      </c>
      <c r="K87" t="s">
        <v>38</v>
      </c>
      <c r="L87" t="s">
        <v>476</v>
      </c>
    </row>
    <row r="88" spans="1:12" x14ac:dyDescent="0.25">
      <c r="A88">
        <v>100</v>
      </c>
      <c r="B88">
        <v>210302</v>
      </c>
      <c r="C88" t="s">
        <v>32</v>
      </c>
      <c r="D88" t="s">
        <v>33</v>
      </c>
      <c r="E88">
        <f t="shared" si="1"/>
        <v>99</v>
      </c>
      <c r="F88" s="2">
        <v>20</v>
      </c>
      <c r="G88" s="2">
        <v>79</v>
      </c>
      <c r="H88" s="1">
        <v>44613</v>
      </c>
      <c r="I88">
        <v>31457</v>
      </c>
      <c r="J88" t="s">
        <v>479</v>
      </c>
      <c r="K88" t="s">
        <v>38</v>
      </c>
      <c r="L88" t="s">
        <v>480</v>
      </c>
    </row>
    <row r="89" spans="1:12" x14ac:dyDescent="0.25">
      <c r="A89">
        <v>101</v>
      </c>
      <c r="B89">
        <v>210301</v>
      </c>
      <c r="C89" t="s">
        <v>32</v>
      </c>
      <c r="D89" t="s">
        <v>33</v>
      </c>
      <c r="E89">
        <f t="shared" si="1"/>
        <v>40</v>
      </c>
      <c r="F89" s="2">
        <v>0</v>
      </c>
      <c r="G89" s="2">
        <v>40</v>
      </c>
      <c r="H89" s="1">
        <v>44613</v>
      </c>
      <c r="I89">
        <v>31456</v>
      </c>
      <c r="J89" t="s">
        <v>483</v>
      </c>
      <c r="K89" t="s">
        <v>38</v>
      </c>
      <c r="L89" t="s">
        <v>484</v>
      </c>
    </row>
    <row r="90" spans="1:12" x14ac:dyDescent="0.25">
      <c r="A90">
        <v>102</v>
      </c>
      <c r="B90">
        <v>210300</v>
      </c>
      <c r="C90" t="s">
        <v>32</v>
      </c>
      <c r="D90" t="s">
        <v>33</v>
      </c>
      <c r="E90">
        <f t="shared" si="1"/>
        <v>20</v>
      </c>
      <c r="F90" s="2">
        <v>0</v>
      </c>
      <c r="G90" s="2">
        <v>20</v>
      </c>
      <c r="H90" s="1">
        <v>44613</v>
      </c>
      <c r="I90">
        <v>31455</v>
      </c>
      <c r="J90" t="s">
        <v>487</v>
      </c>
      <c r="K90" t="s">
        <v>38</v>
      </c>
      <c r="L90" t="s">
        <v>488</v>
      </c>
    </row>
    <row r="91" spans="1:12" x14ac:dyDescent="0.25">
      <c r="A91">
        <v>103</v>
      </c>
      <c r="B91">
        <v>210299</v>
      </c>
      <c r="C91" t="s">
        <v>32</v>
      </c>
      <c r="D91" t="s">
        <v>33</v>
      </c>
      <c r="E91">
        <f t="shared" si="1"/>
        <v>99</v>
      </c>
      <c r="F91" s="2">
        <v>0</v>
      </c>
      <c r="G91" s="2">
        <v>99</v>
      </c>
      <c r="H91" s="1">
        <v>44613</v>
      </c>
      <c r="I91">
        <v>31454</v>
      </c>
      <c r="J91" t="s">
        <v>491</v>
      </c>
      <c r="K91" t="s">
        <v>38</v>
      </c>
      <c r="L91" t="s">
        <v>492</v>
      </c>
    </row>
    <row r="92" spans="1:12" x14ac:dyDescent="0.25">
      <c r="A92">
        <v>104</v>
      </c>
      <c r="B92">
        <v>210298</v>
      </c>
      <c r="C92" t="s">
        <v>32</v>
      </c>
      <c r="D92" t="s">
        <v>33</v>
      </c>
      <c r="E92">
        <f t="shared" si="1"/>
        <v>69</v>
      </c>
      <c r="F92" s="2">
        <v>14</v>
      </c>
      <c r="G92" s="2">
        <v>55</v>
      </c>
      <c r="H92" s="1">
        <v>44613</v>
      </c>
      <c r="I92">
        <v>31453</v>
      </c>
      <c r="J92" t="s">
        <v>495</v>
      </c>
      <c r="K92" t="s">
        <v>38</v>
      </c>
      <c r="L92" t="s">
        <v>496</v>
      </c>
    </row>
    <row r="93" spans="1:12" x14ac:dyDescent="0.25">
      <c r="A93">
        <v>106</v>
      </c>
      <c r="B93">
        <v>210294</v>
      </c>
      <c r="C93" t="s">
        <v>32</v>
      </c>
      <c r="D93" t="s">
        <v>33</v>
      </c>
      <c r="E93">
        <f t="shared" si="1"/>
        <v>99</v>
      </c>
      <c r="F93" s="2">
        <v>20</v>
      </c>
      <c r="G93" s="2">
        <v>79</v>
      </c>
      <c r="H93" s="1">
        <v>44612</v>
      </c>
      <c r="I93">
        <v>31451</v>
      </c>
      <c r="J93" t="s">
        <v>502</v>
      </c>
      <c r="K93" t="s">
        <v>38</v>
      </c>
      <c r="L93" t="s">
        <v>503</v>
      </c>
    </row>
    <row r="94" spans="1:12" x14ac:dyDescent="0.25">
      <c r="A94">
        <v>107</v>
      </c>
      <c r="B94">
        <v>210293</v>
      </c>
      <c r="C94" t="s">
        <v>32</v>
      </c>
      <c r="D94" t="s">
        <v>33</v>
      </c>
      <c r="E94">
        <f t="shared" si="1"/>
        <v>89</v>
      </c>
      <c r="F94" s="2">
        <v>18</v>
      </c>
      <c r="G94" s="2">
        <v>71</v>
      </c>
      <c r="H94" s="1">
        <v>44612</v>
      </c>
      <c r="I94">
        <v>31450</v>
      </c>
      <c r="J94" t="s">
        <v>506</v>
      </c>
      <c r="K94" t="s">
        <v>38</v>
      </c>
      <c r="L94" t="s">
        <v>507</v>
      </c>
    </row>
    <row r="95" spans="1:12" x14ac:dyDescent="0.25">
      <c r="A95">
        <v>108</v>
      </c>
      <c r="B95">
        <v>210292</v>
      </c>
      <c r="C95" t="s">
        <v>32</v>
      </c>
      <c r="D95" t="s">
        <v>33</v>
      </c>
      <c r="E95">
        <f t="shared" si="1"/>
        <v>40</v>
      </c>
      <c r="F95" s="2">
        <v>0</v>
      </c>
      <c r="G95" s="2">
        <v>40</v>
      </c>
      <c r="H95" s="1">
        <v>44612</v>
      </c>
      <c r="I95">
        <v>31449</v>
      </c>
      <c r="J95" t="s">
        <v>510</v>
      </c>
      <c r="K95" t="s">
        <v>38</v>
      </c>
      <c r="L95" t="s">
        <v>511</v>
      </c>
    </row>
    <row r="96" spans="1:12" x14ac:dyDescent="0.25">
      <c r="A96">
        <v>109</v>
      </c>
      <c r="B96">
        <v>210291</v>
      </c>
      <c r="C96" t="s">
        <v>32</v>
      </c>
      <c r="D96" t="s">
        <v>33</v>
      </c>
      <c r="E96">
        <f t="shared" si="1"/>
        <v>99</v>
      </c>
      <c r="F96" s="2">
        <v>0</v>
      </c>
      <c r="G96" s="2">
        <v>99</v>
      </c>
      <c r="H96" s="1">
        <v>44612</v>
      </c>
      <c r="I96">
        <v>31448</v>
      </c>
      <c r="J96" t="s">
        <v>514</v>
      </c>
      <c r="K96" t="s">
        <v>38</v>
      </c>
      <c r="L96" t="s">
        <v>515</v>
      </c>
    </row>
    <row r="97" spans="1:12" x14ac:dyDescent="0.25">
      <c r="A97">
        <v>110</v>
      </c>
      <c r="B97">
        <v>210290</v>
      </c>
      <c r="C97" t="s">
        <v>32</v>
      </c>
      <c r="D97" t="s">
        <v>33</v>
      </c>
      <c r="E97">
        <f t="shared" si="1"/>
        <v>20</v>
      </c>
      <c r="F97" s="2">
        <v>0</v>
      </c>
      <c r="G97" s="2">
        <v>20</v>
      </c>
      <c r="H97" s="1">
        <v>44612</v>
      </c>
      <c r="I97">
        <v>31447</v>
      </c>
      <c r="J97" t="s">
        <v>518</v>
      </c>
      <c r="K97" t="s">
        <v>38</v>
      </c>
      <c r="L97" t="s">
        <v>519</v>
      </c>
    </row>
    <row r="98" spans="1:12" x14ac:dyDescent="0.25">
      <c r="A98">
        <v>111</v>
      </c>
      <c r="B98">
        <v>210289</v>
      </c>
      <c r="C98" t="s">
        <v>32</v>
      </c>
      <c r="D98" t="s">
        <v>33</v>
      </c>
      <c r="E98">
        <f t="shared" si="1"/>
        <v>40</v>
      </c>
      <c r="F98" s="2">
        <v>0</v>
      </c>
      <c r="G98" s="2">
        <v>40</v>
      </c>
      <c r="H98" s="1">
        <v>44612</v>
      </c>
      <c r="I98">
        <v>22974</v>
      </c>
      <c r="J98" t="s">
        <v>522</v>
      </c>
      <c r="K98" t="s">
        <v>152</v>
      </c>
      <c r="L98" t="s">
        <v>523</v>
      </c>
    </row>
    <row r="99" spans="1:12" x14ac:dyDescent="0.25">
      <c r="A99">
        <v>112</v>
      </c>
      <c r="B99">
        <v>210288</v>
      </c>
      <c r="C99" t="s">
        <v>32</v>
      </c>
      <c r="D99" t="s">
        <v>33</v>
      </c>
      <c r="E99">
        <f t="shared" si="1"/>
        <v>20</v>
      </c>
      <c r="F99" s="2">
        <v>0</v>
      </c>
      <c r="G99" s="2">
        <v>20</v>
      </c>
      <c r="H99" s="1">
        <v>44611</v>
      </c>
      <c r="I99">
        <v>31446</v>
      </c>
      <c r="J99" t="s">
        <v>526</v>
      </c>
      <c r="K99" t="s">
        <v>38</v>
      </c>
      <c r="L99" t="s">
        <v>527</v>
      </c>
    </row>
    <row r="100" spans="1:12" x14ac:dyDescent="0.25">
      <c r="A100">
        <v>113</v>
      </c>
      <c r="B100">
        <v>210287</v>
      </c>
      <c r="C100" t="s">
        <v>32</v>
      </c>
      <c r="D100" t="s">
        <v>33</v>
      </c>
      <c r="E100">
        <f t="shared" si="1"/>
        <v>40</v>
      </c>
      <c r="F100" s="2">
        <v>0</v>
      </c>
      <c r="G100" s="2">
        <v>40</v>
      </c>
      <c r="H100" s="1">
        <v>44611</v>
      </c>
      <c r="I100">
        <v>31445</v>
      </c>
      <c r="J100" t="s">
        <v>530</v>
      </c>
      <c r="K100" t="s">
        <v>38</v>
      </c>
      <c r="L100" t="s">
        <v>531</v>
      </c>
    </row>
    <row r="101" spans="1:12" x14ac:dyDescent="0.25">
      <c r="A101">
        <v>114</v>
      </c>
      <c r="B101">
        <v>210286</v>
      </c>
      <c r="C101" t="s">
        <v>32</v>
      </c>
      <c r="D101" t="s">
        <v>33</v>
      </c>
      <c r="E101">
        <f t="shared" si="1"/>
        <v>20</v>
      </c>
      <c r="F101" s="2">
        <v>0</v>
      </c>
      <c r="G101" s="2">
        <v>20</v>
      </c>
      <c r="H101" s="1">
        <v>44611</v>
      </c>
      <c r="I101">
        <v>31444</v>
      </c>
      <c r="J101" t="s">
        <v>534</v>
      </c>
      <c r="K101" t="s">
        <v>38</v>
      </c>
      <c r="L101" t="s">
        <v>535</v>
      </c>
    </row>
    <row r="102" spans="1:12" x14ac:dyDescent="0.25">
      <c r="A102">
        <v>115</v>
      </c>
      <c r="B102">
        <v>210285</v>
      </c>
      <c r="C102" t="s">
        <v>413</v>
      </c>
      <c r="D102" t="s">
        <v>33</v>
      </c>
      <c r="E102">
        <f t="shared" si="1"/>
        <v>99</v>
      </c>
      <c r="F102" s="2">
        <v>20</v>
      </c>
      <c r="G102" s="2">
        <v>79</v>
      </c>
      <c r="H102" s="1">
        <v>44611</v>
      </c>
      <c r="I102">
        <v>31443</v>
      </c>
      <c r="J102" t="s">
        <v>538</v>
      </c>
      <c r="K102" t="s">
        <v>38</v>
      </c>
      <c r="L102" t="s">
        <v>539</v>
      </c>
    </row>
    <row r="103" spans="1:12" x14ac:dyDescent="0.25">
      <c r="A103">
        <v>116</v>
      </c>
      <c r="B103">
        <v>210284</v>
      </c>
      <c r="C103" t="s">
        <v>32</v>
      </c>
      <c r="D103" t="s">
        <v>33</v>
      </c>
      <c r="E103">
        <f t="shared" si="1"/>
        <v>20</v>
      </c>
      <c r="F103" s="2">
        <v>0</v>
      </c>
      <c r="G103" s="2">
        <v>20</v>
      </c>
      <c r="H103" s="1">
        <v>44611</v>
      </c>
      <c r="I103">
        <v>31442</v>
      </c>
      <c r="J103" t="s">
        <v>542</v>
      </c>
      <c r="K103" t="s">
        <v>38</v>
      </c>
      <c r="L103" t="s">
        <v>543</v>
      </c>
    </row>
    <row r="104" spans="1:12" x14ac:dyDescent="0.25">
      <c r="A104">
        <v>117</v>
      </c>
      <c r="B104">
        <v>210283</v>
      </c>
      <c r="C104" t="s">
        <v>32</v>
      </c>
      <c r="D104" t="s">
        <v>33</v>
      </c>
      <c r="E104">
        <f t="shared" si="1"/>
        <v>49</v>
      </c>
      <c r="F104" s="2">
        <v>0</v>
      </c>
      <c r="G104" s="2">
        <v>49</v>
      </c>
      <c r="H104" s="1">
        <v>44611</v>
      </c>
      <c r="I104">
        <v>31441</v>
      </c>
      <c r="J104" t="s">
        <v>546</v>
      </c>
      <c r="K104" t="s">
        <v>38</v>
      </c>
      <c r="L104" t="s">
        <v>547</v>
      </c>
    </row>
    <row r="105" spans="1:12" x14ac:dyDescent="0.25">
      <c r="A105">
        <v>118</v>
      </c>
      <c r="B105">
        <v>210282</v>
      </c>
      <c r="C105" t="s">
        <v>32</v>
      </c>
      <c r="D105" t="s">
        <v>33</v>
      </c>
      <c r="E105">
        <f t="shared" si="1"/>
        <v>99</v>
      </c>
      <c r="F105" s="2">
        <v>20</v>
      </c>
      <c r="G105" s="2">
        <v>79</v>
      </c>
      <c r="H105" s="1">
        <v>44611</v>
      </c>
      <c r="I105">
        <v>31440</v>
      </c>
      <c r="J105" t="s">
        <v>550</v>
      </c>
      <c r="K105" t="s">
        <v>38</v>
      </c>
      <c r="L105" t="s">
        <v>551</v>
      </c>
    </row>
    <row r="106" spans="1:12" x14ac:dyDescent="0.25">
      <c r="A106">
        <v>119</v>
      </c>
      <c r="B106">
        <v>210281</v>
      </c>
      <c r="C106" t="s">
        <v>32</v>
      </c>
      <c r="D106" t="s">
        <v>33</v>
      </c>
      <c r="E106">
        <f t="shared" si="1"/>
        <v>99</v>
      </c>
      <c r="F106" s="2">
        <v>0</v>
      </c>
      <c r="G106" s="2">
        <v>99</v>
      </c>
      <c r="H106" s="1">
        <v>44611</v>
      </c>
      <c r="I106">
        <v>31439</v>
      </c>
      <c r="J106" t="s">
        <v>554</v>
      </c>
      <c r="K106" t="s">
        <v>152</v>
      </c>
      <c r="L106" t="s">
        <v>555</v>
      </c>
    </row>
    <row r="107" spans="1:12" x14ac:dyDescent="0.25">
      <c r="A107">
        <v>120</v>
      </c>
      <c r="B107">
        <v>210280</v>
      </c>
      <c r="C107" t="s">
        <v>107</v>
      </c>
      <c r="D107" t="s">
        <v>33</v>
      </c>
      <c r="E107">
        <f t="shared" si="1"/>
        <v>129</v>
      </c>
      <c r="F107" s="2">
        <v>0</v>
      </c>
      <c r="G107" s="2">
        <v>129</v>
      </c>
      <c r="H107" s="1">
        <v>44611</v>
      </c>
      <c r="I107">
        <v>31438</v>
      </c>
      <c r="J107" t="s">
        <v>559</v>
      </c>
      <c r="K107" t="s">
        <v>38</v>
      </c>
      <c r="L107" t="s">
        <v>560</v>
      </c>
    </row>
    <row r="108" spans="1:12" x14ac:dyDescent="0.25">
      <c r="A108">
        <v>121</v>
      </c>
      <c r="B108">
        <v>210279</v>
      </c>
      <c r="C108" t="s">
        <v>32</v>
      </c>
      <c r="D108" t="s">
        <v>33</v>
      </c>
      <c r="E108">
        <f t="shared" si="1"/>
        <v>99</v>
      </c>
      <c r="F108" s="2">
        <v>20</v>
      </c>
      <c r="G108" s="2">
        <v>79</v>
      </c>
      <c r="H108" s="1">
        <v>44611</v>
      </c>
      <c r="I108">
        <v>31437</v>
      </c>
      <c r="J108" t="s">
        <v>567</v>
      </c>
      <c r="K108" t="s">
        <v>38</v>
      </c>
      <c r="L108" t="s">
        <v>568</v>
      </c>
    </row>
    <row r="109" spans="1:12" x14ac:dyDescent="0.25">
      <c r="A109">
        <v>122</v>
      </c>
      <c r="B109">
        <v>210278</v>
      </c>
      <c r="C109" t="s">
        <v>32</v>
      </c>
      <c r="D109" t="s">
        <v>33</v>
      </c>
      <c r="E109">
        <f t="shared" si="1"/>
        <v>49</v>
      </c>
      <c r="F109" s="2">
        <v>0</v>
      </c>
      <c r="G109" s="2">
        <v>49</v>
      </c>
      <c r="H109" s="1">
        <v>44611</v>
      </c>
      <c r="I109">
        <v>31436</v>
      </c>
      <c r="J109" t="s">
        <v>571</v>
      </c>
      <c r="K109" t="s">
        <v>38</v>
      </c>
      <c r="L109" t="s">
        <v>572</v>
      </c>
    </row>
    <row r="110" spans="1:12" x14ac:dyDescent="0.25">
      <c r="A110">
        <v>123</v>
      </c>
      <c r="B110">
        <v>210277</v>
      </c>
      <c r="C110" t="s">
        <v>32</v>
      </c>
      <c r="D110" t="s">
        <v>33</v>
      </c>
      <c r="E110">
        <f t="shared" si="1"/>
        <v>99</v>
      </c>
      <c r="F110" s="2">
        <v>20</v>
      </c>
      <c r="G110" s="2">
        <v>79</v>
      </c>
      <c r="H110" s="1">
        <v>44610</v>
      </c>
      <c r="I110">
        <v>31435</v>
      </c>
      <c r="J110" t="s">
        <v>575</v>
      </c>
      <c r="K110" t="s">
        <v>38</v>
      </c>
      <c r="L110" t="s">
        <v>576</v>
      </c>
    </row>
    <row r="111" spans="1:12" x14ac:dyDescent="0.25">
      <c r="A111">
        <v>124</v>
      </c>
      <c r="B111">
        <v>210276</v>
      </c>
      <c r="C111" t="s">
        <v>32</v>
      </c>
      <c r="D111" t="s">
        <v>33</v>
      </c>
      <c r="E111">
        <f t="shared" si="1"/>
        <v>20</v>
      </c>
      <c r="F111" s="2">
        <v>0</v>
      </c>
      <c r="G111" s="2">
        <v>20</v>
      </c>
      <c r="H111" s="1">
        <v>44610</v>
      </c>
      <c r="I111">
        <v>31434</v>
      </c>
      <c r="J111" t="s">
        <v>579</v>
      </c>
      <c r="K111" t="s">
        <v>38</v>
      </c>
      <c r="L111" t="s">
        <v>580</v>
      </c>
    </row>
    <row r="112" spans="1:12" x14ac:dyDescent="0.25">
      <c r="A112">
        <v>125</v>
      </c>
      <c r="B112">
        <v>210275</v>
      </c>
      <c r="C112" t="s">
        <v>32</v>
      </c>
      <c r="D112" t="s">
        <v>33</v>
      </c>
      <c r="E112">
        <f t="shared" si="1"/>
        <v>40</v>
      </c>
      <c r="F112" s="2">
        <v>0</v>
      </c>
      <c r="G112" s="2">
        <v>40</v>
      </c>
      <c r="H112" s="1">
        <v>44610</v>
      </c>
      <c r="I112">
        <v>4430</v>
      </c>
      <c r="J112" t="s">
        <v>583</v>
      </c>
      <c r="K112" t="s">
        <v>38</v>
      </c>
      <c r="L112" t="s">
        <v>584</v>
      </c>
    </row>
    <row r="113" spans="1:12" x14ac:dyDescent="0.25">
      <c r="A113">
        <v>126</v>
      </c>
      <c r="B113">
        <v>210274</v>
      </c>
      <c r="C113" t="s">
        <v>32</v>
      </c>
      <c r="D113" t="s">
        <v>33</v>
      </c>
      <c r="E113">
        <f t="shared" si="1"/>
        <v>40</v>
      </c>
      <c r="F113" s="2">
        <v>0</v>
      </c>
      <c r="G113" s="2">
        <v>40</v>
      </c>
      <c r="H113" s="1">
        <v>44610</v>
      </c>
      <c r="I113">
        <v>4430</v>
      </c>
      <c r="J113" t="s">
        <v>587</v>
      </c>
      <c r="K113" t="s">
        <v>38</v>
      </c>
      <c r="L113" t="s">
        <v>588</v>
      </c>
    </row>
    <row r="114" spans="1:12" x14ac:dyDescent="0.25">
      <c r="A114">
        <v>127</v>
      </c>
      <c r="B114">
        <v>210273</v>
      </c>
      <c r="C114" t="s">
        <v>32</v>
      </c>
      <c r="D114" t="s">
        <v>33</v>
      </c>
      <c r="E114">
        <f t="shared" si="1"/>
        <v>99</v>
      </c>
      <c r="F114" s="2">
        <v>20</v>
      </c>
      <c r="G114" s="2">
        <v>79</v>
      </c>
      <c r="H114" s="1">
        <v>44610</v>
      </c>
      <c r="I114">
        <v>31433</v>
      </c>
      <c r="J114" t="s">
        <v>591</v>
      </c>
      <c r="K114" t="s">
        <v>38</v>
      </c>
      <c r="L114" t="s">
        <v>592</v>
      </c>
    </row>
    <row r="115" spans="1:12" x14ac:dyDescent="0.25">
      <c r="A115">
        <v>128</v>
      </c>
      <c r="B115">
        <v>210270</v>
      </c>
      <c r="C115" t="s">
        <v>32</v>
      </c>
      <c r="D115" t="s">
        <v>33</v>
      </c>
      <c r="E115">
        <f t="shared" si="1"/>
        <v>20</v>
      </c>
      <c r="F115" s="2">
        <v>0</v>
      </c>
      <c r="G115" s="2">
        <v>20</v>
      </c>
      <c r="H115" s="1">
        <v>44610</v>
      </c>
      <c r="I115">
        <v>31432</v>
      </c>
      <c r="J115" t="s">
        <v>595</v>
      </c>
      <c r="K115" t="s">
        <v>38</v>
      </c>
      <c r="L115" t="s">
        <v>596</v>
      </c>
    </row>
    <row r="116" spans="1:12" x14ac:dyDescent="0.25">
      <c r="A116">
        <v>129</v>
      </c>
      <c r="B116">
        <v>210269</v>
      </c>
      <c r="C116" t="s">
        <v>32</v>
      </c>
      <c r="D116" t="s">
        <v>33</v>
      </c>
      <c r="E116">
        <f t="shared" si="1"/>
        <v>40</v>
      </c>
      <c r="F116" s="2">
        <v>0</v>
      </c>
      <c r="G116" s="2">
        <v>40</v>
      </c>
      <c r="H116" s="1">
        <v>44609</v>
      </c>
      <c r="I116">
        <v>31431</v>
      </c>
      <c r="J116" t="s">
        <v>599</v>
      </c>
      <c r="K116" t="s">
        <v>38</v>
      </c>
      <c r="L116" t="s">
        <v>600</v>
      </c>
    </row>
    <row r="117" spans="1:12" x14ac:dyDescent="0.25">
      <c r="A117">
        <v>130</v>
      </c>
      <c r="B117">
        <v>210268</v>
      </c>
      <c r="C117" t="s">
        <v>32</v>
      </c>
      <c r="D117" t="s">
        <v>33</v>
      </c>
      <c r="E117">
        <f t="shared" si="1"/>
        <v>109</v>
      </c>
      <c r="F117" s="2">
        <v>22</v>
      </c>
      <c r="G117" s="2">
        <v>87</v>
      </c>
      <c r="H117" s="1">
        <v>44609</v>
      </c>
      <c r="I117">
        <v>31430</v>
      </c>
      <c r="J117" t="s">
        <v>605</v>
      </c>
      <c r="K117" t="s">
        <v>38</v>
      </c>
      <c r="L117" t="s">
        <v>606</v>
      </c>
    </row>
    <row r="118" spans="1:12" x14ac:dyDescent="0.25">
      <c r="A118">
        <v>131</v>
      </c>
      <c r="B118">
        <v>210267</v>
      </c>
      <c r="C118" t="s">
        <v>32</v>
      </c>
      <c r="D118" t="s">
        <v>33</v>
      </c>
      <c r="E118">
        <f t="shared" si="1"/>
        <v>99</v>
      </c>
      <c r="F118" s="2">
        <v>20</v>
      </c>
      <c r="G118" s="2">
        <v>79</v>
      </c>
      <c r="H118" s="1">
        <v>44609</v>
      </c>
      <c r="I118">
        <v>31424</v>
      </c>
      <c r="J118" t="s">
        <v>610</v>
      </c>
      <c r="K118" t="s">
        <v>38</v>
      </c>
      <c r="L118" t="s">
        <v>611</v>
      </c>
    </row>
    <row r="119" spans="1:12" x14ac:dyDescent="0.25">
      <c r="A119">
        <v>132</v>
      </c>
      <c r="B119">
        <v>210266</v>
      </c>
      <c r="C119" t="s">
        <v>413</v>
      </c>
      <c r="D119" t="s">
        <v>33</v>
      </c>
      <c r="E119">
        <f t="shared" si="1"/>
        <v>20</v>
      </c>
      <c r="F119" s="2">
        <v>0</v>
      </c>
      <c r="G119" s="2">
        <v>20</v>
      </c>
      <c r="H119" s="1">
        <v>44608</v>
      </c>
      <c r="I119">
        <v>31424</v>
      </c>
      <c r="J119" t="s">
        <v>614</v>
      </c>
      <c r="K119" t="s">
        <v>38</v>
      </c>
      <c r="L119" t="s">
        <v>615</v>
      </c>
    </row>
    <row r="120" spans="1:12" x14ac:dyDescent="0.25">
      <c r="A120">
        <v>133</v>
      </c>
      <c r="B120">
        <v>210265</v>
      </c>
      <c r="C120" t="s">
        <v>32</v>
      </c>
      <c r="D120" t="s">
        <v>33</v>
      </c>
      <c r="E120">
        <f t="shared" si="1"/>
        <v>60</v>
      </c>
      <c r="F120" s="2">
        <v>12</v>
      </c>
      <c r="G120" s="2">
        <v>48</v>
      </c>
      <c r="H120" s="1">
        <v>44608</v>
      </c>
      <c r="I120">
        <v>31429</v>
      </c>
      <c r="J120" t="s">
        <v>620</v>
      </c>
      <c r="K120" t="s">
        <v>38</v>
      </c>
      <c r="L120" t="s">
        <v>621</v>
      </c>
    </row>
    <row r="121" spans="1:12" x14ac:dyDescent="0.25">
      <c r="A121">
        <v>134</v>
      </c>
      <c r="B121">
        <v>210264</v>
      </c>
      <c r="C121" t="s">
        <v>32</v>
      </c>
      <c r="D121" t="s">
        <v>33</v>
      </c>
      <c r="E121">
        <f t="shared" si="1"/>
        <v>20</v>
      </c>
      <c r="F121" s="2">
        <v>0</v>
      </c>
      <c r="G121" s="2">
        <v>20</v>
      </c>
      <c r="H121" s="1">
        <v>44608</v>
      </c>
      <c r="I121">
        <v>17376</v>
      </c>
      <c r="J121" t="s">
        <v>624</v>
      </c>
      <c r="K121" t="s">
        <v>38</v>
      </c>
      <c r="L121" t="s">
        <v>625</v>
      </c>
    </row>
    <row r="122" spans="1:12" x14ac:dyDescent="0.25">
      <c r="A122">
        <v>135</v>
      </c>
      <c r="B122">
        <v>210263</v>
      </c>
      <c r="C122" t="s">
        <v>116</v>
      </c>
      <c r="D122" t="s">
        <v>33</v>
      </c>
      <c r="E122">
        <f t="shared" si="1"/>
        <v>40</v>
      </c>
      <c r="F122" s="2">
        <v>0</v>
      </c>
      <c r="G122" s="2">
        <v>40</v>
      </c>
      <c r="H122" s="1">
        <v>44608</v>
      </c>
      <c r="I122">
        <v>31428</v>
      </c>
      <c r="J122" t="s">
        <v>628</v>
      </c>
      <c r="K122" t="s">
        <v>38</v>
      </c>
      <c r="L122" t="s">
        <v>629</v>
      </c>
    </row>
    <row r="123" spans="1:12" x14ac:dyDescent="0.25">
      <c r="A123">
        <v>136</v>
      </c>
      <c r="B123">
        <v>210262</v>
      </c>
      <c r="C123" t="s">
        <v>32</v>
      </c>
      <c r="D123" t="s">
        <v>33</v>
      </c>
      <c r="E123">
        <f t="shared" si="1"/>
        <v>20</v>
      </c>
      <c r="F123" s="2">
        <v>0</v>
      </c>
      <c r="G123" s="2">
        <v>20</v>
      </c>
      <c r="H123" s="1">
        <v>44608</v>
      </c>
      <c r="I123">
        <v>31427</v>
      </c>
      <c r="J123" t="s">
        <v>632</v>
      </c>
      <c r="K123" t="s">
        <v>38</v>
      </c>
      <c r="L123" t="s">
        <v>633</v>
      </c>
    </row>
    <row r="124" spans="1:12" x14ac:dyDescent="0.25">
      <c r="A124">
        <v>137</v>
      </c>
      <c r="B124">
        <v>210261</v>
      </c>
      <c r="C124" t="s">
        <v>32</v>
      </c>
      <c r="D124" t="s">
        <v>33</v>
      </c>
      <c r="E124">
        <f t="shared" si="1"/>
        <v>99</v>
      </c>
      <c r="F124" s="2">
        <v>20</v>
      </c>
      <c r="G124" s="2">
        <v>79</v>
      </c>
      <c r="H124" s="1">
        <v>44608</v>
      </c>
      <c r="I124">
        <v>31425</v>
      </c>
      <c r="J124" t="s">
        <v>636</v>
      </c>
      <c r="K124" t="s">
        <v>38</v>
      </c>
      <c r="L124" t="s">
        <v>637</v>
      </c>
    </row>
    <row r="125" spans="1:12" x14ac:dyDescent="0.25">
      <c r="A125">
        <v>138</v>
      </c>
      <c r="B125">
        <v>210260</v>
      </c>
      <c r="C125" t="s">
        <v>32</v>
      </c>
      <c r="D125" t="s">
        <v>33</v>
      </c>
      <c r="E125">
        <f t="shared" si="1"/>
        <v>40</v>
      </c>
      <c r="F125" s="2">
        <v>0</v>
      </c>
      <c r="G125" s="2">
        <v>40</v>
      </c>
      <c r="H125" s="1">
        <v>44608</v>
      </c>
      <c r="I125">
        <v>31426</v>
      </c>
      <c r="J125" t="s">
        <v>640</v>
      </c>
      <c r="K125" t="s">
        <v>38</v>
      </c>
      <c r="L125" t="s">
        <v>641</v>
      </c>
    </row>
    <row r="126" spans="1:12" x14ac:dyDescent="0.25">
      <c r="A126">
        <v>139</v>
      </c>
      <c r="B126">
        <v>210259</v>
      </c>
      <c r="C126" t="s">
        <v>32</v>
      </c>
      <c r="D126" t="s">
        <v>33</v>
      </c>
      <c r="E126">
        <f t="shared" si="1"/>
        <v>20</v>
      </c>
      <c r="F126" s="2">
        <v>0</v>
      </c>
      <c r="G126" s="2">
        <v>20</v>
      </c>
      <c r="H126" s="1">
        <v>44608</v>
      </c>
      <c r="I126">
        <v>31425</v>
      </c>
      <c r="J126" t="s">
        <v>644</v>
      </c>
      <c r="K126" t="s">
        <v>38</v>
      </c>
      <c r="L126" t="s">
        <v>645</v>
      </c>
    </row>
    <row r="127" spans="1:12" x14ac:dyDescent="0.25">
      <c r="A127">
        <v>140</v>
      </c>
      <c r="B127">
        <v>210258</v>
      </c>
      <c r="C127" t="s">
        <v>32</v>
      </c>
      <c r="D127" t="s">
        <v>33</v>
      </c>
      <c r="E127">
        <f t="shared" si="1"/>
        <v>40</v>
      </c>
      <c r="F127" s="2">
        <v>0</v>
      </c>
      <c r="G127" s="2">
        <v>40</v>
      </c>
      <c r="H127" s="1">
        <v>44608</v>
      </c>
      <c r="I127">
        <v>27602</v>
      </c>
      <c r="J127" t="s">
        <v>648</v>
      </c>
      <c r="K127" t="s">
        <v>38</v>
      </c>
      <c r="L127" t="s">
        <v>649</v>
      </c>
    </row>
    <row r="128" spans="1:12" x14ac:dyDescent="0.25">
      <c r="A128">
        <v>141</v>
      </c>
      <c r="B128">
        <v>210257</v>
      </c>
      <c r="C128" t="s">
        <v>32</v>
      </c>
      <c r="D128" t="s">
        <v>33</v>
      </c>
      <c r="E128">
        <f t="shared" si="1"/>
        <v>99</v>
      </c>
      <c r="F128" s="2">
        <v>0</v>
      </c>
      <c r="G128" s="2">
        <v>99</v>
      </c>
      <c r="H128" s="1">
        <v>44608</v>
      </c>
      <c r="I128">
        <v>31424</v>
      </c>
      <c r="J128" t="s">
        <v>652</v>
      </c>
      <c r="K128" t="s">
        <v>38</v>
      </c>
      <c r="L128" t="s">
        <v>653</v>
      </c>
    </row>
    <row r="129" spans="1:12" x14ac:dyDescent="0.25">
      <c r="A129">
        <v>142</v>
      </c>
      <c r="B129">
        <v>210256</v>
      </c>
      <c r="C129" t="s">
        <v>32</v>
      </c>
      <c r="D129" t="s">
        <v>33</v>
      </c>
      <c r="E129">
        <f t="shared" si="1"/>
        <v>20</v>
      </c>
      <c r="F129" s="2">
        <v>0</v>
      </c>
      <c r="G129" s="2">
        <v>20</v>
      </c>
      <c r="H129" s="1">
        <v>44608</v>
      </c>
      <c r="I129">
        <v>31423</v>
      </c>
      <c r="J129" t="s">
        <v>656</v>
      </c>
      <c r="K129" t="s">
        <v>38</v>
      </c>
      <c r="L129" t="s">
        <v>657</v>
      </c>
    </row>
    <row r="130" spans="1:12" x14ac:dyDescent="0.25">
      <c r="A130">
        <v>143</v>
      </c>
      <c r="B130">
        <v>210254</v>
      </c>
      <c r="C130" t="s">
        <v>32</v>
      </c>
      <c r="D130" t="s">
        <v>33</v>
      </c>
      <c r="E130">
        <f t="shared" si="1"/>
        <v>20</v>
      </c>
      <c r="F130" s="2">
        <v>0</v>
      </c>
      <c r="G130" s="2">
        <v>20</v>
      </c>
      <c r="H130" s="1">
        <v>44607</v>
      </c>
      <c r="I130">
        <v>31422</v>
      </c>
      <c r="J130" t="s">
        <v>660</v>
      </c>
      <c r="K130" t="s">
        <v>38</v>
      </c>
      <c r="L130" t="s">
        <v>661</v>
      </c>
    </row>
    <row r="131" spans="1:12" x14ac:dyDescent="0.25">
      <c r="A131">
        <v>144</v>
      </c>
      <c r="B131">
        <v>210253</v>
      </c>
      <c r="C131" t="s">
        <v>32</v>
      </c>
      <c r="D131" t="s">
        <v>33</v>
      </c>
      <c r="E131">
        <f t="shared" ref="E131:E194" si="2">G131+F131</f>
        <v>99</v>
      </c>
      <c r="F131" s="2">
        <v>20</v>
      </c>
      <c r="G131" s="2">
        <v>79</v>
      </c>
      <c r="H131" s="1">
        <v>44607</v>
      </c>
      <c r="I131">
        <v>31421</v>
      </c>
      <c r="J131" t="s">
        <v>664</v>
      </c>
      <c r="K131" t="s">
        <v>38</v>
      </c>
      <c r="L131" t="s">
        <v>665</v>
      </c>
    </row>
    <row r="132" spans="1:12" x14ac:dyDescent="0.25">
      <c r="A132">
        <v>145</v>
      </c>
      <c r="B132">
        <v>210252</v>
      </c>
      <c r="C132" t="s">
        <v>32</v>
      </c>
      <c r="D132" t="s">
        <v>33</v>
      </c>
      <c r="E132">
        <f t="shared" si="2"/>
        <v>20</v>
      </c>
      <c r="F132" s="2">
        <v>0</v>
      </c>
      <c r="G132" s="2">
        <v>20</v>
      </c>
      <c r="H132" s="1">
        <v>44606</v>
      </c>
      <c r="I132">
        <v>31420</v>
      </c>
      <c r="J132" t="s">
        <v>668</v>
      </c>
      <c r="K132" t="s">
        <v>38</v>
      </c>
      <c r="L132" t="s">
        <v>669</v>
      </c>
    </row>
    <row r="133" spans="1:12" x14ac:dyDescent="0.25">
      <c r="A133">
        <v>147</v>
      </c>
      <c r="B133">
        <v>210250</v>
      </c>
      <c r="C133" t="s">
        <v>32</v>
      </c>
      <c r="D133" t="s">
        <v>33</v>
      </c>
      <c r="E133">
        <f t="shared" si="2"/>
        <v>99</v>
      </c>
      <c r="F133" s="2">
        <v>20</v>
      </c>
      <c r="G133" s="2">
        <v>79</v>
      </c>
      <c r="H133" s="1">
        <v>44606</v>
      </c>
      <c r="I133">
        <v>31419</v>
      </c>
      <c r="J133" t="s">
        <v>675</v>
      </c>
      <c r="K133" t="s">
        <v>38</v>
      </c>
      <c r="L133" t="s">
        <v>676</v>
      </c>
    </row>
    <row r="134" spans="1:12" x14ac:dyDescent="0.25">
      <c r="A134">
        <v>148</v>
      </c>
      <c r="B134">
        <v>210249</v>
      </c>
      <c r="C134" t="s">
        <v>32</v>
      </c>
      <c r="D134" t="s">
        <v>33</v>
      </c>
      <c r="E134">
        <f t="shared" si="2"/>
        <v>89</v>
      </c>
      <c r="F134" s="2">
        <v>18</v>
      </c>
      <c r="G134" s="2">
        <v>71</v>
      </c>
      <c r="H134" s="1">
        <v>44606</v>
      </c>
      <c r="I134">
        <v>22764</v>
      </c>
      <c r="J134" t="s">
        <v>679</v>
      </c>
      <c r="K134" t="s">
        <v>38</v>
      </c>
      <c r="L134" t="s">
        <v>680</v>
      </c>
    </row>
    <row r="135" spans="1:12" x14ac:dyDescent="0.25">
      <c r="A135">
        <v>149</v>
      </c>
      <c r="B135">
        <v>210248</v>
      </c>
      <c r="C135" t="s">
        <v>32</v>
      </c>
      <c r="D135" t="s">
        <v>33</v>
      </c>
      <c r="E135">
        <f t="shared" si="2"/>
        <v>40</v>
      </c>
      <c r="F135" s="2">
        <v>0</v>
      </c>
      <c r="G135" s="2">
        <v>40</v>
      </c>
      <c r="H135" s="1">
        <v>44606</v>
      </c>
      <c r="I135">
        <v>31418</v>
      </c>
      <c r="J135" t="s">
        <v>683</v>
      </c>
      <c r="K135" t="s">
        <v>38</v>
      </c>
      <c r="L135" t="s">
        <v>684</v>
      </c>
    </row>
    <row r="136" spans="1:12" x14ac:dyDescent="0.25">
      <c r="A136">
        <v>150</v>
      </c>
      <c r="B136">
        <v>210247</v>
      </c>
      <c r="C136" t="s">
        <v>32</v>
      </c>
      <c r="D136" t="s">
        <v>33</v>
      </c>
      <c r="E136">
        <f t="shared" si="2"/>
        <v>20</v>
      </c>
      <c r="F136" s="2">
        <v>0</v>
      </c>
      <c r="G136" s="2">
        <v>20</v>
      </c>
      <c r="H136" s="1">
        <v>44606</v>
      </c>
      <c r="I136">
        <v>31417</v>
      </c>
      <c r="J136" t="s">
        <v>687</v>
      </c>
      <c r="K136" t="s">
        <v>38</v>
      </c>
      <c r="L136" t="s">
        <v>688</v>
      </c>
    </row>
    <row r="137" spans="1:12" x14ac:dyDescent="0.25">
      <c r="A137">
        <v>151</v>
      </c>
      <c r="B137">
        <v>210246</v>
      </c>
      <c r="C137" t="s">
        <v>32</v>
      </c>
      <c r="D137" t="s">
        <v>33</v>
      </c>
      <c r="E137">
        <f t="shared" si="2"/>
        <v>99</v>
      </c>
      <c r="F137" s="2">
        <v>20</v>
      </c>
      <c r="G137" s="2">
        <v>79</v>
      </c>
      <c r="H137" s="1">
        <v>44606</v>
      </c>
      <c r="I137">
        <v>31416</v>
      </c>
      <c r="J137" t="s">
        <v>691</v>
      </c>
      <c r="K137" t="s">
        <v>38</v>
      </c>
      <c r="L137" t="s">
        <v>692</v>
      </c>
    </row>
    <row r="138" spans="1:12" x14ac:dyDescent="0.25">
      <c r="A138">
        <v>152</v>
      </c>
      <c r="B138">
        <v>210245</v>
      </c>
      <c r="C138" t="s">
        <v>32</v>
      </c>
      <c r="D138" t="s">
        <v>33</v>
      </c>
      <c r="E138">
        <f t="shared" si="2"/>
        <v>40</v>
      </c>
      <c r="F138" s="2">
        <v>0</v>
      </c>
      <c r="G138" s="2">
        <v>40</v>
      </c>
      <c r="H138" s="1">
        <v>44606</v>
      </c>
      <c r="I138">
        <v>31415</v>
      </c>
      <c r="J138" t="s">
        <v>695</v>
      </c>
      <c r="K138" t="s">
        <v>38</v>
      </c>
      <c r="L138" t="s">
        <v>696</v>
      </c>
    </row>
    <row r="139" spans="1:12" x14ac:dyDescent="0.25">
      <c r="A139">
        <v>153</v>
      </c>
      <c r="B139">
        <v>210244</v>
      </c>
      <c r="C139" t="s">
        <v>32</v>
      </c>
      <c r="D139" t="s">
        <v>33</v>
      </c>
      <c r="E139">
        <f t="shared" si="2"/>
        <v>99</v>
      </c>
      <c r="F139" s="2">
        <v>20</v>
      </c>
      <c r="G139" s="2">
        <v>79</v>
      </c>
      <c r="H139" s="1">
        <v>44606</v>
      </c>
      <c r="I139">
        <v>31414</v>
      </c>
      <c r="J139" t="s">
        <v>700</v>
      </c>
      <c r="K139" t="s">
        <v>38</v>
      </c>
      <c r="L139" t="s">
        <v>701</v>
      </c>
    </row>
    <row r="140" spans="1:12" x14ac:dyDescent="0.25">
      <c r="A140">
        <v>154</v>
      </c>
      <c r="B140">
        <v>210242</v>
      </c>
      <c r="C140" t="s">
        <v>32</v>
      </c>
      <c r="D140" t="s">
        <v>33</v>
      </c>
      <c r="E140">
        <f t="shared" si="2"/>
        <v>99</v>
      </c>
      <c r="F140" s="2">
        <v>20</v>
      </c>
      <c r="G140" s="2">
        <v>79</v>
      </c>
      <c r="H140" s="1">
        <v>44605</v>
      </c>
      <c r="I140">
        <v>31413</v>
      </c>
      <c r="J140" t="s">
        <v>704</v>
      </c>
      <c r="K140" t="s">
        <v>38</v>
      </c>
      <c r="L140" t="s">
        <v>705</v>
      </c>
    </row>
    <row r="141" spans="1:12" x14ac:dyDescent="0.25">
      <c r="A141">
        <v>155</v>
      </c>
      <c r="B141">
        <v>210239</v>
      </c>
      <c r="C141" t="s">
        <v>32</v>
      </c>
      <c r="D141" t="s">
        <v>33</v>
      </c>
      <c r="E141">
        <f t="shared" si="2"/>
        <v>40</v>
      </c>
      <c r="F141" s="2">
        <v>0</v>
      </c>
      <c r="G141" s="2">
        <v>40</v>
      </c>
      <c r="H141" s="1">
        <v>44605</v>
      </c>
      <c r="I141">
        <v>29409</v>
      </c>
      <c r="J141" t="s">
        <v>708</v>
      </c>
      <c r="K141" t="s">
        <v>38</v>
      </c>
      <c r="L141" t="s">
        <v>709</v>
      </c>
    </row>
    <row r="142" spans="1:12" x14ac:dyDescent="0.25">
      <c r="A142">
        <v>156</v>
      </c>
      <c r="B142">
        <v>210238</v>
      </c>
      <c r="C142" t="s">
        <v>32</v>
      </c>
      <c r="D142" t="s">
        <v>33</v>
      </c>
      <c r="E142">
        <f t="shared" si="2"/>
        <v>99</v>
      </c>
      <c r="F142" s="2">
        <v>20</v>
      </c>
      <c r="G142" s="2">
        <v>79</v>
      </c>
      <c r="H142" s="1">
        <v>44605</v>
      </c>
      <c r="I142">
        <v>31412</v>
      </c>
      <c r="J142" t="s">
        <v>712</v>
      </c>
      <c r="K142" t="s">
        <v>38</v>
      </c>
      <c r="L142" t="s">
        <v>713</v>
      </c>
    </row>
    <row r="143" spans="1:12" x14ac:dyDescent="0.25">
      <c r="A143">
        <v>157</v>
      </c>
      <c r="B143">
        <v>210237</v>
      </c>
      <c r="C143" t="s">
        <v>32</v>
      </c>
      <c r="D143" t="s">
        <v>33</v>
      </c>
      <c r="E143">
        <f t="shared" si="2"/>
        <v>20</v>
      </c>
      <c r="F143" s="2">
        <v>0</v>
      </c>
      <c r="G143" s="2">
        <v>20</v>
      </c>
      <c r="H143" s="1">
        <v>44605</v>
      </c>
      <c r="I143">
        <v>31411</v>
      </c>
      <c r="J143" t="s">
        <v>716</v>
      </c>
      <c r="K143" t="s">
        <v>38</v>
      </c>
      <c r="L143" t="s">
        <v>717</v>
      </c>
    </row>
    <row r="144" spans="1:12" x14ac:dyDescent="0.25">
      <c r="A144">
        <v>158</v>
      </c>
      <c r="B144">
        <v>210236</v>
      </c>
      <c r="C144" t="s">
        <v>32</v>
      </c>
      <c r="D144" t="s">
        <v>33</v>
      </c>
      <c r="E144">
        <f t="shared" si="2"/>
        <v>99</v>
      </c>
      <c r="F144" s="2">
        <v>20</v>
      </c>
      <c r="G144" s="2">
        <v>79</v>
      </c>
      <c r="H144" s="1">
        <v>44605</v>
      </c>
      <c r="I144">
        <v>31410</v>
      </c>
      <c r="J144" t="s">
        <v>720</v>
      </c>
      <c r="K144" t="s">
        <v>38</v>
      </c>
      <c r="L144" t="s">
        <v>721</v>
      </c>
    </row>
    <row r="145" spans="1:12" x14ac:dyDescent="0.25">
      <c r="A145">
        <v>159</v>
      </c>
      <c r="B145">
        <v>210235</v>
      </c>
      <c r="C145" t="s">
        <v>32</v>
      </c>
      <c r="D145" t="s">
        <v>33</v>
      </c>
      <c r="E145">
        <f t="shared" si="2"/>
        <v>20</v>
      </c>
      <c r="F145" s="2">
        <v>0</v>
      </c>
      <c r="G145" s="2">
        <v>20</v>
      </c>
      <c r="H145" s="1">
        <v>44605</v>
      </c>
      <c r="I145">
        <v>31409</v>
      </c>
      <c r="J145" t="s">
        <v>724</v>
      </c>
      <c r="K145" t="s">
        <v>152</v>
      </c>
      <c r="L145" t="s">
        <v>725</v>
      </c>
    </row>
    <row r="146" spans="1:12" x14ac:dyDescent="0.25">
      <c r="A146">
        <v>160</v>
      </c>
      <c r="B146">
        <v>210234</v>
      </c>
      <c r="C146" t="s">
        <v>32</v>
      </c>
      <c r="D146" t="s">
        <v>33</v>
      </c>
      <c r="E146">
        <f t="shared" si="2"/>
        <v>20</v>
      </c>
      <c r="F146" s="2">
        <v>0</v>
      </c>
      <c r="G146" s="2">
        <v>20</v>
      </c>
      <c r="H146" s="1">
        <v>44605</v>
      </c>
      <c r="I146">
        <v>31408</v>
      </c>
      <c r="J146" t="s">
        <v>728</v>
      </c>
      <c r="K146" t="s">
        <v>38</v>
      </c>
      <c r="L146" t="s">
        <v>729</v>
      </c>
    </row>
    <row r="147" spans="1:12" x14ac:dyDescent="0.25">
      <c r="A147">
        <v>161</v>
      </c>
      <c r="B147">
        <v>210233</v>
      </c>
      <c r="C147" t="s">
        <v>32</v>
      </c>
      <c r="D147" t="s">
        <v>33</v>
      </c>
      <c r="E147">
        <f t="shared" si="2"/>
        <v>99</v>
      </c>
      <c r="F147" s="2">
        <v>20</v>
      </c>
      <c r="G147" s="2">
        <v>79</v>
      </c>
      <c r="H147" s="1">
        <v>44605</v>
      </c>
      <c r="I147">
        <v>31407</v>
      </c>
      <c r="J147" t="s">
        <v>732</v>
      </c>
      <c r="K147" t="s">
        <v>38</v>
      </c>
      <c r="L147" t="s">
        <v>733</v>
      </c>
    </row>
    <row r="148" spans="1:12" x14ac:dyDescent="0.25">
      <c r="A148">
        <v>163</v>
      </c>
      <c r="B148">
        <v>210231</v>
      </c>
      <c r="C148" t="s">
        <v>32</v>
      </c>
      <c r="D148" t="s">
        <v>33</v>
      </c>
      <c r="E148">
        <f t="shared" si="2"/>
        <v>40</v>
      </c>
      <c r="F148" s="2">
        <v>0</v>
      </c>
      <c r="G148" s="2">
        <v>40</v>
      </c>
      <c r="H148" s="1">
        <v>44604</v>
      </c>
      <c r="I148">
        <v>31405</v>
      </c>
      <c r="J148" t="s">
        <v>738</v>
      </c>
      <c r="K148" t="s">
        <v>38</v>
      </c>
      <c r="L148" t="s">
        <v>739</v>
      </c>
    </row>
    <row r="149" spans="1:12" x14ac:dyDescent="0.25">
      <c r="A149">
        <v>164</v>
      </c>
      <c r="B149">
        <v>210230</v>
      </c>
      <c r="C149" t="s">
        <v>116</v>
      </c>
      <c r="D149" t="s">
        <v>33</v>
      </c>
      <c r="E149">
        <f t="shared" si="2"/>
        <v>10</v>
      </c>
      <c r="F149" s="2">
        <v>0</v>
      </c>
      <c r="G149" s="2">
        <v>10</v>
      </c>
      <c r="H149" s="1">
        <v>44604</v>
      </c>
      <c r="I149">
        <v>31404</v>
      </c>
      <c r="J149" t="s">
        <v>742</v>
      </c>
      <c r="K149" t="s">
        <v>38</v>
      </c>
      <c r="L149" t="s">
        <v>743</v>
      </c>
    </row>
    <row r="150" spans="1:12" x14ac:dyDescent="0.25">
      <c r="A150">
        <v>165</v>
      </c>
      <c r="B150">
        <v>210229</v>
      </c>
      <c r="C150" t="s">
        <v>32</v>
      </c>
      <c r="D150" t="s">
        <v>33</v>
      </c>
      <c r="E150">
        <f t="shared" si="2"/>
        <v>20</v>
      </c>
      <c r="F150" s="2">
        <v>0</v>
      </c>
      <c r="G150" s="2">
        <v>20</v>
      </c>
      <c r="H150" s="1">
        <v>44604</v>
      </c>
      <c r="I150">
        <v>31403</v>
      </c>
      <c r="J150" t="s">
        <v>746</v>
      </c>
      <c r="K150" t="s">
        <v>38</v>
      </c>
      <c r="L150" t="s">
        <v>747</v>
      </c>
    </row>
    <row r="151" spans="1:12" x14ac:dyDescent="0.25">
      <c r="A151">
        <v>166</v>
      </c>
      <c r="B151">
        <v>210228</v>
      </c>
      <c r="C151" t="s">
        <v>32</v>
      </c>
      <c r="D151" t="s">
        <v>33</v>
      </c>
      <c r="E151">
        <f t="shared" si="2"/>
        <v>49</v>
      </c>
      <c r="F151" s="2">
        <v>0</v>
      </c>
      <c r="G151" s="2">
        <v>49</v>
      </c>
      <c r="H151" s="1">
        <v>44604</v>
      </c>
      <c r="I151">
        <v>0</v>
      </c>
      <c r="J151" t="s">
        <v>750</v>
      </c>
      <c r="K151" t="s">
        <v>38</v>
      </c>
      <c r="L151" t="s">
        <v>751</v>
      </c>
    </row>
    <row r="152" spans="1:12" x14ac:dyDescent="0.25">
      <c r="A152">
        <v>167</v>
      </c>
      <c r="B152">
        <v>210227</v>
      </c>
      <c r="C152" t="s">
        <v>32</v>
      </c>
      <c r="D152" t="s">
        <v>33</v>
      </c>
      <c r="E152">
        <f t="shared" si="2"/>
        <v>99</v>
      </c>
      <c r="F152" s="2">
        <v>0</v>
      </c>
      <c r="G152" s="2">
        <v>99</v>
      </c>
      <c r="H152" s="1">
        <v>44604</v>
      </c>
      <c r="I152">
        <v>31401</v>
      </c>
      <c r="J152" t="s">
        <v>754</v>
      </c>
      <c r="K152" t="s">
        <v>38</v>
      </c>
      <c r="L152" t="s">
        <v>755</v>
      </c>
    </row>
    <row r="153" spans="1:12" x14ac:dyDescent="0.25">
      <c r="A153">
        <v>168</v>
      </c>
      <c r="B153">
        <v>210226</v>
      </c>
      <c r="C153" t="s">
        <v>32</v>
      </c>
      <c r="D153" t="s">
        <v>33</v>
      </c>
      <c r="E153">
        <f t="shared" si="2"/>
        <v>99</v>
      </c>
      <c r="F153" s="2">
        <v>20</v>
      </c>
      <c r="G153" s="2">
        <v>79</v>
      </c>
      <c r="H153" s="1">
        <v>44604</v>
      </c>
      <c r="I153">
        <v>31400</v>
      </c>
      <c r="J153" t="s">
        <v>758</v>
      </c>
      <c r="K153" t="s">
        <v>38</v>
      </c>
      <c r="L153" t="s">
        <v>759</v>
      </c>
    </row>
    <row r="154" spans="1:12" x14ac:dyDescent="0.25">
      <c r="A154">
        <v>169</v>
      </c>
      <c r="B154">
        <v>210225</v>
      </c>
      <c r="C154" t="s">
        <v>32</v>
      </c>
      <c r="D154" t="s">
        <v>33</v>
      </c>
      <c r="E154">
        <f t="shared" si="2"/>
        <v>40</v>
      </c>
      <c r="F154" s="2">
        <v>0</v>
      </c>
      <c r="G154" s="2">
        <v>40</v>
      </c>
      <c r="H154" s="1">
        <v>44604</v>
      </c>
      <c r="I154">
        <v>31399</v>
      </c>
      <c r="J154" t="s">
        <v>762</v>
      </c>
      <c r="K154" t="s">
        <v>38</v>
      </c>
      <c r="L154" t="s">
        <v>763</v>
      </c>
    </row>
    <row r="155" spans="1:12" x14ac:dyDescent="0.25">
      <c r="A155">
        <v>170</v>
      </c>
      <c r="B155">
        <v>210224</v>
      </c>
      <c r="C155" t="s">
        <v>32</v>
      </c>
      <c r="D155" t="s">
        <v>33</v>
      </c>
      <c r="E155">
        <f t="shared" si="2"/>
        <v>49</v>
      </c>
      <c r="F155" s="2">
        <v>0</v>
      </c>
      <c r="G155" s="2">
        <v>49</v>
      </c>
      <c r="H155" s="1">
        <v>44603</v>
      </c>
      <c r="I155">
        <v>31356</v>
      </c>
      <c r="J155" t="s">
        <v>766</v>
      </c>
      <c r="K155" t="s">
        <v>38</v>
      </c>
      <c r="L155" t="s">
        <v>767</v>
      </c>
    </row>
    <row r="156" spans="1:12" x14ac:dyDescent="0.25">
      <c r="A156">
        <v>172</v>
      </c>
      <c r="B156">
        <v>210222</v>
      </c>
      <c r="C156" t="s">
        <v>32</v>
      </c>
      <c r="D156" t="s">
        <v>33</v>
      </c>
      <c r="E156">
        <f t="shared" si="2"/>
        <v>99</v>
      </c>
      <c r="F156" s="2">
        <v>20</v>
      </c>
      <c r="G156" s="2">
        <v>79</v>
      </c>
      <c r="H156" s="1">
        <v>44603</v>
      </c>
      <c r="I156">
        <v>31254</v>
      </c>
      <c r="J156" t="s">
        <v>772</v>
      </c>
      <c r="K156" t="s">
        <v>38</v>
      </c>
      <c r="L156" t="s">
        <v>773</v>
      </c>
    </row>
    <row r="157" spans="1:12" x14ac:dyDescent="0.25">
      <c r="A157">
        <v>173</v>
      </c>
      <c r="B157">
        <v>210221</v>
      </c>
      <c r="C157" t="s">
        <v>32</v>
      </c>
      <c r="D157" t="s">
        <v>33</v>
      </c>
      <c r="E157">
        <f t="shared" si="2"/>
        <v>129</v>
      </c>
      <c r="F157" s="2">
        <v>0</v>
      </c>
      <c r="G157" s="2">
        <v>129</v>
      </c>
      <c r="H157" s="1">
        <v>44603</v>
      </c>
      <c r="I157">
        <v>31397</v>
      </c>
      <c r="J157" t="s">
        <v>776</v>
      </c>
      <c r="K157" t="s">
        <v>38</v>
      </c>
      <c r="L157" t="s">
        <v>777</v>
      </c>
    </row>
    <row r="158" spans="1:12" x14ac:dyDescent="0.25">
      <c r="A158">
        <v>174</v>
      </c>
      <c r="B158">
        <v>210220</v>
      </c>
      <c r="C158" t="s">
        <v>32</v>
      </c>
      <c r="D158" t="s">
        <v>33</v>
      </c>
      <c r="E158">
        <f t="shared" si="2"/>
        <v>40</v>
      </c>
      <c r="F158" s="2">
        <v>0</v>
      </c>
      <c r="G158" s="2">
        <v>40</v>
      </c>
      <c r="H158" s="1">
        <v>44603</v>
      </c>
      <c r="I158">
        <v>31396</v>
      </c>
      <c r="J158" t="s">
        <v>780</v>
      </c>
      <c r="K158" t="s">
        <v>38</v>
      </c>
      <c r="L158" t="s">
        <v>781</v>
      </c>
    </row>
    <row r="159" spans="1:12" x14ac:dyDescent="0.25">
      <c r="A159">
        <v>175</v>
      </c>
      <c r="B159">
        <v>210219</v>
      </c>
      <c r="C159" t="s">
        <v>32</v>
      </c>
      <c r="D159" t="s">
        <v>33</v>
      </c>
      <c r="E159">
        <f t="shared" si="2"/>
        <v>99</v>
      </c>
      <c r="F159" s="2">
        <v>0</v>
      </c>
      <c r="G159" s="2">
        <v>99</v>
      </c>
      <c r="H159" s="1">
        <v>44603</v>
      </c>
      <c r="I159">
        <v>31395</v>
      </c>
      <c r="J159" t="s">
        <v>784</v>
      </c>
      <c r="K159" t="s">
        <v>38</v>
      </c>
      <c r="L159" t="s">
        <v>785</v>
      </c>
    </row>
    <row r="160" spans="1:12" x14ac:dyDescent="0.25">
      <c r="A160">
        <v>176</v>
      </c>
      <c r="B160">
        <v>210218</v>
      </c>
      <c r="C160" t="s">
        <v>32</v>
      </c>
      <c r="D160" t="s">
        <v>33</v>
      </c>
      <c r="E160">
        <f t="shared" si="2"/>
        <v>99</v>
      </c>
      <c r="F160" s="2">
        <v>20</v>
      </c>
      <c r="G160" s="2">
        <v>79</v>
      </c>
      <c r="H160" s="1">
        <v>44603</v>
      </c>
      <c r="I160">
        <v>31394</v>
      </c>
      <c r="J160" t="s">
        <v>788</v>
      </c>
      <c r="K160" t="s">
        <v>38</v>
      </c>
      <c r="L160" t="s">
        <v>789</v>
      </c>
    </row>
    <row r="161" spans="1:12" x14ac:dyDescent="0.25">
      <c r="A161">
        <v>177</v>
      </c>
      <c r="B161">
        <v>210217</v>
      </c>
      <c r="C161" t="s">
        <v>32</v>
      </c>
      <c r="D161" t="s">
        <v>33</v>
      </c>
      <c r="E161">
        <f t="shared" si="2"/>
        <v>49</v>
      </c>
      <c r="F161" s="2">
        <v>0</v>
      </c>
      <c r="G161" s="2">
        <v>49</v>
      </c>
      <c r="H161" s="1">
        <v>44603</v>
      </c>
      <c r="I161">
        <v>31387</v>
      </c>
      <c r="J161" t="s">
        <v>792</v>
      </c>
      <c r="K161" t="s">
        <v>38</v>
      </c>
      <c r="L161" t="s">
        <v>793</v>
      </c>
    </row>
    <row r="162" spans="1:12" x14ac:dyDescent="0.25">
      <c r="A162">
        <v>178</v>
      </c>
      <c r="B162">
        <v>210216</v>
      </c>
      <c r="C162" t="s">
        <v>32</v>
      </c>
      <c r="D162" t="s">
        <v>33</v>
      </c>
      <c r="E162">
        <f t="shared" si="2"/>
        <v>89</v>
      </c>
      <c r="F162" s="2">
        <v>0</v>
      </c>
      <c r="G162" s="2">
        <v>89</v>
      </c>
      <c r="H162" s="1">
        <v>44602</v>
      </c>
      <c r="I162">
        <v>30393</v>
      </c>
      <c r="J162" t="s">
        <v>796</v>
      </c>
      <c r="K162" t="s">
        <v>152</v>
      </c>
      <c r="L162" t="s">
        <v>797</v>
      </c>
    </row>
    <row r="163" spans="1:12" x14ac:dyDescent="0.25">
      <c r="A163">
        <v>180</v>
      </c>
      <c r="B163">
        <v>210214</v>
      </c>
      <c r="C163" t="s">
        <v>32</v>
      </c>
      <c r="D163" t="s">
        <v>33</v>
      </c>
      <c r="E163">
        <f t="shared" si="2"/>
        <v>139</v>
      </c>
      <c r="F163" s="2">
        <v>28</v>
      </c>
      <c r="G163" s="2">
        <v>111</v>
      </c>
      <c r="H163" s="1">
        <v>44602</v>
      </c>
      <c r="I163">
        <v>31393</v>
      </c>
      <c r="J163" t="s">
        <v>802</v>
      </c>
      <c r="K163" t="s">
        <v>38</v>
      </c>
      <c r="L163" t="s">
        <v>803</v>
      </c>
    </row>
    <row r="164" spans="1:12" x14ac:dyDescent="0.25">
      <c r="A164">
        <v>181</v>
      </c>
      <c r="B164">
        <v>210213</v>
      </c>
      <c r="C164" t="s">
        <v>116</v>
      </c>
      <c r="D164" t="s">
        <v>33</v>
      </c>
      <c r="E164">
        <f t="shared" si="2"/>
        <v>20</v>
      </c>
      <c r="F164" s="2">
        <v>0</v>
      </c>
      <c r="G164" s="2">
        <v>20</v>
      </c>
      <c r="H164" s="1">
        <v>44602</v>
      </c>
      <c r="I164">
        <v>31392</v>
      </c>
      <c r="J164" t="s">
        <v>806</v>
      </c>
      <c r="K164" t="s">
        <v>38</v>
      </c>
      <c r="L164" t="s">
        <v>807</v>
      </c>
    </row>
    <row r="165" spans="1:12" x14ac:dyDescent="0.25">
      <c r="A165">
        <v>182</v>
      </c>
      <c r="B165">
        <v>210212</v>
      </c>
      <c r="C165" t="s">
        <v>32</v>
      </c>
      <c r="D165" t="s">
        <v>33</v>
      </c>
      <c r="E165">
        <f t="shared" si="2"/>
        <v>40</v>
      </c>
      <c r="F165" s="2">
        <v>0</v>
      </c>
      <c r="G165" s="2">
        <v>40</v>
      </c>
      <c r="H165" s="1">
        <v>44602</v>
      </c>
      <c r="I165">
        <v>31391</v>
      </c>
      <c r="J165" t="s">
        <v>810</v>
      </c>
      <c r="K165" t="s">
        <v>38</v>
      </c>
      <c r="L165" t="s">
        <v>811</v>
      </c>
    </row>
    <row r="166" spans="1:12" x14ac:dyDescent="0.25">
      <c r="A166">
        <v>183</v>
      </c>
      <c r="B166">
        <v>210210</v>
      </c>
      <c r="C166" t="s">
        <v>32</v>
      </c>
      <c r="D166" t="s">
        <v>33</v>
      </c>
      <c r="E166">
        <f t="shared" si="2"/>
        <v>99</v>
      </c>
      <c r="F166" s="2">
        <v>20</v>
      </c>
      <c r="G166" s="2">
        <v>79</v>
      </c>
      <c r="H166" s="1">
        <v>44602</v>
      </c>
      <c r="I166">
        <v>31354</v>
      </c>
      <c r="J166" t="s">
        <v>814</v>
      </c>
      <c r="K166" t="s">
        <v>38</v>
      </c>
      <c r="L166" t="s">
        <v>815</v>
      </c>
    </row>
    <row r="167" spans="1:12" x14ac:dyDescent="0.25">
      <c r="A167">
        <v>184</v>
      </c>
      <c r="B167">
        <v>210209</v>
      </c>
      <c r="C167" t="s">
        <v>32</v>
      </c>
      <c r="D167" t="s">
        <v>33</v>
      </c>
      <c r="E167">
        <f t="shared" si="2"/>
        <v>139</v>
      </c>
      <c r="F167" s="2">
        <v>28</v>
      </c>
      <c r="G167" s="2">
        <v>111</v>
      </c>
      <c r="H167" s="1">
        <v>44601</v>
      </c>
      <c r="I167">
        <v>31390</v>
      </c>
      <c r="J167" t="s">
        <v>818</v>
      </c>
      <c r="K167" t="s">
        <v>38</v>
      </c>
      <c r="L167" t="s">
        <v>819</v>
      </c>
    </row>
    <row r="168" spans="1:12" x14ac:dyDescent="0.25">
      <c r="A168">
        <v>185</v>
      </c>
      <c r="B168">
        <v>210208</v>
      </c>
      <c r="C168" t="s">
        <v>32</v>
      </c>
      <c r="D168" t="s">
        <v>33</v>
      </c>
      <c r="E168">
        <f t="shared" si="2"/>
        <v>20</v>
      </c>
      <c r="F168" s="2">
        <v>0</v>
      </c>
      <c r="G168" s="2">
        <v>20</v>
      </c>
      <c r="H168" s="1">
        <v>44601</v>
      </c>
      <c r="I168">
        <v>31389</v>
      </c>
      <c r="J168" t="s">
        <v>822</v>
      </c>
      <c r="K168" t="s">
        <v>38</v>
      </c>
      <c r="L168" t="s">
        <v>823</v>
      </c>
    </row>
    <row r="169" spans="1:12" x14ac:dyDescent="0.25">
      <c r="A169">
        <v>186</v>
      </c>
      <c r="B169">
        <v>210207</v>
      </c>
      <c r="C169" t="s">
        <v>32</v>
      </c>
      <c r="D169" t="s">
        <v>33</v>
      </c>
      <c r="E169">
        <f t="shared" si="2"/>
        <v>99</v>
      </c>
      <c r="F169" s="2">
        <v>0</v>
      </c>
      <c r="G169" s="2">
        <v>99</v>
      </c>
      <c r="H169" s="1">
        <v>44601</v>
      </c>
      <c r="I169">
        <v>31388</v>
      </c>
      <c r="J169" t="s">
        <v>826</v>
      </c>
      <c r="K169" t="s">
        <v>38</v>
      </c>
      <c r="L169" t="s">
        <v>827</v>
      </c>
    </row>
    <row r="170" spans="1:12" x14ac:dyDescent="0.25">
      <c r="A170">
        <v>187</v>
      </c>
      <c r="B170">
        <v>210206</v>
      </c>
      <c r="C170" t="s">
        <v>32</v>
      </c>
      <c r="D170" t="s">
        <v>33</v>
      </c>
      <c r="E170">
        <f t="shared" si="2"/>
        <v>60</v>
      </c>
      <c r="F170" s="2">
        <v>12</v>
      </c>
      <c r="G170" s="2">
        <v>48</v>
      </c>
      <c r="H170" s="1">
        <v>44601</v>
      </c>
      <c r="I170">
        <v>31387</v>
      </c>
      <c r="J170" t="s">
        <v>830</v>
      </c>
      <c r="K170" t="s">
        <v>38</v>
      </c>
      <c r="L170" t="s">
        <v>831</v>
      </c>
    </row>
    <row r="171" spans="1:12" x14ac:dyDescent="0.25">
      <c r="A171">
        <v>188</v>
      </c>
      <c r="B171">
        <v>210205</v>
      </c>
      <c r="C171" t="s">
        <v>32</v>
      </c>
      <c r="D171" t="s">
        <v>33</v>
      </c>
      <c r="E171">
        <f t="shared" si="2"/>
        <v>49</v>
      </c>
      <c r="F171" s="2">
        <v>0</v>
      </c>
      <c r="G171" s="2">
        <v>49</v>
      </c>
      <c r="H171" s="1">
        <v>44601</v>
      </c>
      <c r="I171">
        <v>28481</v>
      </c>
      <c r="J171" t="s">
        <v>834</v>
      </c>
      <c r="K171" t="s">
        <v>38</v>
      </c>
      <c r="L171" t="s">
        <v>835</v>
      </c>
    </row>
    <row r="172" spans="1:12" x14ac:dyDescent="0.25">
      <c r="A172">
        <v>189</v>
      </c>
      <c r="B172">
        <v>210204</v>
      </c>
      <c r="C172" t="s">
        <v>32</v>
      </c>
      <c r="D172" t="s">
        <v>33</v>
      </c>
      <c r="E172">
        <f t="shared" si="2"/>
        <v>80</v>
      </c>
      <c r="F172" s="2">
        <v>0</v>
      </c>
      <c r="G172" s="2">
        <v>80</v>
      </c>
      <c r="H172" s="1">
        <v>44601</v>
      </c>
      <c r="I172">
        <v>4430</v>
      </c>
      <c r="J172" t="s">
        <v>839</v>
      </c>
      <c r="K172" t="s">
        <v>38</v>
      </c>
      <c r="L172" t="s">
        <v>840</v>
      </c>
    </row>
    <row r="173" spans="1:12" x14ac:dyDescent="0.25">
      <c r="A173">
        <v>190</v>
      </c>
      <c r="B173">
        <v>210202</v>
      </c>
      <c r="C173" t="s">
        <v>32</v>
      </c>
      <c r="D173" t="s">
        <v>33</v>
      </c>
      <c r="E173">
        <f t="shared" si="2"/>
        <v>20</v>
      </c>
      <c r="F173" s="2">
        <v>0</v>
      </c>
      <c r="G173" s="2">
        <v>20</v>
      </c>
      <c r="H173" s="1">
        <v>44608</v>
      </c>
      <c r="I173">
        <v>31386</v>
      </c>
      <c r="J173" t="s">
        <v>843</v>
      </c>
      <c r="K173" t="s">
        <v>38</v>
      </c>
      <c r="L173" t="s">
        <v>844</v>
      </c>
    </row>
    <row r="174" spans="1:12" x14ac:dyDescent="0.25">
      <c r="A174">
        <v>192</v>
      </c>
      <c r="B174">
        <v>210200</v>
      </c>
      <c r="C174" t="s">
        <v>32</v>
      </c>
      <c r="D174" t="s">
        <v>33</v>
      </c>
      <c r="E174">
        <f t="shared" si="2"/>
        <v>99</v>
      </c>
      <c r="F174" s="2">
        <v>0</v>
      </c>
      <c r="G174" s="2">
        <v>99</v>
      </c>
      <c r="H174" s="1">
        <v>44600</v>
      </c>
      <c r="I174">
        <v>31384</v>
      </c>
      <c r="J174" t="s">
        <v>849</v>
      </c>
      <c r="K174" t="s">
        <v>38</v>
      </c>
      <c r="L174" t="s">
        <v>850</v>
      </c>
    </row>
    <row r="175" spans="1:12" x14ac:dyDescent="0.25">
      <c r="A175">
        <v>193</v>
      </c>
      <c r="B175">
        <v>210199</v>
      </c>
      <c r="C175" t="s">
        <v>32</v>
      </c>
      <c r="D175" t="s">
        <v>33</v>
      </c>
      <c r="E175">
        <f t="shared" si="2"/>
        <v>40</v>
      </c>
      <c r="F175" s="2">
        <v>0</v>
      </c>
      <c r="G175" s="2">
        <v>40</v>
      </c>
      <c r="H175" s="1">
        <v>44600</v>
      </c>
      <c r="I175">
        <v>31383</v>
      </c>
      <c r="J175" t="s">
        <v>853</v>
      </c>
      <c r="K175" t="s">
        <v>38</v>
      </c>
      <c r="L175" t="s">
        <v>854</v>
      </c>
    </row>
    <row r="176" spans="1:12" x14ac:dyDescent="0.25">
      <c r="A176">
        <v>194</v>
      </c>
      <c r="B176">
        <v>210198</v>
      </c>
      <c r="C176" t="s">
        <v>32</v>
      </c>
      <c r="D176" t="s">
        <v>33</v>
      </c>
      <c r="E176">
        <f t="shared" si="2"/>
        <v>40</v>
      </c>
      <c r="F176" s="2">
        <v>0</v>
      </c>
      <c r="G176" s="2">
        <v>40</v>
      </c>
      <c r="H176" s="1">
        <v>44600</v>
      </c>
      <c r="I176">
        <v>31383</v>
      </c>
      <c r="J176" t="s">
        <v>857</v>
      </c>
      <c r="K176" t="s">
        <v>38</v>
      </c>
      <c r="L176" t="s">
        <v>858</v>
      </c>
    </row>
    <row r="177" spans="1:12" x14ac:dyDescent="0.25">
      <c r="A177">
        <v>195</v>
      </c>
      <c r="B177">
        <v>210197</v>
      </c>
      <c r="C177" t="s">
        <v>32</v>
      </c>
      <c r="D177" t="s">
        <v>33</v>
      </c>
      <c r="E177">
        <f t="shared" si="2"/>
        <v>99</v>
      </c>
      <c r="F177" s="2">
        <v>20</v>
      </c>
      <c r="G177" s="2">
        <v>79</v>
      </c>
      <c r="H177" s="1">
        <v>44600</v>
      </c>
      <c r="I177">
        <v>30482</v>
      </c>
      <c r="J177" t="s">
        <v>861</v>
      </c>
      <c r="K177" t="s">
        <v>38</v>
      </c>
      <c r="L177" t="s">
        <v>862</v>
      </c>
    </row>
    <row r="178" spans="1:12" x14ac:dyDescent="0.25">
      <c r="A178">
        <v>196</v>
      </c>
      <c r="B178">
        <v>210195</v>
      </c>
      <c r="C178" t="s">
        <v>32</v>
      </c>
      <c r="D178" t="s">
        <v>33</v>
      </c>
      <c r="E178">
        <f t="shared" si="2"/>
        <v>99</v>
      </c>
      <c r="F178" s="2">
        <v>10</v>
      </c>
      <c r="G178" s="2">
        <v>89</v>
      </c>
      <c r="H178" s="1">
        <v>44600</v>
      </c>
      <c r="I178">
        <v>31382</v>
      </c>
      <c r="J178" t="s">
        <v>865</v>
      </c>
      <c r="K178" t="s">
        <v>38</v>
      </c>
      <c r="L178" t="s">
        <v>866</v>
      </c>
    </row>
    <row r="179" spans="1:12" x14ac:dyDescent="0.25">
      <c r="A179">
        <v>197</v>
      </c>
      <c r="B179">
        <v>210193</v>
      </c>
      <c r="C179" t="s">
        <v>32</v>
      </c>
      <c r="D179" t="s">
        <v>33</v>
      </c>
      <c r="E179">
        <f t="shared" si="2"/>
        <v>20</v>
      </c>
      <c r="F179" s="2">
        <v>0</v>
      </c>
      <c r="G179" s="2">
        <v>20</v>
      </c>
      <c r="H179" s="1">
        <v>44599</v>
      </c>
      <c r="I179">
        <v>31381</v>
      </c>
      <c r="J179" t="s">
        <v>869</v>
      </c>
      <c r="K179" t="s">
        <v>38</v>
      </c>
      <c r="L179" t="s">
        <v>870</v>
      </c>
    </row>
    <row r="180" spans="1:12" x14ac:dyDescent="0.25">
      <c r="A180">
        <v>200</v>
      </c>
      <c r="B180">
        <v>210190</v>
      </c>
      <c r="C180" t="s">
        <v>413</v>
      </c>
      <c r="D180" t="s">
        <v>33</v>
      </c>
      <c r="E180">
        <f t="shared" si="2"/>
        <v>99</v>
      </c>
      <c r="F180" s="2">
        <v>0</v>
      </c>
      <c r="G180" s="2">
        <v>99</v>
      </c>
      <c r="H180" s="1">
        <v>44599</v>
      </c>
      <c r="I180">
        <v>28712</v>
      </c>
      <c r="J180" t="s">
        <v>877</v>
      </c>
      <c r="K180" t="s">
        <v>38</v>
      </c>
      <c r="L180" t="s">
        <v>878</v>
      </c>
    </row>
    <row r="181" spans="1:12" x14ac:dyDescent="0.25">
      <c r="A181">
        <v>201</v>
      </c>
      <c r="B181">
        <v>210189</v>
      </c>
      <c r="C181" t="s">
        <v>32</v>
      </c>
      <c r="D181" t="s">
        <v>33</v>
      </c>
      <c r="E181">
        <f t="shared" si="2"/>
        <v>99</v>
      </c>
      <c r="F181" s="2">
        <v>20</v>
      </c>
      <c r="G181" s="2">
        <v>79</v>
      </c>
      <c r="H181" s="1">
        <v>44599</v>
      </c>
      <c r="I181">
        <v>31379</v>
      </c>
      <c r="J181" t="s">
        <v>881</v>
      </c>
      <c r="K181" t="s">
        <v>38</v>
      </c>
      <c r="L181" t="s">
        <v>882</v>
      </c>
    </row>
    <row r="182" spans="1:12" x14ac:dyDescent="0.25">
      <c r="A182">
        <v>202</v>
      </c>
      <c r="B182">
        <v>210188</v>
      </c>
      <c r="C182" t="s">
        <v>32</v>
      </c>
      <c r="D182" t="s">
        <v>33</v>
      </c>
      <c r="E182">
        <f t="shared" si="2"/>
        <v>20</v>
      </c>
      <c r="F182" s="2">
        <v>0</v>
      </c>
      <c r="G182" s="2">
        <v>20</v>
      </c>
      <c r="H182" s="1">
        <v>44599</v>
      </c>
      <c r="I182">
        <v>31378</v>
      </c>
      <c r="J182" t="s">
        <v>885</v>
      </c>
      <c r="K182" t="s">
        <v>38</v>
      </c>
      <c r="L182" t="s">
        <v>886</v>
      </c>
    </row>
    <row r="183" spans="1:12" x14ac:dyDescent="0.25">
      <c r="A183">
        <v>203</v>
      </c>
      <c r="B183">
        <v>210187</v>
      </c>
      <c r="C183" t="s">
        <v>32</v>
      </c>
      <c r="D183" t="s">
        <v>33</v>
      </c>
      <c r="E183">
        <f t="shared" si="2"/>
        <v>80</v>
      </c>
      <c r="F183" s="2">
        <v>16</v>
      </c>
      <c r="G183" s="2">
        <v>64</v>
      </c>
      <c r="H183" s="1">
        <v>44599</v>
      </c>
      <c r="I183">
        <v>31377</v>
      </c>
      <c r="J183" t="s">
        <v>890</v>
      </c>
      <c r="K183" t="s">
        <v>38</v>
      </c>
      <c r="L183" t="s">
        <v>891</v>
      </c>
    </row>
    <row r="184" spans="1:12" x14ac:dyDescent="0.25">
      <c r="A184">
        <v>204</v>
      </c>
      <c r="B184">
        <v>210186</v>
      </c>
      <c r="C184" t="s">
        <v>32</v>
      </c>
      <c r="D184" t="s">
        <v>33</v>
      </c>
      <c r="E184">
        <f t="shared" si="2"/>
        <v>99</v>
      </c>
      <c r="F184" s="2">
        <v>20</v>
      </c>
      <c r="G184" s="2">
        <v>79</v>
      </c>
      <c r="H184" s="1">
        <v>44599</v>
      </c>
      <c r="I184">
        <v>31376</v>
      </c>
      <c r="J184" t="s">
        <v>894</v>
      </c>
      <c r="K184" t="s">
        <v>38</v>
      </c>
      <c r="L184" t="s">
        <v>895</v>
      </c>
    </row>
    <row r="185" spans="1:12" x14ac:dyDescent="0.25">
      <c r="A185">
        <v>205</v>
      </c>
      <c r="B185">
        <v>210185</v>
      </c>
      <c r="C185" t="s">
        <v>32</v>
      </c>
      <c r="D185" t="s">
        <v>33</v>
      </c>
      <c r="E185">
        <f t="shared" si="2"/>
        <v>20</v>
      </c>
      <c r="F185" s="2">
        <v>0</v>
      </c>
      <c r="G185" s="2">
        <v>20</v>
      </c>
      <c r="H185" s="1">
        <v>44599</v>
      </c>
      <c r="I185">
        <v>4558</v>
      </c>
      <c r="J185" t="s">
        <v>898</v>
      </c>
      <c r="K185" t="s">
        <v>38</v>
      </c>
      <c r="L185" t="s">
        <v>899</v>
      </c>
    </row>
    <row r="186" spans="1:12" x14ac:dyDescent="0.25">
      <c r="A186">
        <v>206</v>
      </c>
      <c r="B186">
        <v>210184</v>
      </c>
      <c r="C186" t="s">
        <v>32</v>
      </c>
      <c r="D186" t="s">
        <v>33</v>
      </c>
      <c r="E186">
        <f t="shared" si="2"/>
        <v>20</v>
      </c>
      <c r="F186" s="2">
        <v>0</v>
      </c>
      <c r="G186" s="2">
        <v>20</v>
      </c>
      <c r="H186" s="1">
        <v>44599</v>
      </c>
      <c r="I186">
        <v>31357</v>
      </c>
      <c r="J186" t="s">
        <v>902</v>
      </c>
      <c r="K186" t="s">
        <v>38</v>
      </c>
      <c r="L186" t="s">
        <v>903</v>
      </c>
    </row>
    <row r="187" spans="1:12" x14ac:dyDescent="0.25">
      <c r="A187">
        <v>209</v>
      </c>
      <c r="B187">
        <v>210181</v>
      </c>
      <c r="C187" t="s">
        <v>32</v>
      </c>
      <c r="D187" t="s">
        <v>33</v>
      </c>
      <c r="E187">
        <f t="shared" si="2"/>
        <v>99</v>
      </c>
      <c r="F187" s="2">
        <v>20</v>
      </c>
      <c r="G187" s="2">
        <v>79</v>
      </c>
      <c r="H187" s="1">
        <v>44598</v>
      </c>
      <c r="I187">
        <v>31375</v>
      </c>
      <c r="J187" t="s">
        <v>910</v>
      </c>
      <c r="K187" t="s">
        <v>38</v>
      </c>
      <c r="L187" t="s">
        <v>911</v>
      </c>
    </row>
    <row r="188" spans="1:12" x14ac:dyDescent="0.25">
      <c r="A188">
        <v>210</v>
      </c>
      <c r="B188">
        <v>210180</v>
      </c>
      <c r="C188" t="s">
        <v>32</v>
      </c>
      <c r="D188" t="s">
        <v>33</v>
      </c>
      <c r="E188">
        <f t="shared" si="2"/>
        <v>49</v>
      </c>
      <c r="F188" s="2">
        <v>0</v>
      </c>
      <c r="G188" s="2">
        <v>49</v>
      </c>
      <c r="H188" s="1">
        <v>44598</v>
      </c>
      <c r="I188">
        <v>31374</v>
      </c>
      <c r="J188" t="s">
        <v>914</v>
      </c>
      <c r="K188" t="s">
        <v>38</v>
      </c>
      <c r="L188" t="s">
        <v>915</v>
      </c>
    </row>
    <row r="189" spans="1:12" x14ac:dyDescent="0.25">
      <c r="A189">
        <v>211</v>
      </c>
      <c r="B189">
        <v>210179</v>
      </c>
      <c r="C189" t="s">
        <v>32</v>
      </c>
      <c r="D189" t="s">
        <v>33</v>
      </c>
      <c r="E189">
        <f t="shared" si="2"/>
        <v>149</v>
      </c>
      <c r="F189" s="2">
        <v>30</v>
      </c>
      <c r="G189" s="2">
        <v>119</v>
      </c>
      <c r="H189" s="1">
        <v>44598</v>
      </c>
      <c r="I189">
        <v>31358</v>
      </c>
      <c r="J189" t="s">
        <v>920</v>
      </c>
      <c r="K189" t="s">
        <v>38</v>
      </c>
      <c r="L189" t="s">
        <v>921</v>
      </c>
    </row>
    <row r="190" spans="1:12" x14ac:dyDescent="0.25">
      <c r="A190">
        <v>213</v>
      </c>
      <c r="B190">
        <v>210177</v>
      </c>
      <c r="C190" t="s">
        <v>32</v>
      </c>
      <c r="D190" t="s">
        <v>33</v>
      </c>
      <c r="E190">
        <f t="shared" si="2"/>
        <v>99</v>
      </c>
      <c r="F190" s="2">
        <v>20</v>
      </c>
      <c r="G190" s="2">
        <v>79</v>
      </c>
      <c r="H190" s="1">
        <v>44598</v>
      </c>
      <c r="I190">
        <v>31372</v>
      </c>
      <c r="J190" t="s">
        <v>928</v>
      </c>
      <c r="K190" t="s">
        <v>38</v>
      </c>
      <c r="L190" t="s">
        <v>929</v>
      </c>
    </row>
    <row r="191" spans="1:12" x14ac:dyDescent="0.25">
      <c r="A191">
        <v>214</v>
      </c>
      <c r="B191">
        <v>210176</v>
      </c>
      <c r="C191" t="s">
        <v>32</v>
      </c>
      <c r="D191" t="s">
        <v>33</v>
      </c>
      <c r="E191">
        <f t="shared" si="2"/>
        <v>99</v>
      </c>
      <c r="F191" s="2">
        <v>0</v>
      </c>
      <c r="G191" s="2">
        <v>99</v>
      </c>
      <c r="H191" s="1">
        <v>44598</v>
      </c>
      <c r="I191">
        <v>31371</v>
      </c>
      <c r="J191" t="s">
        <v>932</v>
      </c>
      <c r="K191" t="s">
        <v>38</v>
      </c>
      <c r="L191" t="s">
        <v>933</v>
      </c>
    </row>
    <row r="192" spans="1:12" x14ac:dyDescent="0.25">
      <c r="A192">
        <v>216</v>
      </c>
      <c r="B192">
        <v>210174</v>
      </c>
      <c r="C192" t="s">
        <v>32</v>
      </c>
      <c r="D192" t="s">
        <v>33</v>
      </c>
      <c r="E192">
        <f t="shared" si="2"/>
        <v>49</v>
      </c>
      <c r="F192" s="2">
        <v>0</v>
      </c>
      <c r="G192" s="2">
        <v>49</v>
      </c>
      <c r="H192" s="1">
        <v>44598</v>
      </c>
      <c r="I192">
        <v>31369</v>
      </c>
      <c r="J192" t="s">
        <v>939</v>
      </c>
      <c r="K192" t="s">
        <v>152</v>
      </c>
      <c r="L192" t="s">
        <v>940</v>
      </c>
    </row>
    <row r="193" spans="1:12" x14ac:dyDescent="0.25">
      <c r="A193">
        <v>217</v>
      </c>
      <c r="B193">
        <v>210173</v>
      </c>
      <c r="C193" t="s">
        <v>32</v>
      </c>
      <c r="D193" t="s">
        <v>33</v>
      </c>
      <c r="E193">
        <f t="shared" si="2"/>
        <v>99</v>
      </c>
      <c r="F193" s="2">
        <v>20</v>
      </c>
      <c r="G193" s="2">
        <v>79</v>
      </c>
      <c r="H193" s="1">
        <v>44598</v>
      </c>
      <c r="I193">
        <v>31368</v>
      </c>
      <c r="J193" t="s">
        <v>943</v>
      </c>
      <c r="K193" t="s">
        <v>38</v>
      </c>
      <c r="L193" t="s">
        <v>944</v>
      </c>
    </row>
    <row r="194" spans="1:12" x14ac:dyDescent="0.25">
      <c r="A194">
        <v>218</v>
      </c>
      <c r="B194">
        <v>210172</v>
      </c>
      <c r="C194" t="s">
        <v>32</v>
      </c>
      <c r="D194" t="s">
        <v>33</v>
      </c>
      <c r="E194">
        <f t="shared" si="2"/>
        <v>99</v>
      </c>
      <c r="F194" s="2">
        <v>30</v>
      </c>
      <c r="G194" s="2">
        <v>69</v>
      </c>
      <c r="H194" s="1">
        <v>44598</v>
      </c>
      <c r="I194">
        <v>25435</v>
      </c>
      <c r="J194" t="s">
        <v>947</v>
      </c>
      <c r="K194" t="s">
        <v>152</v>
      </c>
      <c r="L194" t="s">
        <v>948</v>
      </c>
    </row>
    <row r="195" spans="1:12" x14ac:dyDescent="0.25">
      <c r="A195">
        <v>219</v>
      </c>
      <c r="B195">
        <v>210171</v>
      </c>
      <c r="C195" t="s">
        <v>32</v>
      </c>
      <c r="D195" t="s">
        <v>33</v>
      </c>
      <c r="E195">
        <f t="shared" ref="E195:E224" si="3">G195+F195</f>
        <v>99</v>
      </c>
      <c r="F195" s="2">
        <v>20</v>
      </c>
      <c r="G195" s="2">
        <v>79</v>
      </c>
      <c r="H195" s="1">
        <v>44597</v>
      </c>
      <c r="I195">
        <v>31367</v>
      </c>
      <c r="J195" t="s">
        <v>951</v>
      </c>
      <c r="K195" t="s">
        <v>38</v>
      </c>
      <c r="L195" t="s">
        <v>952</v>
      </c>
    </row>
    <row r="196" spans="1:12" x14ac:dyDescent="0.25">
      <c r="A196">
        <v>220</v>
      </c>
      <c r="B196">
        <v>210170</v>
      </c>
      <c r="C196" t="s">
        <v>32</v>
      </c>
      <c r="D196" t="s">
        <v>33</v>
      </c>
      <c r="E196">
        <f t="shared" si="3"/>
        <v>40</v>
      </c>
      <c r="F196" s="2">
        <v>0</v>
      </c>
      <c r="G196" s="2">
        <v>40</v>
      </c>
      <c r="H196" s="1">
        <v>44597</v>
      </c>
      <c r="I196">
        <v>31366</v>
      </c>
      <c r="J196" t="s">
        <v>955</v>
      </c>
      <c r="K196" t="s">
        <v>38</v>
      </c>
      <c r="L196" t="s">
        <v>956</v>
      </c>
    </row>
    <row r="197" spans="1:12" x14ac:dyDescent="0.25">
      <c r="A197">
        <v>221</v>
      </c>
      <c r="B197">
        <v>210169</v>
      </c>
      <c r="C197" t="s">
        <v>32</v>
      </c>
      <c r="D197" t="s">
        <v>33</v>
      </c>
      <c r="E197">
        <f t="shared" si="3"/>
        <v>49</v>
      </c>
      <c r="F197" s="2">
        <v>0</v>
      </c>
      <c r="G197" s="2">
        <v>49</v>
      </c>
      <c r="H197" s="1">
        <v>44597</v>
      </c>
      <c r="I197">
        <v>31365</v>
      </c>
      <c r="J197" t="s">
        <v>959</v>
      </c>
      <c r="K197" t="s">
        <v>38</v>
      </c>
      <c r="L197" t="s">
        <v>960</v>
      </c>
    </row>
    <row r="198" spans="1:12" x14ac:dyDescent="0.25">
      <c r="A198">
        <v>222</v>
      </c>
      <c r="B198">
        <v>210168</v>
      </c>
      <c r="C198" t="s">
        <v>32</v>
      </c>
      <c r="D198" t="s">
        <v>33</v>
      </c>
      <c r="E198">
        <f t="shared" si="3"/>
        <v>40</v>
      </c>
      <c r="F198" s="2">
        <v>0</v>
      </c>
      <c r="G198" s="2">
        <v>40</v>
      </c>
      <c r="H198" s="1">
        <v>44597</v>
      </c>
      <c r="I198">
        <v>31364</v>
      </c>
      <c r="J198" t="s">
        <v>963</v>
      </c>
      <c r="K198" t="s">
        <v>38</v>
      </c>
      <c r="L198" t="s">
        <v>964</v>
      </c>
    </row>
    <row r="199" spans="1:12" x14ac:dyDescent="0.25">
      <c r="A199">
        <v>223</v>
      </c>
      <c r="B199">
        <v>210167</v>
      </c>
      <c r="C199" t="s">
        <v>32</v>
      </c>
      <c r="D199" t="s">
        <v>33</v>
      </c>
      <c r="E199">
        <f t="shared" si="3"/>
        <v>20</v>
      </c>
      <c r="F199" s="2">
        <v>0</v>
      </c>
      <c r="G199" s="2">
        <v>20</v>
      </c>
      <c r="H199" s="1">
        <v>44597</v>
      </c>
      <c r="I199">
        <v>31363</v>
      </c>
      <c r="J199" t="s">
        <v>967</v>
      </c>
      <c r="K199" t="s">
        <v>38</v>
      </c>
      <c r="L199" t="s">
        <v>968</v>
      </c>
    </row>
    <row r="200" spans="1:12" x14ac:dyDescent="0.25">
      <c r="A200">
        <v>224</v>
      </c>
      <c r="B200">
        <v>210166</v>
      </c>
      <c r="C200" t="s">
        <v>32</v>
      </c>
      <c r="D200" t="s">
        <v>33</v>
      </c>
      <c r="E200">
        <f t="shared" si="3"/>
        <v>99</v>
      </c>
      <c r="F200" s="2">
        <v>0</v>
      </c>
      <c r="G200" s="2">
        <v>99</v>
      </c>
      <c r="H200" s="1">
        <v>44597</v>
      </c>
      <c r="I200">
        <v>25435</v>
      </c>
      <c r="J200" t="s">
        <v>971</v>
      </c>
      <c r="K200" t="s">
        <v>152</v>
      </c>
      <c r="L200" t="s">
        <v>972</v>
      </c>
    </row>
    <row r="201" spans="1:12" x14ac:dyDescent="0.25">
      <c r="A201">
        <v>225</v>
      </c>
      <c r="B201">
        <v>210165</v>
      </c>
      <c r="C201" t="s">
        <v>32</v>
      </c>
      <c r="D201" t="s">
        <v>33</v>
      </c>
      <c r="E201">
        <f t="shared" si="3"/>
        <v>99</v>
      </c>
      <c r="F201" s="2">
        <v>20</v>
      </c>
      <c r="G201" s="2">
        <v>79</v>
      </c>
      <c r="H201" s="1">
        <v>44597</v>
      </c>
      <c r="I201">
        <v>31362</v>
      </c>
      <c r="J201" t="s">
        <v>975</v>
      </c>
      <c r="K201" t="s">
        <v>38</v>
      </c>
      <c r="L201" t="s">
        <v>976</v>
      </c>
    </row>
    <row r="202" spans="1:12" x14ac:dyDescent="0.25">
      <c r="A202">
        <v>226</v>
      </c>
      <c r="B202">
        <v>210164</v>
      </c>
      <c r="C202" t="s">
        <v>32</v>
      </c>
      <c r="D202" t="s">
        <v>33</v>
      </c>
      <c r="E202">
        <f t="shared" si="3"/>
        <v>40</v>
      </c>
      <c r="F202" s="2">
        <v>0</v>
      </c>
      <c r="G202" s="2">
        <v>40</v>
      </c>
      <c r="H202" s="1">
        <v>44596</v>
      </c>
      <c r="I202">
        <v>5241</v>
      </c>
      <c r="J202" t="s">
        <v>979</v>
      </c>
      <c r="K202" t="s">
        <v>38</v>
      </c>
      <c r="L202" t="s">
        <v>980</v>
      </c>
    </row>
    <row r="203" spans="1:12" x14ac:dyDescent="0.25">
      <c r="A203">
        <v>227</v>
      </c>
      <c r="B203">
        <v>210163</v>
      </c>
      <c r="C203" t="s">
        <v>32</v>
      </c>
      <c r="D203" t="s">
        <v>33</v>
      </c>
      <c r="E203">
        <f t="shared" si="3"/>
        <v>99</v>
      </c>
      <c r="F203" s="2">
        <v>20</v>
      </c>
      <c r="G203" s="2">
        <v>79</v>
      </c>
      <c r="H203" s="1">
        <v>44596</v>
      </c>
      <c r="I203">
        <v>31361</v>
      </c>
      <c r="J203" t="s">
        <v>983</v>
      </c>
      <c r="K203" t="s">
        <v>38</v>
      </c>
      <c r="L203" t="s">
        <v>984</v>
      </c>
    </row>
    <row r="204" spans="1:12" x14ac:dyDescent="0.25">
      <c r="A204">
        <v>228</v>
      </c>
      <c r="B204">
        <v>210162</v>
      </c>
      <c r="C204" t="s">
        <v>32</v>
      </c>
      <c r="D204" t="s">
        <v>33</v>
      </c>
      <c r="E204">
        <f t="shared" si="3"/>
        <v>99</v>
      </c>
      <c r="F204" s="2">
        <v>30</v>
      </c>
      <c r="G204" s="2">
        <v>69</v>
      </c>
      <c r="H204" s="1">
        <v>44596</v>
      </c>
      <c r="I204">
        <v>25435</v>
      </c>
      <c r="J204" t="s">
        <v>987</v>
      </c>
      <c r="K204" t="s">
        <v>38</v>
      </c>
      <c r="L204" t="s">
        <v>988</v>
      </c>
    </row>
    <row r="205" spans="1:12" x14ac:dyDescent="0.25">
      <c r="A205">
        <v>229</v>
      </c>
      <c r="B205">
        <v>210161</v>
      </c>
      <c r="C205" t="s">
        <v>32</v>
      </c>
      <c r="D205" t="s">
        <v>33</v>
      </c>
      <c r="E205">
        <f t="shared" si="3"/>
        <v>99</v>
      </c>
      <c r="F205" s="2">
        <v>0</v>
      </c>
      <c r="G205" s="2">
        <v>99</v>
      </c>
      <c r="H205" s="1">
        <v>44596</v>
      </c>
      <c r="I205">
        <v>31360</v>
      </c>
      <c r="J205" t="s">
        <v>991</v>
      </c>
      <c r="K205" t="s">
        <v>38</v>
      </c>
      <c r="L205" t="s">
        <v>992</v>
      </c>
    </row>
    <row r="206" spans="1:12" x14ac:dyDescent="0.25">
      <c r="A206">
        <v>230</v>
      </c>
      <c r="B206">
        <v>210160</v>
      </c>
      <c r="C206" t="s">
        <v>32</v>
      </c>
      <c r="D206" t="s">
        <v>33</v>
      </c>
      <c r="E206">
        <f t="shared" si="3"/>
        <v>10</v>
      </c>
      <c r="F206" s="2">
        <v>0</v>
      </c>
      <c r="G206" s="2">
        <v>10</v>
      </c>
      <c r="H206" s="1">
        <v>44596</v>
      </c>
      <c r="I206">
        <v>31359</v>
      </c>
      <c r="J206" t="s">
        <v>995</v>
      </c>
      <c r="K206" t="s">
        <v>38</v>
      </c>
      <c r="L206" t="s">
        <v>996</v>
      </c>
    </row>
    <row r="207" spans="1:12" x14ac:dyDescent="0.25">
      <c r="A207">
        <v>232</v>
      </c>
      <c r="B207">
        <v>210158</v>
      </c>
      <c r="C207" t="s">
        <v>32</v>
      </c>
      <c r="D207" t="s">
        <v>33</v>
      </c>
      <c r="E207">
        <f t="shared" si="3"/>
        <v>20</v>
      </c>
      <c r="F207" s="2">
        <v>0</v>
      </c>
      <c r="G207" s="2">
        <v>20</v>
      </c>
      <c r="H207" s="1">
        <v>44595</v>
      </c>
      <c r="I207">
        <v>31357</v>
      </c>
      <c r="J207" t="s">
        <v>1002</v>
      </c>
      <c r="K207" t="s">
        <v>38</v>
      </c>
      <c r="L207" t="s">
        <v>1003</v>
      </c>
    </row>
    <row r="208" spans="1:12" x14ac:dyDescent="0.25">
      <c r="A208">
        <v>233</v>
      </c>
      <c r="B208">
        <v>210157</v>
      </c>
      <c r="C208" t="s">
        <v>32</v>
      </c>
      <c r="D208" t="s">
        <v>33</v>
      </c>
      <c r="E208">
        <f t="shared" si="3"/>
        <v>99</v>
      </c>
      <c r="F208" s="2">
        <v>0</v>
      </c>
      <c r="G208" s="2">
        <v>99</v>
      </c>
      <c r="H208" s="1">
        <v>44595</v>
      </c>
      <c r="I208">
        <v>2733</v>
      </c>
      <c r="J208" t="s">
        <v>1006</v>
      </c>
      <c r="K208" t="s">
        <v>38</v>
      </c>
      <c r="L208" t="s">
        <v>1007</v>
      </c>
    </row>
    <row r="209" spans="1:12" x14ac:dyDescent="0.25">
      <c r="A209">
        <v>235</v>
      </c>
      <c r="B209">
        <v>210155</v>
      </c>
      <c r="C209" t="s">
        <v>32</v>
      </c>
      <c r="D209" t="s">
        <v>33</v>
      </c>
      <c r="E209">
        <f t="shared" si="3"/>
        <v>99</v>
      </c>
      <c r="F209" s="2">
        <v>0</v>
      </c>
      <c r="G209" s="2">
        <v>99</v>
      </c>
      <c r="H209" s="1">
        <v>44595</v>
      </c>
      <c r="I209">
        <v>28599</v>
      </c>
      <c r="J209" t="s">
        <v>1012</v>
      </c>
      <c r="K209" t="s">
        <v>152</v>
      </c>
      <c r="L209" t="s">
        <v>1013</v>
      </c>
    </row>
    <row r="210" spans="1:12" x14ac:dyDescent="0.25">
      <c r="A210">
        <v>236</v>
      </c>
      <c r="B210">
        <v>210154</v>
      </c>
      <c r="C210" t="s">
        <v>32</v>
      </c>
      <c r="D210" t="s">
        <v>33</v>
      </c>
      <c r="E210">
        <f t="shared" si="3"/>
        <v>60</v>
      </c>
      <c r="F210" s="2">
        <v>12</v>
      </c>
      <c r="G210" s="2">
        <v>48</v>
      </c>
      <c r="H210" s="1">
        <v>44595</v>
      </c>
      <c r="I210">
        <v>30458</v>
      </c>
      <c r="J210" t="s">
        <v>1016</v>
      </c>
      <c r="K210" t="s">
        <v>38</v>
      </c>
      <c r="L210" t="s">
        <v>1017</v>
      </c>
    </row>
    <row r="211" spans="1:12" x14ac:dyDescent="0.25">
      <c r="A211">
        <v>237</v>
      </c>
      <c r="B211">
        <v>210153</v>
      </c>
      <c r="C211" t="s">
        <v>32</v>
      </c>
      <c r="D211" t="s">
        <v>33</v>
      </c>
      <c r="E211">
        <f t="shared" si="3"/>
        <v>20</v>
      </c>
      <c r="F211" s="2">
        <v>0</v>
      </c>
      <c r="G211" s="2">
        <v>20</v>
      </c>
      <c r="H211" s="1">
        <v>44594</v>
      </c>
      <c r="I211">
        <v>31355</v>
      </c>
      <c r="J211" t="s">
        <v>1020</v>
      </c>
      <c r="K211" t="s">
        <v>38</v>
      </c>
      <c r="L211" t="s">
        <v>1021</v>
      </c>
    </row>
    <row r="212" spans="1:12" x14ac:dyDescent="0.25">
      <c r="A212">
        <v>238</v>
      </c>
      <c r="B212">
        <v>210152</v>
      </c>
      <c r="C212" t="s">
        <v>32</v>
      </c>
      <c r="D212" t="s">
        <v>33</v>
      </c>
      <c r="E212">
        <f t="shared" si="3"/>
        <v>20</v>
      </c>
      <c r="F212" s="2">
        <v>0</v>
      </c>
      <c r="G212" s="2">
        <v>20</v>
      </c>
      <c r="H212" s="1">
        <v>44594</v>
      </c>
      <c r="I212">
        <v>31354</v>
      </c>
      <c r="J212" t="s">
        <v>1024</v>
      </c>
      <c r="K212" t="s">
        <v>38</v>
      </c>
      <c r="L212" t="s">
        <v>1025</v>
      </c>
    </row>
    <row r="213" spans="1:12" x14ac:dyDescent="0.25">
      <c r="A213">
        <v>239</v>
      </c>
      <c r="B213">
        <v>210151</v>
      </c>
      <c r="C213" t="s">
        <v>32</v>
      </c>
      <c r="D213" t="s">
        <v>33</v>
      </c>
      <c r="E213">
        <f t="shared" si="3"/>
        <v>40</v>
      </c>
      <c r="F213" s="2">
        <v>0</v>
      </c>
      <c r="G213" s="2">
        <v>40</v>
      </c>
      <c r="H213" s="1">
        <v>44594</v>
      </c>
      <c r="I213">
        <v>26822</v>
      </c>
      <c r="J213" t="s">
        <v>1028</v>
      </c>
      <c r="K213" t="s">
        <v>38</v>
      </c>
      <c r="L213" t="s">
        <v>1029</v>
      </c>
    </row>
    <row r="214" spans="1:12" x14ac:dyDescent="0.25">
      <c r="A214">
        <v>240</v>
      </c>
      <c r="B214">
        <v>210150</v>
      </c>
      <c r="C214" t="s">
        <v>32</v>
      </c>
      <c r="D214" t="s">
        <v>33</v>
      </c>
      <c r="E214">
        <f t="shared" si="3"/>
        <v>20</v>
      </c>
      <c r="F214" s="2">
        <v>0</v>
      </c>
      <c r="G214" s="2">
        <v>20</v>
      </c>
      <c r="H214" s="1">
        <v>44594</v>
      </c>
      <c r="I214">
        <v>31309</v>
      </c>
      <c r="J214" t="s">
        <v>1032</v>
      </c>
      <c r="K214" t="s">
        <v>38</v>
      </c>
      <c r="L214" t="s">
        <v>1033</v>
      </c>
    </row>
    <row r="215" spans="1:12" x14ac:dyDescent="0.25">
      <c r="A215">
        <v>241</v>
      </c>
      <c r="B215">
        <v>210149</v>
      </c>
      <c r="C215" t="s">
        <v>32</v>
      </c>
      <c r="D215" t="s">
        <v>33</v>
      </c>
      <c r="E215">
        <f t="shared" si="3"/>
        <v>40</v>
      </c>
      <c r="F215" s="2">
        <v>0</v>
      </c>
      <c r="G215" s="2">
        <v>40</v>
      </c>
      <c r="H215" s="1">
        <v>44594</v>
      </c>
      <c r="I215">
        <v>31353</v>
      </c>
      <c r="J215" t="s">
        <v>1036</v>
      </c>
      <c r="K215" t="s">
        <v>152</v>
      </c>
      <c r="L215" t="s">
        <v>1037</v>
      </c>
    </row>
    <row r="216" spans="1:12" x14ac:dyDescent="0.25">
      <c r="A216">
        <v>243</v>
      </c>
      <c r="B216">
        <v>210147</v>
      </c>
      <c r="C216" t="s">
        <v>32</v>
      </c>
      <c r="D216" t="s">
        <v>33</v>
      </c>
      <c r="E216">
        <f t="shared" si="3"/>
        <v>20</v>
      </c>
      <c r="F216" s="2">
        <v>0</v>
      </c>
      <c r="G216" s="2">
        <v>20</v>
      </c>
      <c r="H216" s="1">
        <v>44594</v>
      </c>
      <c r="I216">
        <v>1710</v>
      </c>
      <c r="J216" t="s">
        <v>1042</v>
      </c>
      <c r="K216" t="s">
        <v>38</v>
      </c>
      <c r="L216" t="s">
        <v>1043</v>
      </c>
    </row>
    <row r="217" spans="1:12" x14ac:dyDescent="0.25">
      <c r="A217">
        <v>245</v>
      </c>
      <c r="B217">
        <v>210144</v>
      </c>
      <c r="C217" t="s">
        <v>32</v>
      </c>
      <c r="D217" t="s">
        <v>33</v>
      </c>
      <c r="E217">
        <f t="shared" si="3"/>
        <v>20</v>
      </c>
      <c r="F217" s="2">
        <v>0</v>
      </c>
      <c r="G217" s="2">
        <v>20</v>
      </c>
      <c r="H217" s="1">
        <v>44593</v>
      </c>
      <c r="I217">
        <v>31350</v>
      </c>
      <c r="J217" t="s">
        <v>1048</v>
      </c>
      <c r="K217" t="s">
        <v>38</v>
      </c>
      <c r="L217" t="s">
        <v>1049</v>
      </c>
    </row>
    <row r="218" spans="1:12" x14ac:dyDescent="0.25">
      <c r="A218">
        <v>246</v>
      </c>
      <c r="B218">
        <v>210143</v>
      </c>
      <c r="C218" t="s">
        <v>32</v>
      </c>
      <c r="D218" t="s">
        <v>33</v>
      </c>
      <c r="E218">
        <f t="shared" si="3"/>
        <v>20</v>
      </c>
      <c r="F218" s="2">
        <v>0</v>
      </c>
      <c r="G218" s="2">
        <v>20</v>
      </c>
      <c r="H218" s="1">
        <v>44593</v>
      </c>
      <c r="I218">
        <v>31349</v>
      </c>
      <c r="J218" t="s">
        <v>1052</v>
      </c>
      <c r="K218" t="s">
        <v>38</v>
      </c>
      <c r="L218" t="s">
        <v>1053</v>
      </c>
    </row>
    <row r="219" spans="1:12" x14ac:dyDescent="0.25">
      <c r="A219">
        <v>247</v>
      </c>
      <c r="B219">
        <v>210142</v>
      </c>
      <c r="C219" t="s">
        <v>107</v>
      </c>
      <c r="D219" t="s">
        <v>33</v>
      </c>
      <c r="E219">
        <f t="shared" si="3"/>
        <v>99</v>
      </c>
      <c r="F219" s="2">
        <v>20</v>
      </c>
      <c r="G219" s="2">
        <v>79</v>
      </c>
      <c r="H219" s="1">
        <v>44593</v>
      </c>
      <c r="I219">
        <v>31348</v>
      </c>
      <c r="J219" t="s">
        <v>1056</v>
      </c>
      <c r="K219" t="s">
        <v>38</v>
      </c>
      <c r="L219" t="s">
        <v>1057</v>
      </c>
    </row>
    <row r="220" spans="1:12" x14ac:dyDescent="0.25">
      <c r="A220">
        <v>248</v>
      </c>
      <c r="B220">
        <v>210141</v>
      </c>
      <c r="C220" t="s">
        <v>32</v>
      </c>
      <c r="D220" t="s">
        <v>33</v>
      </c>
      <c r="E220">
        <f t="shared" si="3"/>
        <v>20</v>
      </c>
      <c r="F220" s="2">
        <v>0</v>
      </c>
      <c r="G220" s="2">
        <v>20</v>
      </c>
      <c r="H220" s="1">
        <v>44593</v>
      </c>
      <c r="I220">
        <v>31344</v>
      </c>
      <c r="J220" t="s">
        <v>1060</v>
      </c>
      <c r="K220" t="s">
        <v>38</v>
      </c>
      <c r="L220" t="s">
        <v>1061</v>
      </c>
    </row>
    <row r="221" spans="1:12" x14ac:dyDescent="0.25">
      <c r="A221">
        <v>249</v>
      </c>
      <c r="B221">
        <v>210139</v>
      </c>
      <c r="C221" t="s">
        <v>32</v>
      </c>
      <c r="D221" t="s">
        <v>33</v>
      </c>
      <c r="E221">
        <f t="shared" si="3"/>
        <v>99</v>
      </c>
      <c r="F221" s="2">
        <v>20</v>
      </c>
      <c r="G221" s="2">
        <v>79</v>
      </c>
      <c r="H221" s="1">
        <v>44593</v>
      </c>
      <c r="I221">
        <v>31347</v>
      </c>
      <c r="J221" t="s">
        <v>1064</v>
      </c>
      <c r="K221" t="s">
        <v>38</v>
      </c>
      <c r="L221" t="s">
        <v>1065</v>
      </c>
    </row>
    <row r="222" spans="1:12" x14ac:dyDescent="0.25">
      <c r="A222">
        <v>250</v>
      </c>
      <c r="B222">
        <v>210138</v>
      </c>
      <c r="C222" t="s">
        <v>32</v>
      </c>
      <c r="D222" t="s">
        <v>33</v>
      </c>
      <c r="E222">
        <f t="shared" si="3"/>
        <v>20</v>
      </c>
      <c r="F222" s="2">
        <v>0</v>
      </c>
      <c r="G222" s="2">
        <v>20</v>
      </c>
      <c r="H222" s="1">
        <v>44593</v>
      </c>
      <c r="I222">
        <v>31346</v>
      </c>
      <c r="J222" t="s">
        <v>1068</v>
      </c>
      <c r="K222" t="s">
        <v>38</v>
      </c>
      <c r="L222" t="s">
        <v>1069</v>
      </c>
    </row>
    <row r="223" spans="1:12" x14ac:dyDescent="0.25">
      <c r="A223">
        <v>251</v>
      </c>
      <c r="B223">
        <v>210137</v>
      </c>
      <c r="C223" t="s">
        <v>32</v>
      </c>
      <c r="D223" t="s">
        <v>33</v>
      </c>
      <c r="E223">
        <f t="shared" si="3"/>
        <v>20</v>
      </c>
      <c r="F223" s="2">
        <v>0</v>
      </c>
      <c r="G223" s="2">
        <v>20</v>
      </c>
      <c r="H223" s="1">
        <v>44593</v>
      </c>
      <c r="I223">
        <v>31303</v>
      </c>
      <c r="J223" t="s">
        <v>1072</v>
      </c>
      <c r="K223" t="s">
        <v>38</v>
      </c>
      <c r="L223" t="s">
        <v>1073</v>
      </c>
    </row>
    <row r="224" spans="1:12" x14ac:dyDescent="0.25">
      <c r="A224">
        <v>253</v>
      </c>
      <c r="B224">
        <v>210135</v>
      </c>
      <c r="C224" t="s">
        <v>32</v>
      </c>
      <c r="D224" t="s">
        <v>33</v>
      </c>
      <c r="E224">
        <f t="shared" si="3"/>
        <v>99</v>
      </c>
      <c r="F224" s="2">
        <v>30</v>
      </c>
      <c r="G224" s="2">
        <v>69</v>
      </c>
      <c r="H224" s="1">
        <v>44593</v>
      </c>
      <c r="I224">
        <v>25435</v>
      </c>
      <c r="J224" t="s">
        <v>1078</v>
      </c>
      <c r="K224" t="s">
        <v>38</v>
      </c>
      <c r="L224" t="s">
        <v>1079</v>
      </c>
    </row>
    <row r="226" spans="5:7" x14ac:dyDescent="0.25">
      <c r="E226">
        <f>SUM(E2:E225)</f>
        <v>14499</v>
      </c>
      <c r="F226">
        <f>SUM(F2:F225)</f>
        <v>1824</v>
      </c>
      <c r="G226">
        <f>SUM(G2:G225)</f>
        <v>12675</v>
      </c>
    </row>
    <row r="518" spans="6:7" x14ac:dyDescent="0.25">
      <c r="F518">
        <f>SUM(F2:F517)</f>
        <v>3648</v>
      </c>
      <c r="G518">
        <f>SUM(G2:G517)</f>
        <v>25350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425D-575F-45F7-BFE4-C00D992AEFC4}">
  <sheetPr filterMode="1"/>
  <dimension ref="A1:S518"/>
  <sheetViews>
    <sheetView topLeftCell="L1" workbookViewId="0">
      <selection activeCell="Q1" sqref="Q1:S1048576"/>
    </sheetView>
  </sheetViews>
  <sheetFormatPr defaultRowHeight="15" x14ac:dyDescent="0.25"/>
  <cols>
    <col min="1" max="1" width="4.7109375" bestFit="1" customWidth="1"/>
    <col min="2" max="2" width="9" bestFit="1" customWidth="1"/>
    <col min="3" max="3" width="15.28515625" bestFit="1" customWidth="1"/>
    <col min="4" max="4" width="14.85546875" bestFit="1" customWidth="1"/>
    <col min="5" max="5" width="8.7109375" bestFit="1" customWidth="1"/>
    <col min="6" max="6" width="5.42578125" bestFit="1" customWidth="1"/>
    <col min="7" max="7" width="15.85546875" bestFit="1" customWidth="1"/>
    <col min="8" max="8" width="12.28515625" bestFit="1" customWidth="1"/>
    <col min="9" max="9" width="27.7109375" bestFit="1" customWidth="1"/>
    <col min="10" max="10" width="17.85546875" bestFit="1" customWidth="1"/>
    <col min="11" max="11" width="33.85546875" bestFit="1" customWidth="1"/>
    <col min="12" max="12" width="10.7109375" bestFit="1" customWidth="1"/>
    <col min="13" max="13" width="17.42578125" bestFit="1" customWidth="1"/>
    <col min="14" max="14" width="6" bestFit="1" customWidth="1"/>
    <col min="15" max="15" width="54.5703125" bestFit="1" customWidth="1"/>
    <col min="16" max="16" width="10.140625" bestFit="1" customWidth="1"/>
    <col min="17" max="17" width="4.140625" bestFit="1" customWidth="1"/>
    <col min="18" max="18" width="5" bestFit="1" customWidth="1"/>
    <col min="19" max="19" width="11" bestFit="1" customWidth="1"/>
  </cols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1083</v>
      </c>
      <c r="S1" t="s">
        <v>1082</v>
      </c>
    </row>
    <row r="2" spans="1:19" x14ac:dyDescent="0.25">
      <c r="A2">
        <v>2</v>
      </c>
      <c r="B2">
        <v>210412</v>
      </c>
      <c r="C2" t="s">
        <v>32</v>
      </c>
      <c r="D2" t="s">
        <v>33</v>
      </c>
      <c r="E2" s="2">
        <v>40</v>
      </c>
      <c r="F2" s="2">
        <v>158</v>
      </c>
      <c r="G2" s="1">
        <v>44620</v>
      </c>
      <c r="H2">
        <v>31524</v>
      </c>
      <c r="I2" t="s">
        <v>46</v>
      </c>
      <c r="J2" t="s">
        <v>38</v>
      </c>
      <c r="K2" t="s">
        <v>47</v>
      </c>
      <c r="L2">
        <v>1</v>
      </c>
      <c r="M2">
        <v>1</v>
      </c>
      <c r="N2">
        <v>46934</v>
      </c>
      <c r="O2" t="s">
        <v>40</v>
      </c>
      <c r="P2">
        <v>111562</v>
      </c>
      <c r="Q2">
        <v>2</v>
      </c>
      <c r="R2">
        <f>S2/Q2</f>
        <v>99</v>
      </c>
      <c r="S2" s="2">
        <v>198</v>
      </c>
    </row>
    <row r="3" spans="1:19" x14ac:dyDescent="0.25">
      <c r="A3">
        <v>3</v>
      </c>
      <c r="B3">
        <v>210411</v>
      </c>
      <c r="C3" t="s">
        <v>32</v>
      </c>
      <c r="D3" t="s">
        <v>33</v>
      </c>
      <c r="E3" s="2">
        <v>0</v>
      </c>
      <c r="F3" s="2">
        <v>20</v>
      </c>
      <c r="G3" s="1">
        <v>44620</v>
      </c>
      <c r="H3">
        <v>31522</v>
      </c>
      <c r="I3" t="s">
        <v>52</v>
      </c>
      <c r="J3" t="s">
        <v>38</v>
      </c>
      <c r="K3" t="s">
        <v>53</v>
      </c>
      <c r="L3">
        <v>1</v>
      </c>
      <c r="M3">
        <v>1</v>
      </c>
      <c r="N3">
        <v>46933</v>
      </c>
      <c r="O3" t="s">
        <v>54</v>
      </c>
      <c r="P3">
        <v>60781</v>
      </c>
      <c r="Q3">
        <v>1</v>
      </c>
      <c r="R3">
        <f t="shared" ref="R3:R66" si="0">S3/Q3</f>
        <v>20</v>
      </c>
      <c r="S3" s="2">
        <v>20</v>
      </c>
    </row>
    <row r="4" spans="1:19" x14ac:dyDescent="0.25">
      <c r="A4">
        <v>4</v>
      </c>
      <c r="B4">
        <v>210410</v>
      </c>
      <c r="C4" t="s">
        <v>32</v>
      </c>
      <c r="D4" t="s">
        <v>33</v>
      </c>
      <c r="E4" s="2">
        <v>0</v>
      </c>
      <c r="F4" s="2">
        <v>40</v>
      </c>
      <c r="G4" s="1">
        <v>44620</v>
      </c>
      <c r="H4">
        <v>31523</v>
      </c>
      <c r="I4" t="s">
        <v>57</v>
      </c>
      <c r="J4" t="s">
        <v>38</v>
      </c>
      <c r="K4" t="s">
        <v>58</v>
      </c>
      <c r="L4">
        <v>2</v>
      </c>
      <c r="M4">
        <v>1</v>
      </c>
      <c r="N4">
        <v>46931</v>
      </c>
      <c r="O4" t="s">
        <v>54</v>
      </c>
      <c r="P4">
        <v>60781</v>
      </c>
      <c r="Q4">
        <v>1</v>
      </c>
      <c r="R4">
        <f t="shared" si="0"/>
        <v>20</v>
      </c>
      <c r="S4" s="2">
        <v>20</v>
      </c>
    </row>
    <row r="5" spans="1:19" hidden="1" x14ac:dyDescent="0.25">
      <c r="A5">
        <v>4</v>
      </c>
      <c r="B5">
        <v>210410</v>
      </c>
      <c r="C5" t="s">
        <v>32</v>
      </c>
      <c r="D5" t="s">
        <v>33</v>
      </c>
      <c r="E5" s="2">
        <v>0</v>
      </c>
      <c r="F5" s="2">
        <v>40</v>
      </c>
      <c r="G5" s="1">
        <v>44620</v>
      </c>
      <c r="H5">
        <v>31523</v>
      </c>
      <c r="I5" t="s">
        <v>57</v>
      </c>
      <c r="J5" t="s">
        <v>38</v>
      </c>
      <c r="K5" t="s">
        <v>58</v>
      </c>
      <c r="L5">
        <v>2</v>
      </c>
      <c r="M5">
        <v>2</v>
      </c>
      <c r="N5">
        <v>46932</v>
      </c>
      <c r="O5" t="s">
        <v>60</v>
      </c>
      <c r="P5">
        <v>111252</v>
      </c>
      <c r="Q5">
        <v>1</v>
      </c>
      <c r="R5">
        <f t="shared" si="0"/>
        <v>20</v>
      </c>
      <c r="S5" s="2">
        <v>20</v>
      </c>
    </row>
    <row r="6" spans="1:19" x14ac:dyDescent="0.25">
      <c r="A6">
        <v>5</v>
      </c>
      <c r="B6">
        <v>210409</v>
      </c>
      <c r="C6" t="s">
        <v>32</v>
      </c>
      <c r="D6" t="s">
        <v>33</v>
      </c>
      <c r="E6" s="2">
        <v>0</v>
      </c>
      <c r="F6" s="2">
        <v>40</v>
      </c>
      <c r="G6" s="1">
        <v>44620</v>
      </c>
      <c r="H6">
        <v>31522</v>
      </c>
      <c r="I6" t="s">
        <v>68</v>
      </c>
      <c r="J6" t="s">
        <v>38</v>
      </c>
      <c r="K6" t="s">
        <v>69</v>
      </c>
      <c r="L6">
        <v>1</v>
      </c>
      <c r="M6">
        <v>1</v>
      </c>
      <c r="N6">
        <v>46930</v>
      </c>
      <c r="O6" t="s">
        <v>70</v>
      </c>
      <c r="P6">
        <v>60793</v>
      </c>
      <c r="Q6">
        <v>1</v>
      </c>
      <c r="R6">
        <f t="shared" si="0"/>
        <v>40</v>
      </c>
      <c r="S6" s="2">
        <v>40</v>
      </c>
    </row>
    <row r="7" spans="1:19" hidden="1" x14ac:dyDescent="0.25">
      <c r="A7">
        <v>6</v>
      </c>
      <c r="B7">
        <v>210408</v>
      </c>
      <c r="C7" t="s">
        <v>32</v>
      </c>
      <c r="D7" t="s">
        <v>33</v>
      </c>
      <c r="E7" s="2">
        <v>20</v>
      </c>
      <c r="F7" s="2">
        <v>79</v>
      </c>
      <c r="G7" s="1">
        <v>44620</v>
      </c>
      <c r="H7">
        <v>31521</v>
      </c>
      <c r="I7" t="s">
        <v>73</v>
      </c>
      <c r="J7" t="s">
        <v>38</v>
      </c>
      <c r="K7" t="s">
        <v>74</v>
      </c>
      <c r="L7">
        <v>1</v>
      </c>
      <c r="M7">
        <v>1</v>
      </c>
      <c r="N7">
        <v>46928</v>
      </c>
      <c r="O7" t="s">
        <v>60</v>
      </c>
      <c r="P7">
        <v>111252</v>
      </c>
      <c r="Q7">
        <v>1</v>
      </c>
      <c r="R7">
        <f t="shared" si="0"/>
        <v>99</v>
      </c>
      <c r="S7" s="2">
        <v>99</v>
      </c>
    </row>
    <row r="8" spans="1:19" hidden="1" x14ac:dyDescent="0.25">
      <c r="A8">
        <v>7</v>
      </c>
      <c r="B8">
        <v>210407</v>
      </c>
      <c r="C8" t="s">
        <v>32</v>
      </c>
      <c r="D8" t="s">
        <v>33</v>
      </c>
      <c r="E8" s="2">
        <v>0</v>
      </c>
      <c r="F8" s="2">
        <v>20</v>
      </c>
      <c r="G8" s="1">
        <v>44620</v>
      </c>
      <c r="H8">
        <v>31520</v>
      </c>
      <c r="I8" t="s">
        <v>79</v>
      </c>
      <c r="J8" t="s">
        <v>38</v>
      </c>
      <c r="K8" t="s">
        <v>80</v>
      </c>
      <c r="L8">
        <v>1</v>
      </c>
      <c r="M8">
        <v>1</v>
      </c>
      <c r="N8">
        <v>46927</v>
      </c>
      <c r="O8" t="s">
        <v>60</v>
      </c>
      <c r="P8">
        <v>111252</v>
      </c>
      <c r="Q8">
        <v>1</v>
      </c>
      <c r="R8">
        <f t="shared" si="0"/>
        <v>20</v>
      </c>
      <c r="S8" s="2">
        <v>20</v>
      </c>
    </row>
    <row r="9" spans="1:19" hidden="1" x14ac:dyDescent="0.25">
      <c r="A9">
        <v>8</v>
      </c>
      <c r="B9">
        <v>210406</v>
      </c>
      <c r="C9" t="s">
        <v>32</v>
      </c>
      <c r="D9" t="s">
        <v>33</v>
      </c>
      <c r="E9" s="2">
        <v>20</v>
      </c>
      <c r="F9" s="2">
        <v>79</v>
      </c>
      <c r="G9" s="1">
        <v>44620</v>
      </c>
      <c r="H9">
        <v>31519</v>
      </c>
      <c r="I9" t="s">
        <v>84</v>
      </c>
      <c r="J9" t="s">
        <v>38</v>
      </c>
      <c r="K9" t="s">
        <v>85</v>
      </c>
      <c r="L9">
        <v>1</v>
      </c>
      <c r="M9">
        <v>1</v>
      </c>
      <c r="N9">
        <v>46924</v>
      </c>
      <c r="O9" t="s">
        <v>60</v>
      </c>
      <c r="P9">
        <v>111252</v>
      </c>
      <c r="Q9">
        <v>1</v>
      </c>
      <c r="R9">
        <f t="shared" si="0"/>
        <v>99</v>
      </c>
      <c r="S9" s="2">
        <v>99</v>
      </c>
    </row>
    <row r="10" spans="1:19" hidden="1" x14ac:dyDescent="0.25">
      <c r="A10">
        <v>9</v>
      </c>
      <c r="B10">
        <v>210405</v>
      </c>
      <c r="C10" t="s">
        <v>32</v>
      </c>
      <c r="D10" t="s">
        <v>33</v>
      </c>
      <c r="E10" s="2">
        <v>0</v>
      </c>
      <c r="F10" s="2">
        <v>49</v>
      </c>
      <c r="G10" s="1">
        <v>44620</v>
      </c>
      <c r="H10">
        <v>31518</v>
      </c>
      <c r="I10" t="s">
        <v>89</v>
      </c>
      <c r="J10" t="s">
        <v>38</v>
      </c>
      <c r="K10" t="s">
        <v>90</v>
      </c>
      <c r="L10">
        <v>1</v>
      </c>
      <c r="M10">
        <v>1</v>
      </c>
      <c r="N10">
        <v>46923</v>
      </c>
      <c r="O10" t="s">
        <v>60</v>
      </c>
      <c r="P10">
        <v>111252</v>
      </c>
      <c r="Q10">
        <v>1</v>
      </c>
      <c r="R10">
        <f t="shared" si="0"/>
        <v>49</v>
      </c>
      <c r="S10" s="2">
        <v>49</v>
      </c>
    </row>
    <row r="11" spans="1:19" x14ac:dyDescent="0.25">
      <c r="A11">
        <v>11</v>
      </c>
      <c r="B11">
        <v>210402</v>
      </c>
      <c r="C11" t="s">
        <v>32</v>
      </c>
      <c r="D11" t="s">
        <v>33</v>
      </c>
      <c r="E11" s="2">
        <v>10</v>
      </c>
      <c r="F11" s="2">
        <v>39</v>
      </c>
      <c r="G11" s="1">
        <v>44620</v>
      </c>
      <c r="H11">
        <v>31282</v>
      </c>
      <c r="I11" t="s">
        <v>103</v>
      </c>
      <c r="J11" t="s">
        <v>38</v>
      </c>
      <c r="K11" t="s">
        <v>104</v>
      </c>
      <c r="L11">
        <v>1</v>
      </c>
      <c r="M11">
        <v>1</v>
      </c>
      <c r="N11">
        <v>46920</v>
      </c>
      <c r="O11" t="s">
        <v>105</v>
      </c>
      <c r="P11">
        <v>111561</v>
      </c>
      <c r="Q11">
        <v>1</v>
      </c>
      <c r="R11">
        <f t="shared" si="0"/>
        <v>49</v>
      </c>
      <c r="S11" s="2">
        <v>49</v>
      </c>
    </row>
    <row r="12" spans="1:19" x14ac:dyDescent="0.25">
      <c r="A12">
        <v>12</v>
      </c>
      <c r="B12">
        <v>210401</v>
      </c>
      <c r="C12" t="s">
        <v>107</v>
      </c>
      <c r="D12" t="s">
        <v>33</v>
      </c>
      <c r="E12" s="2">
        <v>0</v>
      </c>
      <c r="F12" s="2">
        <v>49</v>
      </c>
      <c r="G12" s="1">
        <v>44620</v>
      </c>
      <c r="H12">
        <v>31282</v>
      </c>
      <c r="I12" t="s">
        <v>109</v>
      </c>
      <c r="J12" t="s">
        <v>38</v>
      </c>
      <c r="K12" t="s">
        <v>110</v>
      </c>
      <c r="L12">
        <v>1</v>
      </c>
      <c r="M12">
        <v>1</v>
      </c>
      <c r="N12">
        <v>46919</v>
      </c>
      <c r="O12" t="s">
        <v>105</v>
      </c>
      <c r="P12">
        <v>111561</v>
      </c>
      <c r="Q12">
        <v>1</v>
      </c>
      <c r="R12">
        <f t="shared" si="0"/>
        <v>49</v>
      </c>
      <c r="S12" s="2">
        <v>49</v>
      </c>
    </row>
    <row r="13" spans="1:19" x14ac:dyDescent="0.25">
      <c r="A13">
        <v>13</v>
      </c>
      <c r="B13">
        <v>210400</v>
      </c>
      <c r="C13" t="s">
        <v>32</v>
      </c>
      <c r="D13" t="s">
        <v>33</v>
      </c>
      <c r="E13" s="2">
        <v>10</v>
      </c>
      <c r="F13" s="2">
        <v>39</v>
      </c>
      <c r="G13" s="1">
        <v>44620</v>
      </c>
      <c r="H13">
        <v>31282</v>
      </c>
      <c r="I13" t="s">
        <v>113</v>
      </c>
      <c r="J13" t="s">
        <v>38</v>
      </c>
      <c r="K13" t="s">
        <v>114</v>
      </c>
      <c r="L13">
        <v>1</v>
      </c>
      <c r="M13">
        <v>1</v>
      </c>
      <c r="N13">
        <v>46917</v>
      </c>
      <c r="O13" t="s">
        <v>105</v>
      </c>
      <c r="P13">
        <v>111561</v>
      </c>
      <c r="Q13">
        <v>1</v>
      </c>
      <c r="R13">
        <f t="shared" si="0"/>
        <v>49</v>
      </c>
      <c r="S13" s="2">
        <v>49</v>
      </c>
    </row>
    <row r="14" spans="1:19" x14ac:dyDescent="0.25">
      <c r="A14">
        <v>14</v>
      </c>
      <c r="B14">
        <v>210399</v>
      </c>
      <c r="C14" t="s">
        <v>116</v>
      </c>
      <c r="D14" t="s">
        <v>33</v>
      </c>
      <c r="E14" s="2">
        <v>20</v>
      </c>
      <c r="F14" s="2">
        <v>79</v>
      </c>
      <c r="G14" s="1">
        <v>44620</v>
      </c>
      <c r="H14">
        <v>31516</v>
      </c>
      <c r="I14" t="s">
        <v>118</v>
      </c>
      <c r="J14" t="s">
        <v>38</v>
      </c>
      <c r="K14" t="s">
        <v>119</v>
      </c>
      <c r="L14">
        <v>1</v>
      </c>
      <c r="M14">
        <v>1</v>
      </c>
      <c r="N14">
        <v>46915</v>
      </c>
      <c r="O14" t="s">
        <v>40</v>
      </c>
      <c r="P14">
        <v>111562</v>
      </c>
      <c r="Q14">
        <v>1</v>
      </c>
      <c r="R14">
        <f t="shared" si="0"/>
        <v>99</v>
      </c>
      <c r="S14" s="2">
        <v>99</v>
      </c>
    </row>
    <row r="15" spans="1:19" x14ac:dyDescent="0.25">
      <c r="A15">
        <v>15</v>
      </c>
      <c r="B15">
        <v>210398</v>
      </c>
      <c r="C15" t="s">
        <v>32</v>
      </c>
      <c r="D15" t="s">
        <v>33</v>
      </c>
      <c r="E15" s="2">
        <v>12</v>
      </c>
      <c r="F15" s="2">
        <v>28</v>
      </c>
      <c r="G15" s="1">
        <v>44620</v>
      </c>
      <c r="H15">
        <v>12123</v>
      </c>
      <c r="I15" t="s">
        <v>124</v>
      </c>
      <c r="J15" t="s">
        <v>38</v>
      </c>
      <c r="K15" t="s">
        <v>125</v>
      </c>
      <c r="L15">
        <v>1</v>
      </c>
      <c r="M15">
        <v>1</v>
      </c>
      <c r="N15">
        <v>46913</v>
      </c>
      <c r="O15" t="s">
        <v>126</v>
      </c>
      <c r="P15">
        <v>60786</v>
      </c>
      <c r="Q15">
        <v>1</v>
      </c>
      <c r="R15">
        <f t="shared" si="0"/>
        <v>40</v>
      </c>
      <c r="S15" s="2">
        <v>40</v>
      </c>
    </row>
    <row r="16" spans="1:19" x14ac:dyDescent="0.25">
      <c r="A16">
        <v>16</v>
      </c>
      <c r="B16">
        <v>210397</v>
      </c>
      <c r="C16" t="s">
        <v>32</v>
      </c>
      <c r="D16" t="s">
        <v>33</v>
      </c>
      <c r="E16" s="2">
        <v>0</v>
      </c>
      <c r="F16" s="2">
        <v>20</v>
      </c>
      <c r="G16" s="1">
        <v>44620</v>
      </c>
      <c r="H16">
        <v>31515</v>
      </c>
      <c r="I16" t="s">
        <v>129</v>
      </c>
      <c r="J16" t="s">
        <v>38</v>
      </c>
      <c r="K16" t="s">
        <v>130</v>
      </c>
      <c r="L16">
        <v>1</v>
      </c>
      <c r="M16">
        <v>1</v>
      </c>
      <c r="N16">
        <v>46912</v>
      </c>
      <c r="O16" t="s">
        <v>54</v>
      </c>
      <c r="P16">
        <v>60781</v>
      </c>
      <c r="Q16">
        <v>1</v>
      </c>
      <c r="R16">
        <f t="shared" si="0"/>
        <v>20</v>
      </c>
      <c r="S16" s="2">
        <v>20</v>
      </c>
    </row>
    <row r="17" spans="1:19" hidden="1" x14ac:dyDescent="0.25">
      <c r="A17">
        <v>17</v>
      </c>
      <c r="B17">
        <v>210396</v>
      </c>
      <c r="C17" t="s">
        <v>32</v>
      </c>
      <c r="D17" t="s">
        <v>33</v>
      </c>
      <c r="E17" s="2">
        <v>32</v>
      </c>
      <c r="F17" s="2">
        <v>127</v>
      </c>
      <c r="G17" s="1">
        <v>44619</v>
      </c>
      <c r="H17">
        <v>31514</v>
      </c>
      <c r="I17" t="s">
        <v>135</v>
      </c>
      <c r="J17" t="s">
        <v>38</v>
      </c>
      <c r="K17" t="s">
        <v>136</v>
      </c>
      <c r="L17">
        <v>1</v>
      </c>
      <c r="M17">
        <v>1</v>
      </c>
      <c r="N17">
        <v>46910</v>
      </c>
      <c r="O17" t="s">
        <v>60</v>
      </c>
      <c r="P17">
        <v>111252</v>
      </c>
      <c r="Q17">
        <v>1</v>
      </c>
      <c r="R17">
        <f t="shared" si="0"/>
        <v>159</v>
      </c>
      <c r="S17" s="2">
        <v>159</v>
      </c>
    </row>
    <row r="18" spans="1:19" x14ac:dyDescent="0.25">
      <c r="A18">
        <v>19</v>
      </c>
      <c r="B18">
        <v>210394</v>
      </c>
      <c r="C18" t="s">
        <v>32</v>
      </c>
      <c r="D18" t="s">
        <v>33</v>
      </c>
      <c r="E18" s="2">
        <v>20</v>
      </c>
      <c r="F18" s="2">
        <v>79</v>
      </c>
      <c r="G18" s="1">
        <v>44619</v>
      </c>
      <c r="H18">
        <v>31512</v>
      </c>
      <c r="I18" t="s">
        <v>145</v>
      </c>
      <c r="J18" t="s">
        <v>38</v>
      </c>
      <c r="K18" t="s">
        <v>146</v>
      </c>
      <c r="L18">
        <v>1</v>
      </c>
      <c r="M18">
        <v>1</v>
      </c>
      <c r="N18">
        <v>46907</v>
      </c>
      <c r="O18" t="s">
        <v>40</v>
      </c>
      <c r="P18">
        <v>111562</v>
      </c>
      <c r="Q18">
        <v>1</v>
      </c>
      <c r="R18">
        <f t="shared" si="0"/>
        <v>99</v>
      </c>
      <c r="S18" s="2">
        <v>99</v>
      </c>
    </row>
    <row r="19" spans="1:19" hidden="1" x14ac:dyDescent="0.25">
      <c r="A19">
        <v>21</v>
      </c>
      <c r="B19">
        <v>210392</v>
      </c>
      <c r="C19" t="s">
        <v>32</v>
      </c>
      <c r="D19" t="s">
        <v>33</v>
      </c>
      <c r="E19" s="2">
        <v>20</v>
      </c>
      <c r="F19" s="2">
        <v>79</v>
      </c>
      <c r="G19" s="1">
        <v>44619</v>
      </c>
      <c r="H19">
        <v>31513</v>
      </c>
      <c r="I19" t="s">
        <v>151</v>
      </c>
      <c r="J19" t="s">
        <v>152</v>
      </c>
      <c r="K19" t="s">
        <v>153</v>
      </c>
      <c r="L19">
        <v>1</v>
      </c>
      <c r="M19">
        <v>1</v>
      </c>
      <c r="N19">
        <v>46904</v>
      </c>
      <c r="O19" t="s">
        <v>60</v>
      </c>
      <c r="P19">
        <v>111252</v>
      </c>
      <c r="Q19">
        <v>1</v>
      </c>
      <c r="R19">
        <f t="shared" si="0"/>
        <v>99</v>
      </c>
      <c r="S19" s="2">
        <v>99</v>
      </c>
    </row>
    <row r="20" spans="1:19" hidden="1" x14ac:dyDescent="0.25">
      <c r="A20">
        <v>22</v>
      </c>
      <c r="B20">
        <v>210391</v>
      </c>
      <c r="C20" t="s">
        <v>32</v>
      </c>
      <c r="D20" t="s">
        <v>33</v>
      </c>
      <c r="E20" s="2">
        <v>0</v>
      </c>
      <c r="F20" s="2">
        <v>99</v>
      </c>
      <c r="G20" s="1">
        <v>44619</v>
      </c>
      <c r="H20">
        <v>31512</v>
      </c>
      <c r="I20" t="s">
        <v>156</v>
      </c>
      <c r="J20" t="s">
        <v>38</v>
      </c>
      <c r="K20" t="s">
        <v>157</v>
      </c>
      <c r="L20">
        <v>1</v>
      </c>
      <c r="M20">
        <v>1</v>
      </c>
      <c r="N20">
        <v>46903</v>
      </c>
      <c r="O20" t="s">
        <v>60</v>
      </c>
      <c r="P20">
        <v>111252</v>
      </c>
      <c r="Q20">
        <v>1</v>
      </c>
      <c r="R20">
        <f t="shared" si="0"/>
        <v>99</v>
      </c>
      <c r="S20" s="2">
        <v>99</v>
      </c>
    </row>
    <row r="21" spans="1:19" x14ac:dyDescent="0.25">
      <c r="A21">
        <v>24</v>
      </c>
      <c r="B21">
        <v>210389</v>
      </c>
      <c r="C21" t="s">
        <v>32</v>
      </c>
      <c r="D21" t="s">
        <v>33</v>
      </c>
      <c r="E21" s="2">
        <v>20</v>
      </c>
      <c r="F21" s="2">
        <v>79</v>
      </c>
      <c r="G21" s="1">
        <v>44619</v>
      </c>
      <c r="H21">
        <v>31510</v>
      </c>
      <c r="I21" t="s">
        <v>163</v>
      </c>
      <c r="J21" t="s">
        <v>38</v>
      </c>
      <c r="K21" t="s">
        <v>164</v>
      </c>
      <c r="L21">
        <v>1</v>
      </c>
      <c r="M21">
        <v>1</v>
      </c>
      <c r="N21">
        <v>46899</v>
      </c>
      <c r="O21" t="s">
        <v>40</v>
      </c>
      <c r="P21">
        <v>111562</v>
      </c>
      <c r="Q21">
        <v>1</v>
      </c>
      <c r="R21">
        <f t="shared" si="0"/>
        <v>99</v>
      </c>
      <c r="S21" s="2">
        <v>99</v>
      </c>
    </row>
    <row r="22" spans="1:19" x14ac:dyDescent="0.25">
      <c r="A22">
        <v>25</v>
      </c>
      <c r="B22">
        <v>210388</v>
      </c>
      <c r="C22" t="s">
        <v>32</v>
      </c>
      <c r="D22" t="s">
        <v>33</v>
      </c>
      <c r="E22" s="2">
        <v>20</v>
      </c>
      <c r="F22" s="2">
        <v>79</v>
      </c>
      <c r="G22" s="1">
        <v>44619</v>
      </c>
      <c r="H22">
        <v>31503</v>
      </c>
      <c r="I22" t="s">
        <v>167</v>
      </c>
      <c r="J22" t="s">
        <v>38</v>
      </c>
      <c r="K22" t="s">
        <v>168</v>
      </c>
      <c r="L22">
        <v>1</v>
      </c>
      <c r="M22">
        <v>1</v>
      </c>
      <c r="N22">
        <v>46897</v>
      </c>
      <c r="O22" t="s">
        <v>40</v>
      </c>
      <c r="P22">
        <v>111562</v>
      </c>
      <c r="Q22">
        <v>1</v>
      </c>
      <c r="R22">
        <f t="shared" si="0"/>
        <v>99</v>
      </c>
      <c r="S22" s="2">
        <v>99</v>
      </c>
    </row>
    <row r="23" spans="1:19" x14ac:dyDescent="0.25">
      <c r="A23">
        <v>26</v>
      </c>
      <c r="B23">
        <v>210387</v>
      </c>
      <c r="C23" t="s">
        <v>32</v>
      </c>
      <c r="D23" t="s">
        <v>33</v>
      </c>
      <c r="E23" s="2">
        <v>20</v>
      </c>
      <c r="F23" s="2">
        <v>79</v>
      </c>
      <c r="G23" s="1">
        <v>44619</v>
      </c>
      <c r="H23">
        <v>31503</v>
      </c>
      <c r="I23" t="s">
        <v>171</v>
      </c>
      <c r="J23" t="s">
        <v>38</v>
      </c>
      <c r="K23" t="s">
        <v>172</v>
      </c>
      <c r="L23">
        <v>1</v>
      </c>
      <c r="M23">
        <v>1</v>
      </c>
      <c r="N23">
        <v>46895</v>
      </c>
      <c r="O23" t="s">
        <v>40</v>
      </c>
      <c r="P23">
        <v>111562</v>
      </c>
      <c r="Q23">
        <v>1</v>
      </c>
      <c r="R23">
        <f t="shared" si="0"/>
        <v>99</v>
      </c>
      <c r="S23" s="2">
        <v>99</v>
      </c>
    </row>
    <row r="24" spans="1:19" x14ac:dyDescent="0.25">
      <c r="A24">
        <v>27</v>
      </c>
      <c r="B24">
        <v>210386</v>
      </c>
      <c r="C24" t="s">
        <v>32</v>
      </c>
      <c r="D24" t="s">
        <v>33</v>
      </c>
      <c r="E24" s="2">
        <v>0</v>
      </c>
      <c r="F24" s="2">
        <v>20</v>
      </c>
      <c r="G24" s="1">
        <v>44618</v>
      </c>
      <c r="H24">
        <v>31509</v>
      </c>
      <c r="I24" t="s">
        <v>175</v>
      </c>
      <c r="J24" t="s">
        <v>38</v>
      </c>
      <c r="K24" t="s">
        <v>176</v>
      </c>
      <c r="L24">
        <v>1</v>
      </c>
      <c r="M24">
        <v>1</v>
      </c>
      <c r="N24">
        <v>46894</v>
      </c>
      <c r="O24" t="s">
        <v>161</v>
      </c>
      <c r="P24">
        <v>60606</v>
      </c>
      <c r="Q24">
        <v>1</v>
      </c>
      <c r="R24">
        <f t="shared" si="0"/>
        <v>20</v>
      </c>
      <c r="S24" s="2">
        <v>20</v>
      </c>
    </row>
    <row r="25" spans="1:19" hidden="1" x14ac:dyDescent="0.25">
      <c r="A25">
        <v>28</v>
      </c>
      <c r="B25">
        <v>210385</v>
      </c>
      <c r="C25" t="s">
        <v>32</v>
      </c>
      <c r="D25" t="s">
        <v>33</v>
      </c>
      <c r="E25" s="2">
        <v>0</v>
      </c>
      <c r="F25" s="2">
        <v>20</v>
      </c>
      <c r="G25" s="1">
        <v>44618</v>
      </c>
      <c r="H25">
        <v>31505</v>
      </c>
      <c r="I25" t="s">
        <v>179</v>
      </c>
      <c r="J25" t="s">
        <v>38</v>
      </c>
      <c r="K25" t="s">
        <v>180</v>
      </c>
      <c r="L25">
        <v>1</v>
      </c>
      <c r="M25">
        <v>1</v>
      </c>
      <c r="N25">
        <v>46893</v>
      </c>
      <c r="O25" t="s">
        <v>60</v>
      </c>
      <c r="P25">
        <v>111252</v>
      </c>
      <c r="Q25">
        <v>1</v>
      </c>
      <c r="R25">
        <f t="shared" si="0"/>
        <v>20</v>
      </c>
      <c r="S25" s="2">
        <v>20</v>
      </c>
    </row>
    <row r="26" spans="1:19" x14ac:dyDescent="0.25">
      <c r="A26">
        <v>29</v>
      </c>
      <c r="B26">
        <v>210384</v>
      </c>
      <c r="C26" t="s">
        <v>32</v>
      </c>
      <c r="D26" t="s">
        <v>33</v>
      </c>
      <c r="E26" s="2">
        <v>0</v>
      </c>
      <c r="F26" s="2">
        <v>40</v>
      </c>
      <c r="G26" s="1">
        <v>44618</v>
      </c>
      <c r="H26">
        <v>31508</v>
      </c>
      <c r="I26" t="s">
        <v>184</v>
      </c>
      <c r="J26" t="s">
        <v>38</v>
      </c>
      <c r="K26" t="s">
        <v>185</v>
      </c>
      <c r="L26">
        <v>1</v>
      </c>
      <c r="M26">
        <v>1</v>
      </c>
      <c r="N26">
        <v>46892</v>
      </c>
      <c r="O26" t="s">
        <v>186</v>
      </c>
      <c r="P26">
        <v>60791</v>
      </c>
      <c r="Q26">
        <v>1</v>
      </c>
      <c r="R26">
        <f t="shared" si="0"/>
        <v>40</v>
      </c>
      <c r="S26" s="2">
        <v>40</v>
      </c>
    </row>
    <row r="27" spans="1:19" x14ac:dyDescent="0.25">
      <c r="A27">
        <v>31</v>
      </c>
      <c r="B27">
        <v>210382</v>
      </c>
      <c r="C27" t="s">
        <v>32</v>
      </c>
      <c r="D27" t="s">
        <v>33</v>
      </c>
      <c r="E27" s="2">
        <v>0</v>
      </c>
      <c r="F27" s="2">
        <v>20</v>
      </c>
      <c r="G27" s="1">
        <v>44618</v>
      </c>
      <c r="H27">
        <v>1204</v>
      </c>
      <c r="I27" t="s">
        <v>192</v>
      </c>
      <c r="J27" t="s">
        <v>38</v>
      </c>
      <c r="K27" t="s">
        <v>193</v>
      </c>
      <c r="L27">
        <v>1</v>
      </c>
      <c r="M27">
        <v>1</v>
      </c>
      <c r="N27">
        <v>46888</v>
      </c>
      <c r="O27" t="s">
        <v>54</v>
      </c>
      <c r="P27">
        <v>60781</v>
      </c>
      <c r="Q27">
        <v>1</v>
      </c>
      <c r="R27">
        <f t="shared" si="0"/>
        <v>20</v>
      </c>
      <c r="S27" s="2">
        <v>20</v>
      </c>
    </row>
    <row r="28" spans="1:19" hidden="1" x14ac:dyDescent="0.25">
      <c r="A28">
        <v>32</v>
      </c>
      <c r="B28">
        <v>210381</v>
      </c>
      <c r="C28" t="s">
        <v>32</v>
      </c>
      <c r="D28" t="s">
        <v>33</v>
      </c>
      <c r="E28" s="2">
        <v>0</v>
      </c>
      <c r="F28" s="2">
        <v>99</v>
      </c>
      <c r="G28" s="1">
        <v>44618</v>
      </c>
      <c r="H28">
        <v>31506</v>
      </c>
      <c r="I28" t="s">
        <v>196</v>
      </c>
      <c r="J28" t="s">
        <v>38</v>
      </c>
      <c r="K28" t="s">
        <v>197</v>
      </c>
      <c r="L28">
        <v>1</v>
      </c>
      <c r="M28">
        <v>1</v>
      </c>
      <c r="N28">
        <v>46887</v>
      </c>
      <c r="O28" t="s">
        <v>60</v>
      </c>
      <c r="P28">
        <v>111252</v>
      </c>
      <c r="Q28">
        <v>1</v>
      </c>
      <c r="R28">
        <f t="shared" si="0"/>
        <v>99</v>
      </c>
      <c r="S28" s="2">
        <v>99</v>
      </c>
    </row>
    <row r="29" spans="1:19" hidden="1" x14ac:dyDescent="0.25">
      <c r="A29">
        <v>33</v>
      </c>
      <c r="B29">
        <v>210380</v>
      </c>
      <c r="C29" t="s">
        <v>32</v>
      </c>
      <c r="D29" t="s">
        <v>33</v>
      </c>
      <c r="E29" s="2">
        <v>0</v>
      </c>
      <c r="F29" s="2">
        <v>20</v>
      </c>
      <c r="G29" s="1">
        <v>44618</v>
      </c>
      <c r="H29">
        <v>31505</v>
      </c>
      <c r="I29" t="s">
        <v>200</v>
      </c>
      <c r="J29" t="s">
        <v>38</v>
      </c>
      <c r="K29" t="s">
        <v>201</v>
      </c>
      <c r="L29">
        <v>1</v>
      </c>
      <c r="M29">
        <v>1</v>
      </c>
      <c r="N29">
        <v>46886</v>
      </c>
      <c r="O29" t="s">
        <v>60</v>
      </c>
      <c r="P29">
        <v>111252</v>
      </c>
      <c r="Q29">
        <v>1</v>
      </c>
      <c r="R29">
        <f t="shared" si="0"/>
        <v>20</v>
      </c>
      <c r="S29" s="2">
        <v>20</v>
      </c>
    </row>
    <row r="30" spans="1:19" x14ac:dyDescent="0.25">
      <c r="A30">
        <v>34</v>
      </c>
      <c r="B30">
        <v>210379</v>
      </c>
      <c r="C30" t="s">
        <v>32</v>
      </c>
      <c r="D30" t="s">
        <v>33</v>
      </c>
      <c r="E30" s="2">
        <v>0</v>
      </c>
      <c r="F30" s="2">
        <v>20</v>
      </c>
      <c r="G30" s="1">
        <v>44618</v>
      </c>
      <c r="H30">
        <v>13779</v>
      </c>
      <c r="I30" t="s">
        <v>204</v>
      </c>
      <c r="J30" t="s">
        <v>38</v>
      </c>
      <c r="K30" t="s">
        <v>205</v>
      </c>
      <c r="L30">
        <v>1</v>
      </c>
      <c r="M30">
        <v>1</v>
      </c>
      <c r="N30">
        <v>46885</v>
      </c>
      <c r="O30" t="s">
        <v>206</v>
      </c>
      <c r="P30">
        <v>203176</v>
      </c>
      <c r="Q30">
        <v>1</v>
      </c>
      <c r="R30">
        <f t="shared" si="0"/>
        <v>20</v>
      </c>
      <c r="S30" s="2">
        <v>20</v>
      </c>
    </row>
    <row r="31" spans="1:19" x14ac:dyDescent="0.25">
      <c r="A31">
        <v>35</v>
      </c>
      <c r="B31">
        <v>210378</v>
      </c>
      <c r="C31" t="s">
        <v>32</v>
      </c>
      <c r="D31" t="s">
        <v>33</v>
      </c>
      <c r="E31" s="2">
        <v>0</v>
      </c>
      <c r="F31" s="2">
        <v>49</v>
      </c>
      <c r="G31" s="1">
        <v>44618</v>
      </c>
      <c r="H31">
        <v>31496</v>
      </c>
      <c r="I31" t="s">
        <v>209</v>
      </c>
      <c r="J31" t="s">
        <v>38</v>
      </c>
      <c r="K31" t="s">
        <v>210</v>
      </c>
      <c r="L31">
        <v>1</v>
      </c>
      <c r="M31">
        <v>1</v>
      </c>
      <c r="N31">
        <v>46884</v>
      </c>
      <c r="O31" t="s">
        <v>105</v>
      </c>
      <c r="P31">
        <v>111561</v>
      </c>
      <c r="Q31">
        <v>1</v>
      </c>
      <c r="R31">
        <f t="shared" si="0"/>
        <v>49</v>
      </c>
      <c r="S31" s="2">
        <v>49</v>
      </c>
    </row>
    <row r="32" spans="1:19" hidden="1" x14ac:dyDescent="0.25">
      <c r="A32">
        <v>36</v>
      </c>
      <c r="B32">
        <v>210377</v>
      </c>
      <c r="C32" t="s">
        <v>32</v>
      </c>
      <c r="D32" t="s">
        <v>33</v>
      </c>
      <c r="E32" s="2">
        <v>0</v>
      </c>
      <c r="F32" s="2">
        <v>20</v>
      </c>
      <c r="G32" s="1">
        <v>44618</v>
      </c>
      <c r="H32">
        <v>31505</v>
      </c>
      <c r="I32" t="s">
        <v>213</v>
      </c>
      <c r="J32" t="s">
        <v>38</v>
      </c>
      <c r="K32" t="s">
        <v>214</v>
      </c>
      <c r="L32">
        <v>1</v>
      </c>
      <c r="M32">
        <v>1</v>
      </c>
      <c r="N32">
        <v>46883</v>
      </c>
      <c r="O32" t="s">
        <v>60</v>
      </c>
      <c r="P32">
        <v>111252</v>
      </c>
      <c r="Q32">
        <v>1</v>
      </c>
      <c r="R32">
        <f t="shared" si="0"/>
        <v>20</v>
      </c>
      <c r="S32" s="2">
        <v>20</v>
      </c>
    </row>
    <row r="33" spans="1:19" hidden="1" x14ac:dyDescent="0.25">
      <c r="A33">
        <v>37</v>
      </c>
      <c r="B33">
        <v>210376</v>
      </c>
      <c r="C33" t="s">
        <v>32</v>
      </c>
      <c r="D33" t="s">
        <v>33</v>
      </c>
      <c r="E33" s="2">
        <v>18</v>
      </c>
      <c r="F33" s="2">
        <v>71</v>
      </c>
      <c r="G33" s="1">
        <v>44618</v>
      </c>
      <c r="H33">
        <v>31504</v>
      </c>
      <c r="I33" t="s">
        <v>219</v>
      </c>
      <c r="J33" t="s">
        <v>152</v>
      </c>
      <c r="K33" t="s">
        <v>220</v>
      </c>
      <c r="L33">
        <v>1</v>
      </c>
      <c r="M33">
        <v>1</v>
      </c>
      <c r="N33">
        <v>46881</v>
      </c>
      <c r="O33" t="s">
        <v>60</v>
      </c>
      <c r="P33">
        <v>111252</v>
      </c>
      <c r="Q33">
        <v>1</v>
      </c>
      <c r="R33">
        <f t="shared" si="0"/>
        <v>89</v>
      </c>
      <c r="S33" s="2">
        <v>89</v>
      </c>
    </row>
    <row r="34" spans="1:19" x14ac:dyDescent="0.25">
      <c r="A34">
        <v>38</v>
      </c>
      <c r="B34">
        <v>210375</v>
      </c>
      <c r="C34" t="s">
        <v>32</v>
      </c>
      <c r="D34" t="s">
        <v>33</v>
      </c>
      <c r="E34" s="2">
        <v>20</v>
      </c>
      <c r="F34" s="2">
        <v>79</v>
      </c>
      <c r="G34" s="1">
        <v>44618</v>
      </c>
      <c r="H34">
        <v>31503</v>
      </c>
      <c r="I34" t="s">
        <v>226</v>
      </c>
      <c r="J34" t="s">
        <v>38</v>
      </c>
      <c r="K34" t="s">
        <v>227</v>
      </c>
      <c r="L34">
        <v>1</v>
      </c>
      <c r="M34">
        <v>1</v>
      </c>
      <c r="N34">
        <v>46879</v>
      </c>
      <c r="O34" t="s">
        <v>40</v>
      </c>
      <c r="P34">
        <v>111562</v>
      </c>
      <c r="Q34">
        <v>1</v>
      </c>
      <c r="R34">
        <f t="shared" si="0"/>
        <v>99</v>
      </c>
      <c r="S34" s="2">
        <v>99</v>
      </c>
    </row>
    <row r="35" spans="1:19" hidden="1" x14ac:dyDescent="0.25">
      <c r="A35">
        <v>39</v>
      </c>
      <c r="B35">
        <v>210374</v>
      </c>
      <c r="C35" t="s">
        <v>32</v>
      </c>
      <c r="D35" t="s">
        <v>33</v>
      </c>
      <c r="E35" s="2">
        <v>0</v>
      </c>
      <c r="F35" s="2">
        <v>20</v>
      </c>
      <c r="G35" s="1">
        <v>44618</v>
      </c>
      <c r="H35">
        <v>31417</v>
      </c>
      <c r="I35" t="s">
        <v>230</v>
      </c>
      <c r="J35" t="s">
        <v>38</v>
      </c>
      <c r="K35" t="s">
        <v>231</v>
      </c>
      <c r="L35">
        <v>1</v>
      </c>
      <c r="M35">
        <v>1</v>
      </c>
      <c r="N35">
        <v>46878</v>
      </c>
      <c r="O35" t="s">
        <v>60</v>
      </c>
      <c r="P35">
        <v>111252</v>
      </c>
      <c r="Q35">
        <v>1</v>
      </c>
      <c r="R35">
        <f t="shared" si="0"/>
        <v>20</v>
      </c>
      <c r="S35" s="2">
        <v>20</v>
      </c>
    </row>
    <row r="36" spans="1:19" hidden="1" x14ac:dyDescent="0.25">
      <c r="A36">
        <v>40</v>
      </c>
      <c r="B36">
        <v>210373</v>
      </c>
      <c r="C36" t="s">
        <v>32</v>
      </c>
      <c r="D36" t="s">
        <v>33</v>
      </c>
      <c r="E36" s="2">
        <v>20</v>
      </c>
      <c r="F36" s="2">
        <v>79</v>
      </c>
      <c r="G36" s="1">
        <v>44618</v>
      </c>
      <c r="H36">
        <v>31502</v>
      </c>
      <c r="I36" t="s">
        <v>234</v>
      </c>
      <c r="J36" t="s">
        <v>38</v>
      </c>
      <c r="K36" t="s">
        <v>235</v>
      </c>
      <c r="L36">
        <v>1</v>
      </c>
      <c r="M36">
        <v>1</v>
      </c>
      <c r="N36">
        <v>46876</v>
      </c>
      <c r="O36" t="s">
        <v>60</v>
      </c>
      <c r="P36">
        <v>111252</v>
      </c>
      <c r="Q36">
        <v>1</v>
      </c>
      <c r="R36">
        <f t="shared" si="0"/>
        <v>99</v>
      </c>
      <c r="S36" s="2">
        <v>99</v>
      </c>
    </row>
    <row r="37" spans="1:19" hidden="1" x14ac:dyDescent="0.25">
      <c r="A37">
        <v>41</v>
      </c>
      <c r="B37">
        <v>210372</v>
      </c>
      <c r="C37" t="s">
        <v>32</v>
      </c>
      <c r="D37" t="s">
        <v>33</v>
      </c>
      <c r="E37" s="2">
        <v>0</v>
      </c>
      <c r="F37" s="2">
        <v>40</v>
      </c>
      <c r="G37" s="1">
        <v>44617</v>
      </c>
      <c r="H37">
        <v>31501</v>
      </c>
      <c r="I37" t="s">
        <v>238</v>
      </c>
      <c r="J37" t="s">
        <v>38</v>
      </c>
      <c r="K37" t="s">
        <v>239</v>
      </c>
      <c r="L37">
        <v>1</v>
      </c>
      <c r="M37">
        <v>1</v>
      </c>
      <c r="N37">
        <v>46875</v>
      </c>
      <c r="O37" t="s">
        <v>60</v>
      </c>
      <c r="P37">
        <v>111252</v>
      </c>
      <c r="Q37">
        <v>1</v>
      </c>
      <c r="R37">
        <f t="shared" si="0"/>
        <v>40</v>
      </c>
      <c r="S37" s="2">
        <v>40</v>
      </c>
    </row>
    <row r="38" spans="1:19" x14ac:dyDescent="0.25">
      <c r="A38">
        <v>42</v>
      </c>
      <c r="B38">
        <v>210371</v>
      </c>
      <c r="C38" t="s">
        <v>32</v>
      </c>
      <c r="D38" t="s">
        <v>33</v>
      </c>
      <c r="E38" s="2">
        <v>0</v>
      </c>
      <c r="F38" s="2">
        <v>20</v>
      </c>
      <c r="G38" s="1">
        <v>44617</v>
      </c>
      <c r="H38">
        <v>31500</v>
      </c>
      <c r="I38" t="s">
        <v>244</v>
      </c>
      <c r="J38" t="s">
        <v>38</v>
      </c>
      <c r="K38" t="s">
        <v>245</v>
      </c>
      <c r="L38">
        <v>1</v>
      </c>
      <c r="M38">
        <v>1</v>
      </c>
      <c r="N38">
        <v>46874</v>
      </c>
      <c r="O38" t="s">
        <v>189</v>
      </c>
      <c r="P38">
        <v>60789</v>
      </c>
      <c r="Q38">
        <v>1</v>
      </c>
      <c r="R38">
        <f t="shared" si="0"/>
        <v>20</v>
      </c>
      <c r="S38" s="2">
        <v>20</v>
      </c>
    </row>
    <row r="39" spans="1:19" hidden="1" x14ac:dyDescent="0.25">
      <c r="A39">
        <v>43</v>
      </c>
      <c r="B39">
        <v>210370</v>
      </c>
      <c r="C39" t="s">
        <v>32</v>
      </c>
      <c r="D39" t="s">
        <v>33</v>
      </c>
      <c r="E39" s="2">
        <v>0</v>
      </c>
      <c r="F39" s="2">
        <v>99</v>
      </c>
      <c r="G39" s="1">
        <v>44617</v>
      </c>
      <c r="H39">
        <v>31499</v>
      </c>
      <c r="I39" t="s">
        <v>248</v>
      </c>
      <c r="J39" t="s">
        <v>38</v>
      </c>
      <c r="K39" t="s">
        <v>249</v>
      </c>
      <c r="L39">
        <v>1</v>
      </c>
      <c r="M39">
        <v>1</v>
      </c>
      <c r="N39">
        <v>46873</v>
      </c>
      <c r="O39" t="s">
        <v>60</v>
      </c>
      <c r="P39">
        <v>111252</v>
      </c>
      <c r="Q39">
        <v>1</v>
      </c>
      <c r="R39">
        <f t="shared" si="0"/>
        <v>99</v>
      </c>
      <c r="S39" s="2">
        <v>99</v>
      </c>
    </row>
    <row r="40" spans="1:19" hidden="1" x14ac:dyDescent="0.25">
      <c r="A40">
        <v>44</v>
      </c>
      <c r="B40">
        <v>210369</v>
      </c>
      <c r="C40" t="s">
        <v>32</v>
      </c>
      <c r="D40" t="s">
        <v>33</v>
      </c>
      <c r="E40" s="2">
        <v>20</v>
      </c>
      <c r="F40" s="2">
        <v>79</v>
      </c>
      <c r="G40" s="1">
        <v>44617</v>
      </c>
      <c r="H40">
        <v>31498</v>
      </c>
      <c r="I40" t="s">
        <v>252</v>
      </c>
      <c r="J40" t="s">
        <v>38</v>
      </c>
      <c r="K40" t="s">
        <v>253</v>
      </c>
      <c r="L40">
        <v>1</v>
      </c>
      <c r="M40">
        <v>1</v>
      </c>
      <c r="N40">
        <v>46871</v>
      </c>
      <c r="O40" t="s">
        <v>60</v>
      </c>
      <c r="P40">
        <v>111252</v>
      </c>
      <c r="Q40">
        <v>1</v>
      </c>
      <c r="R40">
        <f t="shared" si="0"/>
        <v>99</v>
      </c>
      <c r="S40" s="2">
        <v>99</v>
      </c>
    </row>
    <row r="41" spans="1:19" hidden="1" x14ac:dyDescent="0.25">
      <c r="A41">
        <v>45</v>
      </c>
      <c r="B41">
        <v>210368</v>
      </c>
      <c r="C41" t="s">
        <v>32</v>
      </c>
      <c r="D41" t="s">
        <v>33</v>
      </c>
      <c r="E41" s="2">
        <v>20</v>
      </c>
      <c r="F41" s="2">
        <v>79</v>
      </c>
      <c r="G41" s="1">
        <v>44617</v>
      </c>
      <c r="H41">
        <v>31497</v>
      </c>
      <c r="I41" t="s">
        <v>256</v>
      </c>
      <c r="J41" t="s">
        <v>38</v>
      </c>
      <c r="K41" t="s">
        <v>257</v>
      </c>
      <c r="L41">
        <v>1</v>
      </c>
      <c r="M41">
        <v>1</v>
      </c>
      <c r="N41">
        <v>46867</v>
      </c>
      <c r="O41" t="s">
        <v>60</v>
      </c>
      <c r="P41">
        <v>111252</v>
      </c>
      <c r="Q41">
        <v>1</v>
      </c>
      <c r="R41">
        <f t="shared" si="0"/>
        <v>99</v>
      </c>
      <c r="S41" s="2">
        <v>99</v>
      </c>
    </row>
    <row r="42" spans="1:19" x14ac:dyDescent="0.25">
      <c r="A42">
        <v>46</v>
      </c>
      <c r="B42">
        <v>210367</v>
      </c>
      <c r="C42" t="s">
        <v>32</v>
      </c>
      <c r="D42" t="s">
        <v>33</v>
      </c>
      <c r="E42" s="2">
        <v>0</v>
      </c>
      <c r="F42" s="2">
        <v>20</v>
      </c>
      <c r="G42" s="1">
        <v>44617</v>
      </c>
      <c r="H42">
        <v>31496</v>
      </c>
      <c r="I42" t="s">
        <v>260</v>
      </c>
      <c r="J42" t="s">
        <v>38</v>
      </c>
      <c r="K42" t="s">
        <v>261</v>
      </c>
      <c r="L42">
        <v>1</v>
      </c>
      <c r="M42">
        <v>1</v>
      </c>
      <c r="N42">
        <v>46866</v>
      </c>
      <c r="O42" t="s">
        <v>189</v>
      </c>
      <c r="P42">
        <v>60789</v>
      </c>
      <c r="Q42">
        <v>1</v>
      </c>
      <c r="R42">
        <f t="shared" si="0"/>
        <v>20</v>
      </c>
      <c r="S42" s="2">
        <v>20</v>
      </c>
    </row>
    <row r="43" spans="1:19" hidden="1" x14ac:dyDescent="0.25">
      <c r="A43">
        <v>47</v>
      </c>
      <c r="B43">
        <v>210366</v>
      </c>
      <c r="C43" t="s">
        <v>32</v>
      </c>
      <c r="D43" t="s">
        <v>33</v>
      </c>
      <c r="E43" s="2">
        <v>14</v>
      </c>
      <c r="F43" s="2">
        <v>55</v>
      </c>
      <c r="G43" s="1">
        <v>44617</v>
      </c>
      <c r="H43">
        <v>31495</v>
      </c>
      <c r="I43" t="s">
        <v>266</v>
      </c>
      <c r="J43" t="s">
        <v>38</v>
      </c>
      <c r="K43" t="s">
        <v>267</v>
      </c>
      <c r="L43">
        <v>1</v>
      </c>
      <c r="M43">
        <v>1</v>
      </c>
      <c r="N43">
        <v>46864</v>
      </c>
      <c r="O43" t="s">
        <v>60</v>
      </c>
      <c r="P43">
        <v>111252</v>
      </c>
      <c r="Q43">
        <v>1</v>
      </c>
      <c r="R43">
        <f t="shared" si="0"/>
        <v>69</v>
      </c>
      <c r="S43" s="2">
        <v>69</v>
      </c>
    </row>
    <row r="44" spans="1:19" hidden="1" x14ac:dyDescent="0.25">
      <c r="A44">
        <v>49</v>
      </c>
      <c r="B44">
        <v>210364</v>
      </c>
      <c r="C44" t="s">
        <v>116</v>
      </c>
      <c r="D44" t="s">
        <v>33</v>
      </c>
      <c r="E44" s="2">
        <v>20</v>
      </c>
      <c r="F44" s="2">
        <v>79</v>
      </c>
      <c r="G44" s="1">
        <v>44617</v>
      </c>
      <c r="H44">
        <v>31494</v>
      </c>
      <c r="I44" t="s">
        <v>274</v>
      </c>
      <c r="J44" t="s">
        <v>38</v>
      </c>
      <c r="K44" t="s">
        <v>275</v>
      </c>
      <c r="L44">
        <v>1</v>
      </c>
      <c r="M44">
        <v>1</v>
      </c>
      <c r="N44">
        <v>46861</v>
      </c>
      <c r="O44" t="s">
        <v>60</v>
      </c>
      <c r="P44">
        <v>111252</v>
      </c>
      <c r="Q44">
        <v>1</v>
      </c>
      <c r="R44">
        <f t="shared" si="0"/>
        <v>99</v>
      </c>
      <c r="S44" s="2">
        <v>99</v>
      </c>
    </row>
    <row r="45" spans="1:19" hidden="1" x14ac:dyDescent="0.25">
      <c r="A45">
        <v>50</v>
      </c>
      <c r="B45">
        <v>210363</v>
      </c>
      <c r="C45" t="s">
        <v>32</v>
      </c>
      <c r="D45" t="s">
        <v>33</v>
      </c>
      <c r="E45" s="2">
        <v>28</v>
      </c>
      <c r="F45" s="2">
        <v>111</v>
      </c>
      <c r="G45" s="1">
        <v>44617</v>
      </c>
      <c r="H45">
        <v>31493</v>
      </c>
      <c r="I45" t="s">
        <v>279</v>
      </c>
      <c r="J45" t="s">
        <v>38</v>
      </c>
      <c r="K45" t="s">
        <v>280</v>
      </c>
      <c r="L45">
        <v>1</v>
      </c>
      <c r="M45">
        <v>1</v>
      </c>
      <c r="N45">
        <v>46859</v>
      </c>
      <c r="O45" t="s">
        <v>60</v>
      </c>
      <c r="P45">
        <v>111252</v>
      </c>
      <c r="Q45">
        <v>1</v>
      </c>
      <c r="R45">
        <f t="shared" si="0"/>
        <v>139</v>
      </c>
      <c r="S45" s="2">
        <v>139</v>
      </c>
    </row>
    <row r="46" spans="1:19" hidden="1" x14ac:dyDescent="0.25">
      <c r="A46">
        <v>51</v>
      </c>
      <c r="B46">
        <v>210362</v>
      </c>
      <c r="C46" t="s">
        <v>32</v>
      </c>
      <c r="D46" t="s">
        <v>33</v>
      </c>
      <c r="E46" s="2">
        <v>10</v>
      </c>
      <c r="F46" s="2">
        <v>89</v>
      </c>
      <c r="G46" s="1">
        <v>44617</v>
      </c>
      <c r="H46">
        <v>31492</v>
      </c>
      <c r="I46" t="s">
        <v>286</v>
      </c>
      <c r="J46" t="s">
        <v>38</v>
      </c>
      <c r="K46" t="s">
        <v>287</v>
      </c>
      <c r="L46">
        <v>1</v>
      </c>
      <c r="M46">
        <v>1</v>
      </c>
      <c r="N46">
        <v>46857</v>
      </c>
      <c r="O46" t="s">
        <v>60</v>
      </c>
      <c r="P46">
        <v>111252</v>
      </c>
      <c r="Q46">
        <v>1</v>
      </c>
      <c r="R46">
        <f t="shared" si="0"/>
        <v>99</v>
      </c>
      <c r="S46" s="2">
        <v>99</v>
      </c>
    </row>
    <row r="47" spans="1:19" hidden="1" x14ac:dyDescent="0.25">
      <c r="A47">
        <v>52</v>
      </c>
      <c r="B47">
        <v>210361</v>
      </c>
      <c r="C47" t="s">
        <v>32</v>
      </c>
      <c r="D47" t="s">
        <v>33</v>
      </c>
      <c r="E47" s="2">
        <v>0</v>
      </c>
      <c r="F47" s="2">
        <v>20</v>
      </c>
      <c r="G47" s="1">
        <v>44617</v>
      </c>
      <c r="H47">
        <v>31491</v>
      </c>
      <c r="I47" t="s">
        <v>290</v>
      </c>
      <c r="J47" t="s">
        <v>38</v>
      </c>
      <c r="K47" t="s">
        <v>291</v>
      </c>
      <c r="L47">
        <v>1</v>
      </c>
      <c r="M47">
        <v>1</v>
      </c>
      <c r="N47">
        <v>46856</v>
      </c>
      <c r="O47" t="s">
        <v>60</v>
      </c>
      <c r="P47">
        <v>111252</v>
      </c>
      <c r="Q47">
        <v>1</v>
      </c>
      <c r="R47">
        <f t="shared" si="0"/>
        <v>20</v>
      </c>
      <c r="S47" s="2">
        <v>20</v>
      </c>
    </row>
    <row r="48" spans="1:19" x14ac:dyDescent="0.25">
      <c r="A48">
        <v>53</v>
      </c>
      <c r="B48">
        <v>210360</v>
      </c>
      <c r="C48" t="s">
        <v>32</v>
      </c>
      <c r="D48" t="s">
        <v>33</v>
      </c>
      <c r="E48" s="2">
        <v>0</v>
      </c>
      <c r="F48" s="2">
        <v>20</v>
      </c>
      <c r="G48" s="1">
        <v>44617</v>
      </c>
      <c r="H48">
        <v>31488</v>
      </c>
      <c r="I48" t="s">
        <v>294</v>
      </c>
      <c r="J48" t="s">
        <v>38</v>
      </c>
      <c r="K48" t="s">
        <v>295</v>
      </c>
      <c r="L48">
        <v>1</v>
      </c>
      <c r="M48">
        <v>1</v>
      </c>
      <c r="N48">
        <v>46855</v>
      </c>
      <c r="O48" t="s">
        <v>189</v>
      </c>
      <c r="P48">
        <v>60789</v>
      </c>
      <c r="Q48">
        <v>1</v>
      </c>
      <c r="R48">
        <f t="shared" si="0"/>
        <v>20</v>
      </c>
      <c r="S48" s="2">
        <v>20</v>
      </c>
    </row>
    <row r="49" spans="1:19" hidden="1" x14ac:dyDescent="0.25">
      <c r="A49">
        <v>54</v>
      </c>
      <c r="B49">
        <v>210359</v>
      </c>
      <c r="C49" t="s">
        <v>32</v>
      </c>
      <c r="D49" t="s">
        <v>33</v>
      </c>
      <c r="E49" s="2">
        <v>0</v>
      </c>
      <c r="F49" s="2">
        <v>20</v>
      </c>
      <c r="G49" s="1">
        <v>44617</v>
      </c>
      <c r="H49">
        <v>31491</v>
      </c>
      <c r="I49" t="s">
        <v>298</v>
      </c>
      <c r="J49" t="s">
        <v>38</v>
      </c>
      <c r="K49" t="s">
        <v>299</v>
      </c>
      <c r="L49">
        <v>1</v>
      </c>
      <c r="M49">
        <v>1</v>
      </c>
      <c r="N49">
        <v>46850</v>
      </c>
      <c r="O49" t="s">
        <v>60</v>
      </c>
      <c r="P49">
        <v>111252</v>
      </c>
      <c r="Q49">
        <v>1</v>
      </c>
      <c r="R49">
        <f t="shared" si="0"/>
        <v>20</v>
      </c>
      <c r="S49" s="2">
        <v>20</v>
      </c>
    </row>
    <row r="50" spans="1:19" x14ac:dyDescent="0.25">
      <c r="A50">
        <v>55</v>
      </c>
      <c r="B50">
        <v>210358</v>
      </c>
      <c r="C50" t="s">
        <v>32</v>
      </c>
      <c r="D50" t="s">
        <v>33</v>
      </c>
      <c r="E50" s="2">
        <v>20</v>
      </c>
      <c r="F50" s="2">
        <v>79</v>
      </c>
      <c r="G50" s="1">
        <v>44617</v>
      </c>
      <c r="H50">
        <v>31490</v>
      </c>
      <c r="I50" t="s">
        <v>302</v>
      </c>
      <c r="J50" t="s">
        <v>38</v>
      </c>
      <c r="K50" t="s">
        <v>303</v>
      </c>
      <c r="L50">
        <v>1</v>
      </c>
      <c r="M50">
        <v>1</v>
      </c>
      <c r="N50">
        <v>46848</v>
      </c>
      <c r="O50" t="s">
        <v>40</v>
      </c>
      <c r="P50">
        <v>111562</v>
      </c>
      <c r="Q50">
        <v>1</v>
      </c>
      <c r="R50">
        <f t="shared" si="0"/>
        <v>99</v>
      </c>
      <c r="S50" s="2">
        <v>99</v>
      </c>
    </row>
    <row r="51" spans="1:19" hidden="1" x14ac:dyDescent="0.25">
      <c r="A51">
        <v>56</v>
      </c>
      <c r="B51">
        <v>210357</v>
      </c>
      <c r="C51" t="s">
        <v>32</v>
      </c>
      <c r="D51" t="s">
        <v>33</v>
      </c>
      <c r="E51" s="2">
        <v>20</v>
      </c>
      <c r="F51" s="2">
        <v>79</v>
      </c>
      <c r="G51" s="1">
        <v>44617</v>
      </c>
      <c r="H51">
        <v>31489</v>
      </c>
      <c r="I51" t="s">
        <v>306</v>
      </c>
      <c r="J51" t="s">
        <v>38</v>
      </c>
      <c r="K51" t="s">
        <v>307</v>
      </c>
      <c r="L51">
        <v>1</v>
      </c>
      <c r="M51">
        <v>1</v>
      </c>
      <c r="N51">
        <v>46846</v>
      </c>
      <c r="O51" t="s">
        <v>60</v>
      </c>
      <c r="P51">
        <v>111252</v>
      </c>
      <c r="Q51">
        <v>1</v>
      </c>
      <c r="R51">
        <f t="shared" si="0"/>
        <v>99</v>
      </c>
      <c r="S51" s="2">
        <v>99</v>
      </c>
    </row>
    <row r="52" spans="1:19" x14ac:dyDescent="0.25">
      <c r="A52">
        <v>57</v>
      </c>
      <c r="B52">
        <v>210356</v>
      </c>
      <c r="C52" t="s">
        <v>32</v>
      </c>
      <c r="D52" t="s">
        <v>33</v>
      </c>
      <c r="E52" s="2">
        <v>0</v>
      </c>
      <c r="F52" s="2">
        <v>20</v>
      </c>
      <c r="G52" s="1">
        <v>44617</v>
      </c>
      <c r="H52">
        <v>31488</v>
      </c>
      <c r="I52" t="s">
        <v>310</v>
      </c>
      <c r="J52" t="s">
        <v>38</v>
      </c>
      <c r="K52" t="s">
        <v>311</v>
      </c>
      <c r="L52">
        <v>1</v>
      </c>
      <c r="M52">
        <v>1</v>
      </c>
      <c r="N52">
        <v>46845</v>
      </c>
      <c r="O52" t="s">
        <v>54</v>
      </c>
      <c r="P52">
        <v>60781</v>
      </c>
      <c r="Q52">
        <v>1</v>
      </c>
      <c r="R52">
        <f t="shared" si="0"/>
        <v>20</v>
      </c>
      <c r="S52" s="2">
        <v>20</v>
      </c>
    </row>
    <row r="53" spans="1:19" hidden="1" x14ac:dyDescent="0.25">
      <c r="A53">
        <v>59</v>
      </c>
      <c r="B53">
        <v>210354</v>
      </c>
      <c r="C53" t="s">
        <v>32</v>
      </c>
      <c r="D53" t="s">
        <v>33</v>
      </c>
      <c r="E53" s="2">
        <v>28</v>
      </c>
      <c r="F53" s="2">
        <v>111</v>
      </c>
      <c r="G53" s="1">
        <v>44617</v>
      </c>
      <c r="H53">
        <v>31487</v>
      </c>
      <c r="I53" t="s">
        <v>316</v>
      </c>
      <c r="J53" t="s">
        <v>38</v>
      </c>
      <c r="K53" t="s">
        <v>317</v>
      </c>
      <c r="L53">
        <v>1</v>
      </c>
      <c r="M53">
        <v>1</v>
      </c>
      <c r="N53">
        <v>46841</v>
      </c>
      <c r="O53" t="s">
        <v>60</v>
      </c>
      <c r="P53">
        <v>111252</v>
      </c>
      <c r="Q53">
        <v>1</v>
      </c>
      <c r="R53">
        <f t="shared" si="0"/>
        <v>139</v>
      </c>
      <c r="S53" s="2">
        <v>139</v>
      </c>
    </row>
    <row r="54" spans="1:19" hidden="1" x14ac:dyDescent="0.25">
      <c r="A54">
        <v>60</v>
      </c>
      <c r="B54">
        <v>210353</v>
      </c>
      <c r="C54" t="s">
        <v>32</v>
      </c>
      <c r="D54" t="s">
        <v>33</v>
      </c>
      <c r="E54" s="2">
        <v>20</v>
      </c>
      <c r="F54" s="2">
        <v>79</v>
      </c>
      <c r="G54" s="1">
        <v>44617</v>
      </c>
      <c r="H54">
        <v>31486</v>
      </c>
      <c r="I54" t="s">
        <v>320</v>
      </c>
      <c r="J54" t="s">
        <v>152</v>
      </c>
      <c r="K54" t="s">
        <v>321</v>
      </c>
      <c r="L54">
        <v>1</v>
      </c>
      <c r="M54">
        <v>1</v>
      </c>
      <c r="N54">
        <v>46839</v>
      </c>
      <c r="O54" t="s">
        <v>60</v>
      </c>
      <c r="P54">
        <v>111252</v>
      </c>
      <c r="Q54">
        <v>1</v>
      </c>
      <c r="R54">
        <f t="shared" si="0"/>
        <v>99</v>
      </c>
      <c r="S54" s="2">
        <v>99</v>
      </c>
    </row>
    <row r="55" spans="1:19" x14ac:dyDescent="0.25">
      <c r="A55">
        <v>61</v>
      </c>
      <c r="B55">
        <v>210352</v>
      </c>
      <c r="C55" t="s">
        <v>32</v>
      </c>
      <c r="D55" t="s">
        <v>33</v>
      </c>
      <c r="E55" s="2">
        <v>0</v>
      </c>
      <c r="F55" s="2">
        <v>20</v>
      </c>
      <c r="G55" s="1">
        <v>44617</v>
      </c>
      <c r="H55">
        <v>31485</v>
      </c>
      <c r="I55" t="s">
        <v>324</v>
      </c>
      <c r="J55" t="s">
        <v>38</v>
      </c>
      <c r="K55" t="s">
        <v>325</v>
      </c>
      <c r="L55">
        <v>1</v>
      </c>
      <c r="M55">
        <v>1</v>
      </c>
      <c r="N55">
        <v>46838</v>
      </c>
      <c r="O55" t="s">
        <v>161</v>
      </c>
      <c r="P55">
        <v>60606</v>
      </c>
      <c r="Q55">
        <v>1</v>
      </c>
      <c r="R55">
        <f t="shared" si="0"/>
        <v>20</v>
      </c>
      <c r="S55" s="2">
        <v>20</v>
      </c>
    </row>
    <row r="56" spans="1:19" hidden="1" x14ac:dyDescent="0.25">
      <c r="A56">
        <v>62</v>
      </c>
      <c r="B56">
        <v>210351</v>
      </c>
      <c r="C56" t="s">
        <v>32</v>
      </c>
      <c r="D56" t="s">
        <v>33</v>
      </c>
      <c r="E56" s="2">
        <v>32</v>
      </c>
      <c r="F56" s="2">
        <v>128</v>
      </c>
      <c r="G56" s="1">
        <v>44616</v>
      </c>
      <c r="H56">
        <v>31474</v>
      </c>
      <c r="I56" t="s">
        <v>329</v>
      </c>
      <c r="J56" t="s">
        <v>38</v>
      </c>
      <c r="K56" t="s">
        <v>330</v>
      </c>
      <c r="L56">
        <v>1</v>
      </c>
      <c r="M56">
        <v>1</v>
      </c>
      <c r="N56">
        <v>46836</v>
      </c>
      <c r="O56" t="s">
        <v>60</v>
      </c>
      <c r="P56">
        <v>111252</v>
      </c>
      <c r="Q56">
        <v>1</v>
      </c>
      <c r="R56">
        <f t="shared" si="0"/>
        <v>160</v>
      </c>
      <c r="S56" s="2">
        <v>160</v>
      </c>
    </row>
    <row r="57" spans="1:19" hidden="1" x14ac:dyDescent="0.25">
      <c r="A57">
        <v>64</v>
      </c>
      <c r="B57">
        <v>210349</v>
      </c>
      <c r="C57" t="s">
        <v>32</v>
      </c>
      <c r="D57" t="s">
        <v>33</v>
      </c>
      <c r="E57" s="2">
        <v>20</v>
      </c>
      <c r="F57" s="2">
        <v>79</v>
      </c>
      <c r="G57" s="1">
        <v>44616</v>
      </c>
      <c r="H57">
        <v>31483</v>
      </c>
      <c r="I57" t="s">
        <v>337</v>
      </c>
      <c r="J57" t="s">
        <v>38</v>
      </c>
      <c r="K57" t="s">
        <v>338</v>
      </c>
      <c r="L57">
        <v>1</v>
      </c>
      <c r="M57">
        <v>1</v>
      </c>
      <c r="N57">
        <v>46832</v>
      </c>
      <c r="O57" t="s">
        <v>60</v>
      </c>
      <c r="P57">
        <v>111252</v>
      </c>
      <c r="Q57">
        <v>1</v>
      </c>
      <c r="R57">
        <f t="shared" si="0"/>
        <v>99</v>
      </c>
      <c r="S57" s="2">
        <v>99</v>
      </c>
    </row>
    <row r="58" spans="1:19" x14ac:dyDescent="0.25">
      <c r="A58">
        <v>65</v>
      </c>
      <c r="B58">
        <v>210348</v>
      </c>
      <c r="C58" t="s">
        <v>32</v>
      </c>
      <c r="D58" t="s">
        <v>33</v>
      </c>
      <c r="E58" s="2">
        <v>0</v>
      </c>
      <c r="F58" s="2">
        <v>40</v>
      </c>
      <c r="G58" s="1">
        <v>44616</v>
      </c>
      <c r="H58">
        <v>31482</v>
      </c>
      <c r="I58" t="s">
        <v>341</v>
      </c>
      <c r="J58" t="s">
        <v>38</v>
      </c>
      <c r="K58" t="s">
        <v>342</v>
      </c>
      <c r="L58">
        <v>2</v>
      </c>
      <c r="M58">
        <v>1</v>
      </c>
      <c r="N58">
        <v>46830</v>
      </c>
      <c r="O58" t="s">
        <v>189</v>
      </c>
      <c r="P58">
        <v>60789</v>
      </c>
      <c r="Q58">
        <v>1</v>
      </c>
      <c r="R58">
        <f t="shared" si="0"/>
        <v>20</v>
      </c>
      <c r="S58" s="2">
        <v>20</v>
      </c>
    </row>
    <row r="59" spans="1:19" hidden="1" x14ac:dyDescent="0.25">
      <c r="A59">
        <v>65</v>
      </c>
      <c r="B59">
        <v>210348</v>
      </c>
      <c r="C59" t="s">
        <v>32</v>
      </c>
      <c r="D59" t="s">
        <v>33</v>
      </c>
      <c r="E59" s="2">
        <v>0</v>
      </c>
      <c r="F59" s="2">
        <v>40</v>
      </c>
      <c r="G59" s="1">
        <v>44616</v>
      </c>
      <c r="H59">
        <v>31482</v>
      </c>
      <c r="I59" t="s">
        <v>341</v>
      </c>
      <c r="J59" t="s">
        <v>38</v>
      </c>
      <c r="K59" t="s">
        <v>342</v>
      </c>
      <c r="L59">
        <v>2</v>
      </c>
      <c r="M59">
        <v>2</v>
      </c>
      <c r="N59">
        <v>46831</v>
      </c>
      <c r="O59" t="s">
        <v>60</v>
      </c>
      <c r="P59">
        <v>111252</v>
      </c>
      <c r="Q59">
        <v>1</v>
      </c>
      <c r="R59">
        <f t="shared" si="0"/>
        <v>20</v>
      </c>
      <c r="S59" s="2">
        <v>20</v>
      </c>
    </row>
    <row r="60" spans="1:19" hidden="1" x14ac:dyDescent="0.25">
      <c r="A60">
        <v>66</v>
      </c>
      <c r="B60">
        <v>210347</v>
      </c>
      <c r="C60" t="s">
        <v>32</v>
      </c>
      <c r="D60" t="s">
        <v>33</v>
      </c>
      <c r="E60" s="2">
        <v>20</v>
      </c>
      <c r="F60" s="2">
        <v>79</v>
      </c>
      <c r="G60" s="1">
        <v>44616</v>
      </c>
      <c r="H60">
        <v>31481</v>
      </c>
      <c r="I60" t="s">
        <v>345</v>
      </c>
      <c r="J60" t="s">
        <v>38</v>
      </c>
      <c r="K60" t="s">
        <v>346</v>
      </c>
      <c r="L60">
        <v>1</v>
      </c>
      <c r="M60">
        <v>1</v>
      </c>
      <c r="N60">
        <v>46828</v>
      </c>
      <c r="O60" t="s">
        <v>60</v>
      </c>
      <c r="P60">
        <v>111252</v>
      </c>
      <c r="Q60">
        <v>1</v>
      </c>
      <c r="R60">
        <f t="shared" si="0"/>
        <v>99</v>
      </c>
      <c r="S60" s="2">
        <v>99</v>
      </c>
    </row>
    <row r="61" spans="1:19" x14ac:dyDescent="0.25">
      <c r="A61">
        <v>67</v>
      </c>
      <c r="B61">
        <v>210346</v>
      </c>
      <c r="C61" t="s">
        <v>32</v>
      </c>
      <c r="D61" t="s">
        <v>33</v>
      </c>
      <c r="E61" s="2">
        <v>20</v>
      </c>
      <c r="F61" s="2">
        <v>79</v>
      </c>
      <c r="G61" s="1">
        <v>44616</v>
      </c>
      <c r="H61">
        <v>31480</v>
      </c>
      <c r="I61" t="s">
        <v>349</v>
      </c>
      <c r="J61" t="s">
        <v>38</v>
      </c>
      <c r="K61" t="s">
        <v>350</v>
      </c>
      <c r="L61">
        <v>1</v>
      </c>
      <c r="M61">
        <v>1</v>
      </c>
      <c r="N61">
        <v>46826</v>
      </c>
      <c r="O61" t="s">
        <v>40</v>
      </c>
      <c r="P61">
        <v>111562</v>
      </c>
      <c r="Q61">
        <v>1</v>
      </c>
      <c r="R61">
        <f t="shared" si="0"/>
        <v>99</v>
      </c>
      <c r="S61" s="2">
        <v>99</v>
      </c>
    </row>
    <row r="62" spans="1:19" hidden="1" x14ac:dyDescent="0.25">
      <c r="A62">
        <v>68</v>
      </c>
      <c r="B62">
        <v>210345</v>
      </c>
      <c r="C62" t="s">
        <v>32</v>
      </c>
      <c r="D62" t="s">
        <v>33</v>
      </c>
      <c r="E62" s="2">
        <v>0</v>
      </c>
      <c r="F62" s="2">
        <v>20</v>
      </c>
      <c r="G62" s="1">
        <v>44616</v>
      </c>
      <c r="H62">
        <v>31479</v>
      </c>
      <c r="I62" t="s">
        <v>353</v>
      </c>
      <c r="J62" t="s">
        <v>38</v>
      </c>
      <c r="K62" t="s">
        <v>354</v>
      </c>
      <c r="L62">
        <v>1</v>
      </c>
      <c r="M62">
        <v>1</v>
      </c>
      <c r="N62">
        <v>46825</v>
      </c>
      <c r="O62" t="s">
        <v>60</v>
      </c>
      <c r="P62">
        <v>111252</v>
      </c>
      <c r="Q62">
        <v>1</v>
      </c>
      <c r="R62">
        <f t="shared" si="0"/>
        <v>20</v>
      </c>
      <c r="S62" s="2">
        <v>20</v>
      </c>
    </row>
    <row r="63" spans="1:19" x14ac:dyDescent="0.25">
      <c r="A63">
        <v>69</v>
      </c>
      <c r="B63">
        <v>210344</v>
      </c>
      <c r="C63" t="s">
        <v>32</v>
      </c>
      <c r="D63" t="s">
        <v>33</v>
      </c>
      <c r="E63" s="2">
        <v>20</v>
      </c>
      <c r="F63" s="2">
        <v>79</v>
      </c>
      <c r="G63" s="1">
        <v>44616</v>
      </c>
      <c r="H63">
        <v>31478</v>
      </c>
      <c r="I63" t="s">
        <v>357</v>
      </c>
      <c r="J63" t="s">
        <v>38</v>
      </c>
      <c r="K63" t="s">
        <v>358</v>
      </c>
      <c r="L63">
        <v>1</v>
      </c>
      <c r="M63">
        <v>1</v>
      </c>
      <c r="N63">
        <v>46823</v>
      </c>
      <c r="O63" t="s">
        <v>40</v>
      </c>
      <c r="P63">
        <v>111562</v>
      </c>
      <c r="Q63">
        <v>1</v>
      </c>
      <c r="R63">
        <f t="shared" si="0"/>
        <v>99</v>
      </c>
      <c r="S63" s="2">
        <v>99</v>
      </c>
    </row>
    <row r="64" spans="1:19" x14ac:dyDescent="0.25">
      <c r="A64">
        <v>71</v>
      </c>
      <c r="B64">
        <v>210342</v>
      </c>
      <c r="C64" t="s">
        <v>32</v>
      </c>
      <c r="D64" t="s">
        <v>33</v>
      </c>
      <c r="E64" s="2">
        <v>0</v>
      </c>
      <c r="F64" s="2">
        <v>40</v>
      </c>
      <c r="G64" s="1">
        <v>44616</v>
      </c>
      <c r="H64">
        <v>31477</v>
      </c>
      <c r="I64" t="s">
        <v>363</v>
      </c>
      <c r="J64" t="s">
        <v>38</v>
      </c>
      <c r="K64" t="s">
        <v>364</v>
      </c>
      <c r="L64">
        <v>1</v>
      </c>
      <c r="M64">
        <v>1</v>
      </c>
      <c r="N64">
        <v>46821</v>
      </c>
      <c r="O64" t="s">
        <v>70</v>
      </c>
      <c r="P64">
        <v>60793</v>
      </c>
      <c r="Q64">
        <v>1</v>
      </c>
      <c r="R64">
        <f t="shared" si="0"/>
        <v>40</v>
      </c>
      <c r="S64" s="2">
        <v>40</v>
      </c>
    </row>
    <row r="65" spans="1:19" hidden="1" x14ac:dyDescent="0.25">
      <c r="A65">
        <v>72</v>
      </c>
      <c r="B65">
        <v>210341</v>
      </c>
      <c r="C65" t="s">
        <v>32</v>
      </c>
      <c r="D65" t="s">
        <v>33</v>
      </c>
      <c r="E65" s="2">
        <v>20</v>
      </c>
      <c r="F65" s="2">
        <v>79</v>
      </c>
      <c r="G65" s="1">
        <v>44616</v>
      </c>
      <c r="H65">
        <v>31476</v>
      </c>
      <c r="I65" t="s">
        <v>367</v>
      </c>
      <c r="J65" t="s">
        <v>38</v>
      </c>
      <c r="K65" t="s">
        <v>368</v>
      </c>
      <c r="L65">
        <v>1</v>
      </c>
      <c r="M65">
        <v>1</v>
      </c>
      <c r="N65">
        <v>46819</v>
      </c>
      <c r="O65" t="s">
        <v>60</v>
      </c>
      <c r="P65">
        <v>111252</v>
      </c>
      <c r="Q65">
        <v>1</v>
      </c>
      <c r="R65">
        <f t="shared" si="0"/>
        <v>99</v>
      </c>
      <c r="S65" s="2">
        <v>99</v>
      </c>
    </row>
    <row r="66" spans="1:19" x14ac:dyDescent="0.25">
      <c r="A66">
        <v>74</v>
      </c>
      <c r="B66">
        <v>210339</v>
      </c>
      <c r="C66" t="s">
        <v>32</v>
      </c>
      <c r="D66" t="s">
        <v>33</v>
      </c>
      <c r="E66" s="2">
        <v>20</v>
      </c>
      <c r="F66" s="2">
        <v>79</v>
      </c>
      <c r="G66" s="1">
        <v>44616</v>
      </c>
      <c r="H66">
        <v>31475</v>
      </c>
      <c r="I66" t="s">
        <v>373</v>
      </c>
      <c r="J66" t="s">
        <v>38</v>
      </c>
      <c r="K66" t="s">
        <v>374</v>
      </c>
      <c r="L66">
        <v>1</v>
      </c>
      <c r="M66">
        <v>1</v>
      </c>
      <c r="N66">
        <v>46815</v>
      </c>
      <c r="O66" t="s">
        <v>40</v>
      </c>
      <c r="P66">
        <v>111562</v>
      </c>
      <c r="Q66">
        <v>1</v>
      </c>
      <c r="R66">
        <f t="shared" si="0"/>
        <v>99</v>
      </c>
      <c r="S66" s="2">
        <v>99</v>
      </c>
    </row>
    <row r="67" spans="1:19" x14ac:dyDescent="0.25">
      <c r="A67">
        <v>75</v>
      </c>
      <c r="B67">
        <v>210338</v>
      </c>
      <c r="C67" t="s">
        <v>32</v>
      </c>
      <c r="D67" t="s">
        <v>33</v>
      </c>
      <c r="E67" s="2">
        <v>0</v>
      </c>
      <c r="F67" s="2">
        <v>20</v>
      </c>
      <c r="G67" s="1">
        <v>44616</v>
      </c>
      <c r="H67">
        <v>31474</v>
      </c>
      <c r="I67" t="s">
        <v>377</v>
      </c>
      <c r="J67" t="s">
        <v>38</v>
      </c>
      <c r="K67" t="s">
        <v>378</v>
      </c>
      <c r="L67">
        <v>1</v>
      </c>
      <c r="M67">
        <v>1</v>
      </c>
      <c r="N67">
        <v>46814</v>
      </c>
      <c r="O67" t="s">
        <v>54</v>
      </c>
      <c r="P67">
        <v>60781</v>
      </c>
      <c r="Q67">
        <v>1</v>
      </c>
      <c r="R67">
        <f t="shared" ref="R67:R130" si="1">S67/Q67</f>
        <v>20</v>
      </c>
      <c r="S67" s="2">
        <v>20</v>
      </c>
    </row>
    <row r="68" spans="1:19" x14ac:dyDescent="0.25">
      <c r="A68">
        <v>76</v>
      </c>
      <c r="B68">
        <v>210337</v>
      </c>
      <c r="C68" t="s">
        <v>32</v>
      </c>
      <c r="D68" t="s">
        <v>33</v>
      </c>
      <c r="E68" s="2">
        <v>20</v>
      </c>
      <c r="F68" s="2">
        <v>79</v>
      </c>
      <c r="G68" s="1">
        <v>44616</v>
      </c>
      <c r="H68">
        <v>31473</v>
      </c>
      <c r="I68" t="s">
        <v>381</v>
      </c>
      <c r="J68" t="s">
        <v>38</v>
      </c>
      <c r="K68" t="s">
        <v>382</v>
      </c>
      <c r="L68">
        <v>1</v>
      </c>
      <c r="M68">
        <v>1</v>
      </c>
      <c r="N68">
        <v>46812</v>
      </c>
      <c r="O68" t="s">
        <v>40</v>
      </c>
      <c r="P68">
        <v>111562</v>
      </c>
      <c r="Q68">
        <v>1</v>
      </c>
      <c r="R68">
        <f t="shared" si="1"/>
        <v>99</v>
      </c>
      <c r="S68" s="2">
        <v>99</v>
      </c>
    </row>
    <row r="69" spans="1:19" x14ac:dyDescent="0.25">
      <c r="A69">
        <v>77</v>
      </c>
      <c r="B69">
        <v>210336</v>
      </c>
      <c r="C69" t="s">
        <v>32</v>
      </c>
      <c r="D69" t="s">
        <v>33</v>
      </c>
      <c r="E69" s="2">
        <v>0</v>
      </c>
      <c r="F69" s="2">
        <v>20</v>
      </c>
      <c r="G69" s="1">
        <v>44615</v>
      </c>
      <c r="H69">
        <v>31472</v>
      </c>
      <c r="I69" t="s">
        <v>385</v>
      </c>
      <c r="J69" t="s">
        <v>38</v>
      </c>
      <c r="K69" t="s">
        <v>386</v>
      </c>
      <c r="L69">
        <v>1</v>
      </c>
      <c r="M69">
        <v>1</v>
      </c>
      <c r="N69">
        <v>46811</v>
      </c>
      <c r="O69" t="s">
        <v>54</v>
      </c>
      <c r="P69">
        <v>60781</v>
      </c>
      <c r="Q69">
        <v>1</v>
      </c>
      <c r="R69">
        <f t="shared" si="1"/>
        <v>20</v>
      </c>
      <c r="S69" s="2">
        <v>20</v>
      </c>
    </row>
    <row r="70" spans="1:19" hidden="1" x14ac:dyDescent="0.25">
      <c r="A70">
        <v>79</v>
      </c>
      <c r="B70">
        <v>210333</v>
      </c>
      <c r="C70" t="s">
        <v>32</v>
      </c>
      <c r="D70" t="s">
        <v>33</v>
      </c>
      <c r="E70" s="2">
        <v>0</v>
      </c>
      <c r="F70" s="2">
        <v>40</v>
      </c>
      <c r="G70" s="1">
        <v>44615</v>
      </c>
      <c r="H70">
        <v>31472</v>
      </c>
      <c r="I70" t="s">
        <v>392</v>
      </c>
      <c r="J70" t="s">
        <v>38</v>
      </c>
      <c r="K70" t="s">
        <v>393</v>
      </c>
      <c r="L70">
        <v>1</v>
      </c>
      <c r="M70">
        <v>1</v>
      </c>
      <c r="N70">
        <v>46808</v>
      </c>
      <c r="O70" t="s">
        <v>60</v>
      </c>
      <c r="P70">
        <v>111252</v>
      </c>
      <c r="Q70">
        <v>1</v>
      </c>
      <c r="R70">
        <f t="shared" si="1"/>
        <v>40</v>
      </c>
      <c r="S70" s="2">
        <v>40</v>
      </c>
    </row>
    <row r="71" spans="1:19" hidden="1" x14ac:dyDescent="0.25">
      <c r="A71">
        <v>80</v>
      </c>
      <c r="B71">
        <v>210332</v>
      </c>
      <c r="C71" t="s">
        <v>32</v>
      </c>
      <c r="D71" t="s">
        <v>33</v>
      </c>
      <c r="E71" s="2">
        <v>0</v>
      </c>
      <c r="F71" s="2">
        <v>99</v>
      </c>
      <c r="G71" s="1">
        <v>44615</v>
      </c>
      <c r="H71">
        <v>31471</v>
      </c>
      <c r="I71" t="s">
        <v>397</v>
      </c>
      <c r="J71" t="s">
        <v>38</v>
      </c>
      <c r="K71" t="s">
        <v>398</v>
      </c>
      <c r="L71">
        <v>1</v>
      </c>
      <c r="M71">
        <v>1</v>
      </c>
      <c r="N71">
        <v>46807</v>
      </c>
      <c r="O71" t="s">
        <v>60</v>
      </c>
      <c r="P71">
        <v>111252</v>
      </c>
      <c r="Q71">
        <v>1</v>
      </c>
      <c r="R71">
        <f t="shared" si="1"/>
        <v>99</v>
      </c>
      <c r="S71" s="2">
        <v>99</v>
      </c>
    </row>
    <row r="72" spans="1:19" hidden="1" x14ac:dyDescent="0.25">
      <c r="A72">
        <v>81</v>
      </c>
      <c r="B72">
        <v>210331</v>
      </c>
      <c r="C72" t="s">
        <v>32</v>
      </c>
      <c r="D72" t="s">
        <v>33</v>
      </c>
      <c r="E72" s="2">
        <v>10</v>
      </c>
      <c r="F72" s="2">
        <v>89</v>
      </c>
      <c r="G72" s="1">
        <v>44615</v>
      </c>
      <c r="H72">
        <v>31470</v>
      </c>
      <c r="I72" t="s">
        <v>401</v>
      </c>
      <c r="J72" t="s">
        <v>38</v>
      </c>
      <c r="K72" t="s">
        <v>402</v>
      </c>
      <c r="L72">
        <v>1</v>
      </c>
      <c r="M72">
        <v>1</v>
      </c>
      <c r="N72">
        <v>46805</v>
      </c>
      <c r="O72" t="s">
        <v>60</v>
      </c>
      <c r="P72">
        <v>111252</v>
      </c>
      <c r="Q72">
        <v>1</v>
      </c>
      <c r="R72">
        <f t="shared" si="1"/>
        <v>99</v>
      </c>
      <c r="S72" s="2">
        <v>99</v>
      </c>
    </row>
    <row r="73" spans="1:19" x14ac:dyDescent="0.25">
      <c r="A73">
        <v>82</v>
      </c>
      <c r="B73">
        <v>210330</v>
      </c>
      <c r="C73" t="s">
        <v>32</v>
      </c>
      <c r="D73" t="s">
        <v>33</v>
      </c>
      <c r="E73" s="2">
        <v>0</v>
      </c>
      <c r="F73" s="2">
        <v>20</v>
      </c>
      <c r="G73" s="1">
        <v>44615</v>
      </c>
      <c r="H73">
        <v>15050</v>
      </c>
      <c r="I73" t="s">
        <v>405</v>
      </c>
      <c r="J73" t="s">
        <v>38</v>
      </c>
      <c r="K73" t="s">
        <v>406</v>
      </c>
      <c r="L73">
        <v>1</v>
      </c>
      <c r="M73">
        <v>1</v>
      </c>
      <c r="N73">
        <v>46804</v>
      </c>
      <c r="O73" t="s">
        <v>189</v>
      </c>
      <c r="P73">
        <v>60789</v>
      </c>
      <c r="Q73">
        <v>1</v>
      </c>
      <c r="R73">
        <f t="shared" si="1"/>
        <v>20</v>
      </c>
      <c r="S73" s="2">
        <v>20</v>
      </c>
    </row>
    <row r="74" spans="1:19" hidden="1" x14ac:dyDescent="0.25">
      <c r="A74">
        <v>83</v>
      </c>
      <c r="B74">
        <v>210329</v>
      </c>
      <c r="C74" t="s">
        <v>32</v>
      </c>
      <c r="D74" t="s">
        <v>33</v>
      </c>
      <c r="E74" s="2">
        <v>20</v>
      </c>
      <c r="F74" s="2">
        <v>79</v>
      </c>
      <c r="G74" s="1">
        <v>44615</v>
      </c>
      <c r="H74">
        <v>31469</v>
      </c>
      <c r="I74" t="s">
        <v>409</v>
      </c>
      <c r="J74" t="s">
        <v>38</v>
      </c>
      <c r="K74" t="s">
        <v>410</v>
      </c>
      <c r="L74">
        <v>1</v>
      </c>
      <c r="M74">
        <v>1</v>
      </c>
      <c r="N74">
        <v>46802</v>
      </c>
      <c r="O74" t="s">
        <v>60</v>
      </c>
      <c r="P74">
        <v>111252</v>
      </c>
      <c r="Q74">
        <v>1</v>
      </c>
      <c r="R74">
        <f t="shared" si="1"/>
        <v>99</v>
      </c>
      <c r="S74" s="2">
        <v>99</v>
      </c>
    </row>
    <row r="75" spans="1:19" hidden="1" x14ac:dyDescent="0.25">
      <c r="A75">
        <v>84</v>
      </c>
      <c r="B75">
        <v>210328</v>
      </c>
      <c r="C75" t="s">
        <v>413</v>
      </c>
      <c r="D75" t="s">
        <v>33</v>
      </c>
      <c r="E75" s="2">
        <v>0</v>
      </c>
      <c r="F75" s="2">
        <v>20</v>
      </c>
      <c r="G75" s="1">
        <v>44615</v>
      </c>
      <c r="H75">
        <v>31468</v>
      </c>
      <c r="I75" t="s">
        <v>415</v>
      </c>
      <c r="J75" t="s">
        <v>38</v>
      </c>
      <c r="K75" t="s">
        <v>416</v>
      </c>
      <c r="L75">
        <v>1</v>
      </c>
      <c r="M75">
        <v>1</v>
      </c>
      <c r="N75">
        <v>46801</v>
      </c>
      <c r="O75" t="s">
        <v>60</v>
      </c>
      <c r="P75">
        <v>111252</v>
      </c>
      <c r="Q75">
        <v>1</v>
      </c>
      <c r="R75">
        <f t="shared" si="1"/>
        <v>20</v>
      </c>
      <c r="S75" s="2">
        <v>20</v>
      </c>
    </row>
    <row r="76" spans="1:19" hidden="1" x14ac:dyDescent="0.25">
      <c r="A76">
        <v>85</v>
      </c>
      <c r="B76">
        <v>210327</v>
      </c>
      <c r="C76" t="s">
        <v>32</v>
      </c>
      <c r="D76" t="s">
        <v>33</v>
      </c>
      <c r="E76" s="2">
        <v>0</v>
      </c>
      <c r="F76" s="2">
        <v>20</v>
      </c>
      <c r="G76" s="1">
        <v>44615</v>
      </c>
      <c r="H76">
        <v>31467</v>
      </c>
      <c r="I76" t="s">
        <v>419</v>
      </c>
      <c r="J76" t="s">
        <v>38</v>
      </c>
      <c r="K76" t="s">
        <v>420</v>
      </c>
      <c r="L76">
        <v>1</v>
      </c>
      <c r="M76">
        <v>1</v>
      </c>
      <c r="N76">
        <v>46800</v>
      </c>
      <c r="O76" t="s">
        <v>60</v>
      </c>
      <c r="P76">
        <v>111252</v>
      </c>
      <c r="Q76">
        <v>1</v>
      </c>
      <c r="R76">
        <f t="shared" si="1"/>
        <v>20</v>
      </c>
      <c r="S76" s="2">
        <v>20</v>
      </c>
    </row>
    <row r="77" spans="1:19" hidden="1" x14ac:dyDescent="0.25">
      <c r="A77">
        <v>86</v>
      </c>
      <c r="B77">
        <v>210326</v>
      </c>
      <c r="C77" t="s">
        <v>32</v>
      </c>
      <c r="D77" t="s">
        <v>33</v>
      </c>
      <c r="E77" s="2">
        <v>20</v>
      </c>
      <c r="F77" s="2">
        <v>79</v>
      </c>
      <c r="G77" s="1">
        <v>44614</v>
      </c>
      <c r="H77">
        <v>31466</v>
      </c>
      <c r="I77" t="s">
        <v>423</v>
      </c>
      <c r="J77" t="s">
        <v>38</v>
      </c>
      <c r="K77" t="s">
        <v>424</v>
      </c>
      <c r="L77">
        <v>1</v>
      </c>
      <c r="M77">
        <v>1</v>
      </c>
      <c r="N77">
        <v>46798</v>
      </c>
      <c r="O77" t="s">
        <v>60</v>
      </c>
      <c r="P77">
        <v>111252</v>
      </c>
      <c r="Q77">
        <v>1</v>
      </c>
      <c r="R77">
        <f t="shared" si="1"/>
        <v>99</v>
      </c>
      <c r="S77" s="2">
        <v>99</v>
      </c>
    </row>
    <row r="78" spans="1:19" x14ac:dyDescent="0.25">
      <c r="A78">
        <v>87</v>
      </c>
      <c r="B78">
        <v>210325</v>
      </c>
      <c r="C78" t="s">
        <v>32</v>
      </c>
      <c r="D78" t="s">
        <v>33</v>
      </c>
      <c r="E78" s="2">
        <v>20</v>
      </c>
      <c r="F78" s="2">
        <v>79</v>
      </c>
      <c r="G78" s="1">
        <v>44614</v>
      </c>
      <c r="H78">
        <v>31389</v>
      </c>
      <c r="I78" t="s">
        <v>427</v>
      </c>
      <c r="J78" t="s">
        <v>38</v>
      </c>
      <c r="K78" t="s">
        <v>428</v>
      </c>
      <c r="L78">
        <v>1</v>
      </c>
      <c r="M78">
        <v>1</v>
      </c>
      <c r="N78">
        <v>46796</v>
      </c>
      <c r="O78" t="s">
        <v>40</v>
      </c>
      <c r="P78">
        <v>111562</v>
      </c>
      <c r="Q78">
        <v>1</v>
      </c>
      <c r="R78">
        <f t="shared" si="1"/>
        <v>99</v>
      </c>
      <c r="S78" s="2">
        <v>99</v>
      </c>
    </row>
    <row r="79" spans="1:19" x14ac:dyDescent="0.25">
      <c r="A79">
        <v>89</v>
      </c>
      <c r="B79">
        <v>210323</v>
      </c>
      <c r="C79" t="s">
        <v>32</v>
      </c>
      <c r="D79" t="s">
        <v>33</v>
      </c>
      <c r="E79" s="2">
        <v>0</v>
      </c>
      <c r="F79" s="2">
        <v>99</v>
      </c>
      <c r="G79" s="1">
        <v>44614</v>
      </c>
      <c r="H79">
        <v>31465</v>
      </c>
      <c r="I79" t="s">
        <v>435</v>
      </c>
      <c r="J79" t="s">
        <v>38</v>
      </c>
      <c r="K79" t="s">
        <v>436</v>
      </c>
      <c r="L79">
        <v>1</v>
      </c>
      <c r="M79">
        <v>1</v>
      </c>
      <c r="N79">
        <v>46792</v>
      </c>
      <c r="O79" t="s">
        <v>40</v>
      </c>
      <c r="P79">
        <v>111562</v>
      </c>
      <c r="Q79">
        <v>1</v>
      </c>
      <c r="R79">
        <f t="shared" si="1"/>
        <v>99</v>
      </c>
      <c r="S79" s="2">
        <v>99</v>
      </c>
    </row>
    <row r="80" spans="1:19" x14ac:dyDescent="0.25">
      <c r="A80">
        <v>90</v>
      </c>
      <c r="B80">
        <v>210322</v>
      </c>
      <c r="C80" t="s">
        <v>32</v>
      </c>
      <c r="D80" t="s">
        <v>33</v>
      </c>
      <c r="E80" s="2">
        <v>0</v>
      </c>
      <c r="F80" s="2">
        <v>20</v>
      </c>
      <c r="G80" s="1">
        <v>44614</v>
      </c>
      <c r="H80">
        <v>31464</v>
      </c>
      <c r="I80" t="s">
        <v>439</v>
      </c>
      <c r="J80" t="s">
        <v>152</v>
      </c>
      <c r="K80" t="s">
        <v>440</v>
      </c>
      <c r="L80">
        <v>1</v>
      </c>
      <c r="M80">
        <v>1</v>
      </c>
      <c r="N80">
        <v>46791</v>
      </c>
      <c r="O80" t="s">
        <v>161</v>
      </c>
      <c r="P80">
        <v>60606</v>
      </c>
      <c r="Q80">
        <v>1</v>
      </c>
      <c r="R80">
        <f t="shared" si="1"/>
        <v>20</v>
      </c>
      <c r="S80" s="2">
        <v>20</v>
      </c>
    </row>
    <row r="81" spans="1:19" x14ac:dyDescent="0.25">
      <c r="A81">
        <v>91</v>
      </c>
      <c r="B81">
        <v>210321</v>
      </c>
      <c r="C81" t="s">
        <v>32</v>
      </c>
      <c r="D81" t="s">
        <v>33</v>
      </c>
      <c r="E81" s="2">
        <v>10</v>
      </c>
      <c r="F81" s="2">
        <v>39</v>
      </c>
      <c r="G81" s="1">
        <v>44614</v>
      </c>
      <c r="H81">
        <v>31282</v>
      </c>
      <c r="I81" t="s">
        <v>443</v>
      </c>
      <c r="J81" t="s">
        <v>38</v>
      </c>
      <c r="K81" t="s">
        <v>444</v>
      </c>
      <c r="L81">
        <v>1</v>
      </c>
      <c r="M81">
        <v>1</v>
      </c>
      <c r="N81">
        <v>46786</v>
      </c>
      <c r="O81" t="s">
        <v>105</v>
      </c>
      <c r="P81">
        <v>111561</v>
      </c>
      <c r="Q81">
        <v>1</v>
      </c>
      <c r="R81">
        <f t="shared" si="1"/>
        <v>49</v>
      </c>
      <c r="S81" s="2">
        <v>49</v>
      </c>
    </row>
    <row r="82" spans="1:19" hidden="1" x14ac:dyDescent="0.25">
      <c r="A82">
        <v>92</v>
      </c>
      <c r="B82">
        <v>210320</v>
      </c>
      <c r="C82" t="s">
        <v>32</v>
      </c>
      <c r="D82" t="s">
        <v>33</v>
      </c>
      <c r="E82" s="2">
        <v>20</v>
      </c>
      <c r="F82" s="2">
        <v>79</v>
      </c>
      <c r="G82" s="1">
        <v>44614</v>
      </c>
      <c r="H82">
        <v>31463</v>
      </c>
      <c r="I82" t="s">
        <v>447</v>
      </c>
      <c r="J82" t="s">
        <v>38</v>
      </c>
      <c r="K82" t="s">
        <v>448</v>
      </c>
      <c r="L82">
        <v>1</v>
      </c>
      <c r="M82">
        <v>1</v>
      </c>
      <c r="N82">
        <v>46784</v>
      </c>
      <c r="O82" t="s">
        <v>60</v>
      </c>
      <c r="P82">
        <v>111252</v>
      </c>
      <c r="Q82">
        <v>1</v>
      </c>
      <c r="R82">
        <f t="shared" si="1"/>
        <v>99</v>
      </c>
      <c r="S82" s="2">
        <v>99</v>
      </c>
    </row>
    <row r="83" spans="1:19" x14ac:dyDescent="0.25">
      <c r="A83">
        <v>93</v>
      </c>
      <c r="B83">
        <v>210319</v>
      </c>
      <c r="C83" t="s">
        <v>32</v>
      </c>
      <c r="D83" t="s">
        <v>33</v>
      </c>
      <c r="E83" s="2">
        <v>40</v>
      </c>
      <c r="F83" s="2">
        <v>158</v>
      </c>
      <c r="G83" s="1">
        <v>44614</v>
      </c>
      <c r="H83">
        <v>31462</v>
      </c>
      <c r="I83" t="s">
        <v>451</v>
      </c>
      <c r="J83" t="s">
        <v>38</v>
      </c>
      <c r="K83" t="s">
        <v>452</v>
      </c>
      <c r="L83">
        <v>2</v>
      </c>
      <c r="M83">
        <v>1</v>
      </c>
      <c r="N83">
        <v>46781</v>
      </c>
      <c r="O83" t="s">
        <v>40</v>
      </c>
      <c r="P83">
        <v>111562</v>
      </c>
      <c r="Q83">
        <v>1</v>
      </c>
      <c r="R83">
        <f t="shared" si="1"/>
        <v>99</v>
      </c>
      <c r="S83" s="2">
        <v>99</v>
      </c>
    </row>
    <row r="84" spans="1:19" hidden="1" x14ac:dyDescent="0.25">
      <c r="A84">
        <v>93</v>
      </c>
      <c r="B84">
        <v>210319</v>
      </c>
      <c r="C84" t="s">
        <v>32</v>
      </c>
      <c r="D84" t="s">
        <v>33</v>
      </c>
      <c r="E84" s="2">
        <v>40</v>
      </c>
      <c r="F84" s="2">
        <v>158</v>
      </c>
      <c r="G84" s="1">
        <v>44614</v>
      </c>
      <c r="H84">
        <v>31462</v>
      </c>
      <c r="I84" t="s">
        <v>451</v>
      </c>
      <c r="J84" t="s">
        <v>38</v>
      </c>
      <c r="K84" t="s">
        <v>452</v>
      </c>
      <c r="L84">
        <v>2</v>
      </c>
      <c r="M84">
        <v>2</v>
      </c>
      <c r="N84">
        <v>46782</v>
      </c>
      <c r="O84" t="s">
        <v>60</v>
      </c>
      <c r="P84">
        <v>111252</v>
      </c>
      <c r="Q84">
        <v>1</v>
      </c>
      <c r="R84">
        <f t="shared" si="1"/>
        <v>99</v>
      </c>
      <c r="S84" s="2">
        <v>99</v>
      </c>
    </row>
    <row r="85" spans="1:19" x14ac:dyDescent="0.25">
      <c r="A85">
        <v>94</v>
      </c>
      <c r="B85">
        <v>210318</v>
      </c>
      <c r="C85" t="s">
        <v>32</v>
      </c>
      <c r="D85" t="s">
        <v>33</v>
      </c>
      <c r="E85" s="2">
        <v>20</v>
      </c>
      <c r="F85" s="2">
        <v>79</v>
      </c>
      <c r="G85" s="1">
        <v>44613</v>
      </c>
      <c r="H85">
        <v>31461</v>
      </c>
      <c r="I85" t="s">
        <v>455</v>
      </c>
      <c r="J85" t="s">
        <v>38</v>
      </c>
      <c r="K85" t="s">
        <v>456</v>
      </c>
      <c r="L85">
        <v>1</v>
      </c>
      <c r="M85">
        <v>1</v>
      </c>
      <c r="N85">
        <v>46779</v>
      </c>
      <c r="O85" t="s">
        <v>40</v>
      </c>
      <c r="P85">
        <v>111562</v>
      </c>
      <c r="Q85">
        <v>1</v>
      </c>
      <c r="R85">
        <f t="shared" si="1"/>
        <v>99</v>
      </c>
      <c r="S85" s="2">
        <v>99</v>
      </c>
    </row>
    <row r="86" spans="1:19" x14ac:dyDescent="0.25">
      <c r="A86">
        <v>95</v>
      </c>
      <c r="B86">
        <v>210317</v>
      </c>
      <c r="C86" t="s">
        <v>116</v>
      </c>
      <c r="D86" t="s">
        <v>33</v>
      </c>
      <c r="E86" s="2">
        <v>0</v>
      </c>
      <c r="F86" s="2">
        <v>20</v>
      </c>
      <c r="G86" s="1">
        <v>44613</v>
      </c>
      <c r="H86">
        <v>31448</v>
      </c>
      <c r="I86" t="s">
        <v>459</v>
      </c>
      <c r="J86" t="s">
        <v>38</v>
      </c>
      <c r="K86" t="s">
        <v>460</v>
      </c>
      <c r="L86">
        <v>1</v>
      </c>
      <c r="M86">
        <v>1</v>
      </c>
      <c r="N86">
        <v>46778</v>
      </c>
      <c r="O86" t="s">
        <v>54</v>
      </c>
      <c r="P86">
        <v>60781</v>
      </c>
      <c r="Q86">
        <v>1</v>
      </c>
      <c r="R86">
        <f t="shared" si="1"/>
        <v>20</v>
      </c>
      <c r="S86" s="2">
        <v>20</v>
      </c>
    </row>
    <row r="87" spans="1:19" x14ac:dyDescent="0.25">
      <c r="A87">
        <v>96</v>
      </c>
      <c r="B87">
        <v>210306</v>
      </c>
      <c r="C87" t="s">
        <v>32</v>
      </c>
      <c r="D87" t="s">
        <v>33</v>
      </c>
      <c r="E87" s="2">
        <v>0</v>
      </c>
      <c r="F87" s="2">
        <v>49</v>
      </c>
      <c r="G87" s="1">
        <v>44613</v>
      </c>
      <c r="H87">
        <v>31460</v>
      </c>
      <c r="I87" t="s">
        <v>463</v>
      </c>
      <c r="J87" t="s">
        <v>152</v>
      </c>
      <c r="K87" t="s">
        <v>464</v>
      </c>
      <c r="L87">
        <v>1</v>
      </c>
      <c r="M87">
        <v>1</v>
      </c>
      <c r="N87">
        <v>46777</v>
      </c>
      <c r="O87" t="s">
        <v>105</v>
      </c>
      <c r="P87">
        <v>111561</v>
      </c>
      <c r="Q87">
        <v>1</v>
      </c>
      <c r="R87">
        <f t="shared" si="1"/>
        <v>49</v>
      </c>
      <c r="S87" s="2">
        <v>49</v>
      </c>
    </row>
    <row r="88" spans="1:19" x14ac:dyDescent="0.25">
      <c r="A88">
        <v>97</v>
      </c>
      <c r="B88">
        <v>210305</v>
      </c>
      <c r="C88" t="s">
        <v>32</v>
      </c>
      <c r="D88" t="s">
        <v>33</v>
      </c>
      <c r="E88" s="2">
        <v>20</v>
      </c>
      <c r="F88" s="2">
        <v>79</v>
      </c>
      <c r="G88" s="1">
        <v>44613</v>
      </c>
      <c r="H88">
        <v>31459</v>
      </c>
      <c r="I88" t="s">
        <v>467</v>
      </c>
      <c r="J88" t="s">
        <v>38</v>
      </c>
      <c r="K88" t="s">
        <v>468</v>
      </c>
      <c r="L88">
        <v>1</v>
      </c>
      <c r="M88">
        <v>1</v>
      </c>
      <c r="N88">
        <v>46775</v>
      </c>
      <c r="O88" t="s">
        <v>40</v>
      </c>
      <c r="P88">
        <v>111562</v>
      </c>
      <c r="Q88">
        <v>1</v>
      </c>
      <c r="R88">
        <f t="shared" si="1"/>
        <v>99</v>
      </c>
      <c r="S88" s="2">
        <v>99</v>
      </c>
    </row>
    <row r="89" spans="1:19" hidden="1" x14ac:dyDescent="0.25">
      <c r="A89">
        <v>98</v>
      </c>
      <c r="B89">
        <v>210304</v>
      </c>
      <c r="C89" t="s">
        <v>32</v>
      </c>
      <c r="D89" t="s">
        <v>33</v>
      </c>
      <c r="E89" s="2">
        <v>0</v>
      </c>
      <c r="F89" s="2">
        <v>20</v>
      </c>
      <c r="G89" s="1">
        <v>44613</v>
      </c>
      <c r="H89">
        <v>31456</v>
      </c>
      <c r="I89" t="s">
        <v>471</v>
      </c>
      <c r="J89" t="s">
        <v>38</v>
      </c>
      <c r="K89" t="s">
        <v>472</v>
      </c>
      <c r="L89">
        <v>1</v>
      </c>
      <c r="M89">
        <v>1</v>
      </c>
      <c r="N89">
        <v>46774</v>
      </c>
      <c r="O89" t="s">
        <v>60</v>
      </c>
      <c r="P89">
        <v>111252</v>
      </c>
      <c r="Q89">
        <v>1</v>
      </c>
      <c r="R89">
        <f t="shared" si="1"/>
        <v>20</v>
      </c>
      <c r="S89" s="2">
        <v>20</v>
      </c>
    </row>
    <row r="90" spans="1:19" x14ac:dyDescent="0.25">
      <c r="A90">
        <v>99</v>
      </c>
      <c r="B90">
        <v>210303</v>
      </c>
      <c r="C90" t="s">
        <v>32</v>
      </c>
      <c r="D90" t="s">
        <v>33</v>
      </c>
      <c r="E90" s="2">
        <v>0</v>
      </c>
      <c r="F90" s="2">
        <v>20</v>
      </c>
      <c r="G90" s="1">
        <v>44613</v>
      </c>
      <c r="H90">
        <v>31458</v>
      </c>
      <c r="I90" t="s">
        <v>475</v>
      </c>
      <c r="J90" t="s">
        <v>38</v>
      </c>
      <c r="K90" t="s">
        <v>476</v>
      </c>
      <c r="L90">
        <v>1</v>
      </c>
      <c r="M90">
        <v>1</v>
      </c>
      <c r="N90">
        <v>46773</v>
      </c>
      <c r="O90" t="s">
        <v>189</v>
      </c>
      <c r="P90">
        <v>60789</v>
      </c>
      <c r="Q90">
        <v>1</v>
      </c>
      <c r="R90">
        <f t="shared" si="1"/>
        <v>20</v>
      </c>
      <c r="S90" s="2">
        <v>20</v>
      </c>
    </row>
    <row r="91" spans="1:19" hidden="1" x14ac:dyDescent="0.25">
      <c r="A91">
        <v>100</v>
      </c>
      <c r="B91">
        <v>210302</v>
      </c>
      <c r="C91" t="s">
        <v>32</v>
      </c>
      <c r="D91" t="s">
        <v>33</v>
      </c>
      <c r="E91" s="2">
        <v>20</v>
      </c>
      <c r="F91" s="2">
        <v>79</v>
      </c>
      <c r="G91" s="1">
        <v>44613</v>
      </c>
      <c r="H91">
        <v>31457</v>
      </c>
      <c r="I91" t="s">
        <v>479</v>
      </c>
      <c r="J91" t="s">
        <v>38</v>
      </c>
      <c r="K91" t="s">
        <v>480</v>
      </c>
      <c r="L91">
        <v>1</v>
      </c>
      <c r="M91">
        <v>1</v>
      </c>
      <c r="N91">
        <v>46771</v>
      </c>
      <c r="O91" t="s">
        <v>60</v>
      </c>
      <c r="P91">
        <v>111252</v>
      </c>
      <c r="Q91">
        <v>1</v>
      </c>
      <c r="R91">
        <f t="shared" si="1"/>
        <v>99</v>
      </c>
      <c r="S91" s="2">
        <v>99</v>
      </c>
    </row>
    <row r="92" spans="1:19" x14ac:dyDescent="0.25">
      <c r="A92">
        <v>101</v>
      </c>
      <c r="B92">
        <v>210301</v>
      </c>
      <c r="C92" t="s">
        <v>32</v>
      </c>
      <c r="D92" t="s">
        <v>33</v>
      </c>
      <c r="E92" s="2">
        <v>0</v>
      </c>
      <c r="F92" s="2">
        <v>40</v>
      </c>
      <c r="G92" s="1">
        <v>44613</v>
      </c>
      <c r="H92">
        <v>31456</v>
      </c>
      <c r="I92" t="s">
        <v>483</v>
      </c>
      <c r="J92" t="s">
        <v>38</v>
      </c>
      <c r="K92" t="s">
        <v>484</v>
      </c>
      <c r="L92">
        <v>1</v>
      </c>
      <c r="M92">
        <v>1</v>
      </c>
      <c r="N92">
        <v>46770</v>
      </c>
      <c r="O92" t="s">
        <v>70</v>
      </c>
      <c r="P92">
        <v>60793</v>
      </c>
      <c r="Q92">
        <v>1</v>
      </c>
      <c r="R92">
        <f t="shared" si="1"/>
        <v>40</v>
      </c>
      <c r="S92" s="2">
        <v>40</v>
      </c>
    </row>
    <row r="93" spans="1:19" x14ac:dyDescent="0.25">
      <c r="A93">
        <v>102</v>
      </c>
      <c r="B93">
        <v>210300</v>
      </c>
      <c r="C93" t="s">
        <v>32</v>
      </c>
      <c r="D93" t="s">
        <v>33</v>
      </c>
      <c r="E93" s="2">
        <v>0</v>
      </c>
      <c r="F93" s="2">
        <v>20</v>
      </c>
      <c r="G93" s="1">
        <v>44613</v>
      </c>
      <c r="H93">
        <v>31455</v>
      </c>
      <c r="I93" t="s">
        <v>487</v>
      </c>
      <c r="J93" t="s">
        <v>38</v>
      </c>
      <c r="K93" t="s">
        <v>488</v>
      </c>
      <c r="L93">
        <v>1</v>
      </c>
      <c r="M93">
        <v>1</v>
      </c>
      <c r="N93">
        <v>46769</v>
      </c>
      <c r="O93" t="s">
        <v>54</v>
      </c>
      <c r="P93">
        <v>60781</v>
      </c>
      <c r="Q93">
        <v>1</v>
      </c>
      <c r="R93">
        <f t="shared" si="1"/>
        <v>20</v>
      </c>
      <c r="S93" s="2">
        <v>20</v>
      </c>
    </row>
    <row r="94" spans="1:19" hidden="1" x14ac:dyDescent="0.25">
      <c r="A94">
        <v>103</v>
      </c>
      <c r="B94">
        <v>210299</v>
      </c>
      <c r="C94" t="s">
        <v>32</v>
      </c>
      <c r="D94" t="s">
        <v>33</v>
      </c>
      <c r="E94" s="2">
        <v>0</v>
      </c>
      <c r="F94" s="2">
        <v>99</v>
      </c>
      <c r="G94" s="1">
        <v>44613</v>
      </c>
      <c r="H94">
        <v>31454</v>
      </c>
      <c r="I94" t="s">
        <v>491</v>
      </c>
      <c r="J94" t="s">
        <v>38</v>
      </c>
      <c r="K94" t="s">
        <v>492</v>
      </c>
      <c r="L94">
        <v>1</v>
      </c>
      <c r="M94">
        <v>1</v>
      </c>
      <c r="N94">
        <v>46768</v>
      </c>
      <c r="O94" t="s">
        <v>60</v>
      </c>
      <c r="P94">
        <v>111252</v>
      </c>
      <c r="Q94">
        <v>1</v>
      </c>
      <c r="R94">
        <f t="shared" si="1"/>
        <v>99</v>
      </c>
      <c r="S94" s="2">
        <v>99</v>
      </c>
    </row>
    <row r="95" spans="1:19" x14ac:dyDescent="0.25">
      <c r="A95">
        <v>104</v>
      </c>
      <c r="B95">
        <v>210298</v>
      </c>
      <c r="C95" t="s">
        <v>32</v>
      </c>
      <c r="D95" t="s">
        <v>33</v>
      </c>
      <c r="E95" s="2">
        <v>14</v>
      </c>
      <c r="F95" s="2">
        <v>55</v>
      </c>
      <c r="G95" s="1">
        <v>44613</v>
      </c>
      <c r="H95">
        <v>31453</v>
      </c>
      <c r="I95" t="s">
        <v>495</v>
      </c>
      <c r="J95" t="s">
        <v>38</v>
      </c>
      <c r="K95" t="s">
        <v>496</v>
      </c>
      <c r="L95">
        <v>2</v>
      </c>
      <c r="M95">
        <v>1</v>
      </c>
      <c r="N95">
        <v>46765</v>
      </c>
      <c r="O95" t="s">
        <v>105</v>
      </c>
      <c r="P95">
        <v>111561</v>
      </c>
      <c r="Q95">
        <v>1</v>
      </c>
      <c r="R95">
        <f t="shared" si="1"/>
        <v>49</v>
      </c>
      <c r="S95" s="2">
        <v>49</v>
      </c>
    </row>
    <row r="96" spans="1:19" hidden="1" x14ac:dyDescent="0.25">
      <c r="A96">
        <v>104</v>
      </c>
      <c r="B96">
        <v>210298</v>
      </c>
      <c r="C96" t="s">
        <v>32</v>
      </c>
      <c r="D96" t="s">
        <v>33</v>
      </c>
      <c r="E96" s="2">
        <v>14</v>
      </c>
      <c r="F96" s="2">
        <v>55</v>
      </c>
      <c r="G96" s="1">
        <v>44613</v>
      </c>
      <c r="H96">
        <v>31453</v>
      </c>
      <c r="I96" t="s">
        <v>495</v>
      </c>
      <c r="J96" t="s">
        <v>38</v>
      </c>
      <c r="K96" t="s">
        <v>496</v>
      </c>
      <c r="L96">
        <v>2</v>
      </c>
      <c r="M96">
        <v>2</v>
      </c>
      <c r="N96">
        <v>46766</v>
      </c>
      <c r="O96" t="s">
        <v>60</v>
      </c>
      <c r="P96">
        <v>111252</v>
      </c>
      <c r="Q96">
        <v>1</v>
      </c>
      <c r="R96">
        <f t="shared" si="1"/>
        <v>20</v>
      </c>
      <c r="S96" s="2">
        <v>20</v>
      </c>
    </row>
    <row r="97" spans="1:19" hidden="1" x14ac:dyDescent="0.25">
      <c r="A97">
        <v>106</v>
      </c>
      <c r="B97">
        <v>210294</v>
      </c>
      <c r="C97" t="s">
        <v>32</v>
      </c>
      <c r="D97" t="s">
        <v>33</v>
      </c>
      <c r="E97" s="2">
        <v>20</v>
      </c>
      <c r="F97" s="2">
        <v>79</v>
      </c>
      <c r="G97" s="1">
        <v>44612</v>
      </c>
      <c r="H97">
        <v>31451</v>
      </c>
      <c r="I97" t="s">
        <v>502</v>
      </c>
      <c r="J97" t="s">
        <v>38</v>
      </c>
      <c r="K97" t="s">
        <v>503</v>
      </c>
      <c r="L97">
        <v>1</v>
      </c>
      <c r="M97">
        <v>1</v>
      </c>
      <c r="N97">
        <v>46762</v>
      </c>
      <c r="O97" t="s">
        <v>60</v>
      </c>
      <c r="P97">
        <v>111252</v>
      </c>
      <c r="Q97">
        <v>1</v>
      </c>
      <c r="R97">
        <f t="shared" si="1"/>
        <v>99</v>
      </c>
      <c r="S97" s="2">
        <v>99</v>
      </c>
    </row>
    <row r="98" spans="1:19" x14ac:dyDescent="0.25">
      <c r="A98">
        <v>107</v>
      </c>
      <c r="B98">
        <v>210293</v>
      </c>
      <c r="C98" t="s">
        <v>32</v>
      </c>
      <c r="D98" t="s">
        <v>33</v>
      </c>
      <c r="E98" s="2">
        <v>18</v>
      </c>
      <c r="F98" s="2">
        <v>71</v>
      </c>
      <c r="G98" s="1">
        <v>44612</v>
      </c>
      <c r="H98">
        <v>31450</v>
      </c>
      <c r="I98" t="s">
        <v>506</v>
      </c>
      <c r="J98" t="s">
        <v>38</v>
      </c>
      <c r="K98" t="s">
        <v>507</v>
      </c>
      <c r="L98">
        <v>1</v>
      </c>
      <c r="M98">
        <v>1</v>
      </c>
      <c r="N98">
        <v>46760</v>
      </c>
      <c r="O98" t="s">
        <v>223</v>
      </c>
      <c r="P98">
        <v>111560</v>
      </c>
      <c r="Q98">
        <v>1</v>
      </c>
      <c r="R98">
        <f t="shared" si="1"/>
        <v>89</v>
      </c>
      <c r="S98" s="2">
        <v>89</v>
      </c>
    </row>
    <row r="99" spans="1:19" x14ac:dyDescent="0.25">
      <c r="A99">
        <v>108</v>
      </c>
      <c r="B99">
        <v>210292</v>
      </c>
      <c r="C99" t="s">
        <v>32</v>
      </c>
      <c r="D99" t="s">
        <v>33</v>
      </c>
      <c r="E99" s="2">
        <v>0</v>
      </c>
      <c r="F99" s="2">
        <v>40</v>
      </c>
      <c r="G99" s="1">
        <v>44612</v>
      </c>
      <c r="H99">
        <v>31449</v>
      </c>
      <c r="I99" t="s">
        <v>510</v>
      </c>
      <c r="J99" t="s">
        <v>38</v>
      </c>
      <c r="K99" t="s">
        <v>511</v>
      </c>
      <c r="L99">
        <v>1</v>
      </c>
      <c r="M99">
        <v>1</v>
      </c>
      <c r="N99">
        <v>46759</v>
      </c>
      <c r="O99" t="s">
        <v>126</v>
      </c>
      <c r="P99">
        <v>60786</v>
      </c>
      <c r="Q99">
        <v>1</v>
      </c>
      <c r="R99">
        <f t="shared" si="1"/>
        <v>40</v>
      </c>
      <c r="S99" s="2">
        <v>40</v>
      </c>
    </row>
    <row r="100" spans="1:19" hidden="1" x14ac:dyDescent="0.25">
      <c r="A100">
        <v>109</v>
      </c>
      <c r="B100">
        <v>210291</v>
      </c>
      <c r="C100" t="s">
        <v>32</v>
      </c>
      <c r="D100" t="s">
        <v>33</v>
      </c>
      <c r="E100" s="2">
        <v>0</v>
      </c>
      <c r="F100" s="2">
        <v>99</v>
      </c>
      <c r="G100" s="1">
        <v>44612</v>
      </c>
      <c r="H100">
        <v>31448</v>
      </c>
      <c r="I100" t="s">
        <v>514</v>
      </c>
      <c r="J100" t="s">
        <v>38</v>
      </c>
      <c r="K100" t="s">
        <v>515</v>
      </c>
      <c r="L100">
        <v>1</v>
      </c>
      <c r="M100">
        <v>1</v>
      </c>
      <c r="N100">
        <v>46757</v>
      </c>
      <c r="O100" t="s">
        <v>60</v>
      </c>
      <c r="P100">
        <v>111252</v>
      </c>
      <c r="Q100">
        <v>1</v>
      </c>
      <c r="R100">
        <f t="shared" si="1"/>
        <v>99</v>
      </c>
      <c r="S100" s="2">
        <v>99</v>
      </c>
    </row>
    <row r="101" spans="1:19" x14ac:dyDescent="0.25">
      <c r="A101">
        <v>110</v>
      </c>
      <c r="B101">
        <v>210290</v>
      </c>
      <c r="C101" t="s">
        <v>32</v>
      </c>
      <c r="D101" t="s">
        <v>33</v>
      </c>
      <c r="E101" s="2">
        <v>0</v>
      </c>
      <c r="F101" s="2">
        <v>20</v>
      </c>
      <c r="G101" s="1">
        <v>44612</v>
      </c>
      <c r="H101">
        <v>31447</v>
      </c>
      <c r="I101" t="s">
        <v>518</v>
      </c>
      <c r="J101" t="s">
        <v>38</v>
      </c>
      <c r="K101" t="s">
        <v>519</v>
      </c>
      <c r="L101">
        <v>1</v>
      </c>
      <c r="M101">
        <v>1</v>
      </c>
      <c r="N101">
        <v>46756</v>
      </c>
      <c r="O101" t="s">
        <v>189</v>
      </c>
      <c r="P101">
        <v>60789</v>
      </c>
      <c r="Q101">
        <v>1</v>
      </c>
      <c r="R101">
        <f t="shared" si="1"/>
        <v>20</v>
      </c>
      <c r="S101" s="2">
        <v>20</v>
      </c>
    </row>
    <row r="102" spans="1:19" x14ac:dyDescent="0.25">
      <c r="A102">
        <v>111</v>
      </c>
      <c r="B102">
        <v>210289</v>
      </c>
      <c r="C102" t="s">
        <v>32</v>
      </c>
      <c r="D102" t="s">
        <v>33</v>
      </c>
      <c r="E102" s="2">
        <v>0</v>
      </c>
      <c r="F102" s="2">
        <v>40</v>
      </c>
      <c r="G102" s="1">
        <v>44612</v>
      </c>
      <c r="H102">
        <v>22974</v>
      </c>
      <c r="I102" t="s">
        <v>522</v>
      </c>
      <c r="J102" t="s">
        <v>152</v>
      </c>
      <c r="K102" t="s">
        <v>523</v>
      </c>
      <c r="L102">
        <v>1</v>
      </c>
      <c r="M102">
        <v>1</v>
      </c>
      <c r="N102">
        <v>46754</v>
      </c>
      <c r="O102" t="s">
        <v>126</v>
      </c>
      <c r="P102">
        <v>60786</v>
      </c>
      <c r="Q102">
        <v>1</v>
      </c>
      <c r="R102">
        <f t="shared" si="1"/>
        <v>40</v>
      </c>
      <c r="S102" s="2">
        <v>40</v>
      </c>
    </row>
    <row r="103" spans="1:19" hidden="1" x14ac:dyDescent="0.25">
      <c r="A103">
        <v>112</v>
      </c>
      <c r="B103">
        <v>210288</v>
      </c>
      <c r="C103" t="s">
        <v>32</v>
      </c>
      <c r="D103" t="s">
        <v>33</v>
      </c>
      <c r="E103" s="2">
        <v>0</v>
      </c>
      <c r="F103" s="2">
        <v>20</v>
      </c>
      <c r="G103" s="1">
        <v>44611</v>
      </c>
      <c r="H103">
        <v>31446</v>
      </c>
      <c r="I103" t="s">
        <v>526</v>
      </c>
      <c r="J103" t="s">
        <v>38</v>
      </c>
      <c r="K103" t="s">
        <v>527</v>
      </c>
      <c r="L103">
        <v>1</v>
      </c>
      <c r="M103">
        <v>1</v>
      </c>
      <c r="N103">
        <v>46752</v>
      </c>
      <c r="O103" t="s">
        <v>60</v>
      </c>
      <c r="P103">
        <v>111252</v>
      </c>
      <c r="Q103">
        <v>1</v>
      </c>
      <c r="R103">
        <f t="shared" si="1"/>
        <v>20</v>
      </c>
      <c r="S103" s="2">
        <v>20</v>
      </c>
    </row>
    <row r="104" spans="1:19" x14ac:dyDescent="0.25">
      <c r="A104">
        <v>113</v>
      </c>
      <c r="B104">
        <v>210287</v>
      </c>
      <c r="C104" t="s">
        <v>32</v>
      </c>
      <c r="D104" t="s">
        <v>33</v>
      </c>
      <c r="E104" s="2">
        <v>0</v>
      </c>
      <c r="F104" s="2">
        <v>40</v>
      </c>
      <c r="G104" s="1">
        <v>44611</v>
      </c>
      <c r="H104">
        <v>31445</v>
      </c>
      <c r="I104" t="s">
        <v>530</v>
      </c>
      <c r="J104" t="s">
        <v>38</v>
      </c>
      <c r="K104" t="s">
        <v>531</v>
      </c>
      <c r="L104">
        <v>2</v>
      </c>
      <c r="M104">
        <v>1</v>
      </c>
      <c r="N104">
        <v>46750</v>
      </c>
      <c r="O104" t="s">
        <v>54</v>
      </c>
      <c r="P104">
        <v>60781</v>
      </c>
      <c r="Q104">
        <v>1</v>
      </c>
      <c r="R104">
        <f t="shared" si="1"/>
        <v>20</v>
      </c>
      <c r="S104" s="2">
        <v>20</v>
      </c>
    </row>
    <row r="105" spans="1:19" hidden="1" x14ac:dyDescent="0.25">
      <c r="A105">
        <v>113</v>
      </c>
      <c r="B105">
        <v>210287</v>
      </c>
      <c r="C105" t="s">
        <v>32</v>
      </c>
      <c r="D105" t="s">
        <v>33</v>
      </c>
      <c r="E105" s="2">
        <v>0</v>
      </c>
      <c r="F105" s="2">
        <v>40</v>
      </c>
      <c r="G105" s="1">
        <v>44611</v>
      </c>
      <c r="H105">
        <v>31445</v>
      </c>
      <c r="I105" t="s">
        <v>530</v>
      </c>
      <c r="J105" t="s">
        <v>38</v>
      </c>
      <c r="K105" t="s">
        <v>531</v>
      </c>
      <c r="L105">
        <v>2</v>
      </c>
      <c r="M105">
        <v>2</v>
      </c>
      <c r="N105">
        <v>46751</v>
      </c>
      <c r="O105" t="s">
        <v>60</v>
      </c>
      <c r="P105">
        <v>111252</v>
      </c>
      <c r="Q105">
        <v>1</v>
      </c>
      <c r="R105">
        <f t="shared" si="1"/>
        <v>20</v>
      </c>
      <c r="S105" s="2">
        <v>20</v>
      </c>
    </row>
    <row r="106" spans="1:19" hidden="1" x14ac:dyDescent="0.25">
      <c r="A106">
        <v>114</v>
      </c>
      <c r="B106">
        <v>210286</v>
      </c>
      <c r="C106" t="s">
        <v>32</v>
      </c>
      <c r="D106" t="s">
        <v>33</v>
      </c>
      <c r="E106" s="2">
        <v>0</v>
      </c>
      <c r="F106" s="2">
        <v>20</v>
      </c>
      <c r="G106" s="1">
        <v>44611</v>
      </c>
      <c r="H106">
        <v>31444</v>
      </c>
      <c r="I106" t="s">
        <v>534</v>
      </c>
      <c r="J106" t="s">
        <v>38</v>
      </c>
      <c r="K106" t="s">
        <v>535</v>
      </c>
      <c r="L106">
        <v>1</v>
      </c>
      <c r="M106">
        <v>1</v>
      </c>
      <c r="N106">
        <v>46749</v>
      </c>
      <c r="O106" t="s">
        <v>60</v>
      </c>
      <c r="P106">
        <v>111252</v>
      </c>
      <c r="Q106">
        <v>1</v>
      </c>
      <c r="R106">
        <f t="shared" si="1"/>
        <v>20</v>
      </c>
      <c r="S106" s="2">
        <v>20</v>
      </c>
    </row>
    <row r="107" spans="1:19" hidden="1" x14ac:dyDescent="0.25">
      <c r="A107">
        <v>115</v>
      </c>
      <c r="B107">
        <v>210285</v>
      </c>
      <c r="C107" t="s">
        <v>413</v>
      </c>
      <c r="D107" t="s">
        <v>33</v>
      </c>
      <c r="E107" s="2">
        <v>20</v>
      </c>
      <c r="F107" s="2">
        <v>79</v>
      </c>
      <c r="G107" s="1">
        <v>44611</v>
      </c>
      <c r="H107">
        <v>31443</v>
      </c>
      <c r="I107" t="s">
        <v>538</v>
      </c>
      <c r="J107" t="s">
        <v>38</v>
      </c>
      <c r="K107" t="s">
        <v>539</v>
      </c>
      <c r="L107">
        <v>1</v>
      </c>
      <c r="M107">
        <v>1</v>
      </c>
      <c r="N107">
        <v>46747</v>
      </c>
      <c r="O107" t="s">
        <v>60</v>
      </c>
      <c r="P107">
        <v>111252</v>
      </c>
      <c r="Q107">
        <v>1</v>
      </c>
      <c r="R107">
        <f t="shared" si="1"/>
        <v>99</v>
      </c>
      <c r="S107" s="2">
        <v>99</v>
      </c>
    </row>
    <row r="108" spans="1:19" x14ac:dyDescent="0.25">
      <c r="A108">
        <v>116</v>
      </c>
      <c r="B108">
        <v>210284</v>
      </c>
      <c r="C108" t="s">
        <v>32</v>
      </c>
      <c r="D108" t="s">
        <v>33</v>
      </c>
      <c r="E108" s="2">
        <v>0</v>
      </c>
      <c r="F108" s="2">
        <v>20</v>
      </c>
      <c r="G108" s="1">
        <v>44611</v>
      </c>
      <c r="H108">
        <v>31442</v>
      </c>
      <c r="I108" t="s">
        <v>542</v>
      </c>
      <c r="J108" t="s">
        <v>38</v>
      </c>
      <c r="K108" t="s">
        <v>543</v>
      </c>
      <c r="L108">
        <v>1</v>
      </c>
      <c r="M108">
        <v>1</v>
      </c>
      <c r="N108">
        <v>46744</v>
      </c>
      <c r="O108" t="s">
        <v>54</v>
      </c>
      <c r="P108">
        <v>60781</v>
      </c>
      <c r="Q108">
        <v>1</v>
      </c>
      <c r="R108">
        <f t="shared" si="1"/>
        <v>20</v>
      </c>
      <c r="S108" s="2">
        <v>20</v>
      </c>
    </row>
    <row r="109" spans="1:19" x14ac:dyDescent="0.25">
      <c r="A109">
        <v>117</v>
      </c>
      <c r="B109">
        <v>210283</v>
      </c>
      <c r="C109" t="s">
        <v>32</v>
      </c>
      <c r="D109" t="s">
        <v>33</v>
      </c>
      <c r="E109" s="2">
        <v>0</v>
      </c>
      <c r="F109" s="2">
        <v>49</v>
      </c>
      <c r="G109" s="1">
        <v>44611</v>
      </c>
      <c r="H109">
        <v>31441</v>
      </c>
      <c r="I109" t="s">
        <v>546</v>
      </c>
      <c r="J109" t="s">
        <v>38</v>
      </c>
      <c r="K109" t="s">
        <v>547</v>
      </c>
      <c r="L109">
        <v>1</v>
      </c>
      <c r="M109">
        <v>1</v>
      </c>
      <c r="N109">
        <v>46743</v>
      </c>
      <c r="O109" t="s">
        <v>105</v>
      </c>
      <c r="P109">
        <v>111561</v>
      </c>
      <c r="Q109">
        <v>1</v>
      </c>
      <c r="R109">
        <f t="shared" si="1"/>
        <v>49</v>
      </c>
      <c r="S109" s="2">
        <v>49</v>
      </c>
    </row>
    <row r="110" spans="1:19" hidden="1" x14ac:dyDescent="0.25">
      <c r="A110">
        <v>118</v>
      </c>
      <c r="B110">
        <v>210282</v>
      </c>
      <c r="C110" t="s">
        <v>32</v>
      </c>
      <c r="D110" t="s">
        <v>33</v>
      </c>
      <c r="E110" s="2">
        <v>20</v>
      </c>
      <c r="F110" s="2">
        <v>79</v>
      </c>
      <c r="G110" s="1">
        <v>44611</v>
      </c>
      <c r="H110">
        <v>31440</v>
      </c>
      <c r="I110" t="s">
        <v>550</v>
      </c>
      <c r="J110" t="s">
        <v>38</v>
      </c>
      <c r="K110" t="s">
        <v>551</v>
      </c>
      <c r="L110">
        <v>1</v>
      </c>
      <c r="M110">
        <v>1</v>
      </c>
      <c r="N110">
        <v>46741</v>
      </c>
      <c r="O110" t="s">
        <v>60</v>
      </c>
      <c r="P110">
        <v>111252</v>
      </c>
      <c r="Q110">
        <v>1</v>
      </c>
      <c r="R110">
        <f t="shared" si="1"/>
        <v>99</v>
      </c>
      <c r="S110" s="2">
        <v>99</v>
      </c>
    </row>
    <row r="111" spans="1:19" x14ac:dyDescent="0.25">
      <c r="A111">
        <v>119</v>
      </c>
      <c r="B111">
        <v>210281</v>
      </c>
      <c r="C111" t="s">
        <v>32</v>
      </c>
      <c r="D111" t="s">
        <v>33</v>
      </c>
      <c r="E111" s="2">
        <v>0</v>
      </c>
      <c r="F111" s="2">
        <v>99</v>
      </c>
      <c r="G111" s="1">
        <v>44611</v>
      </c>
      <c r="H111">
        <v>31439</v>
      </c>
      <c r="I111" t="s">
        <v>554</v>
      </c>
      <c r="J111" t="s">
        <v>152</v>
      </c>
      <c r="K111" t="s">
        <v>555</v>
      </c>
      <c r="L111">
        <v>1</v>
      </c>
      <c r="M111">
        <v>1</v>
      </c>
      <c r="N111">
        <v>46740</v>
      </c>
      <c r="O111" t="s">
        <v>40</v>
      </c>
      <c r="P111">
        <v>111562</v>
      </c>
      <c r="Q111">
        <v>1</v>
      </c>
      <c r="R111">
        <f t="shared" si="1"/>
        <v>99</v>
      </c>
      <c r="S111" s="2">
        <v>99</v>
      </c>
    </row>
    <row r="112" spans="1:19" hidden="1" x14ac:dyDescent="0.25">
      <c r="A112">
        <v>120</v>
      </c>
      <c r="B112">
        <v>210280</v>
      </c>
      <c r="C112" t="s">
        <v>107</v>
      </c>
      <c r="D112" t="s">
        <v>33</v>
      </c>
      <c r="E112" s="2">
        <v>0</v>
      </c>
      <c r="F112" s="2">
        <v>129</v>
      </c>
      <c r="G112" s="1">
        <v>44611</v>
      </c>
      <c r="H112">
        <v>31438</v>
      </c>
      <c r="I112" t="s">
        <v>559</v>
      </c>
      <c r="J112" t="s">
        <v>38</v>
      </c>
      <c r="K112" t="s">
        <v>560</v>
      </c>
      <c r="L112">
        <v>1</v>
      </c>
      <c r="M112">
        <v>1</v>
      </c>
      <c r="N112">
        <v>46739</v>
      </c>
      <c r="O112" t="s">
        <v>60</v>
      </c>
      <c r="P112">
        <v>111252</v>
      </c>
      <c r="Q112">
        <v>1</v>
      </c>
      <c r="R112">
        <f t="shared" si="1"/>
        <v>129</v>
      </c>
      <c r="S112" s="2">
        <v>129</v>
      </c>
    </row>
    <row r="113" spans="1:19" hidden="1" x14ac:dyDescent="0.25">
      <c r="A113">
        <v>121</v>
      </c>
      <c r="B113">
        <v>210279</v>
      </c>
      <c r="C113" t="s">
        <v>32</v>
      </c>
      <c r="D113" t="s">
        <v>33</v>
      </c>
      <c r="E113" s="2">
        <v>20</v>
      </c>
      <c r="F113" s="2">
        <v>79</v>
      </c>
      <c r="G113" s="1">
        <v>44611</v>
      </c>
      <c r="H113">
        <v>31437</v>
      </c>
      <c r="I113" t="s">
        <v>567</v>
      </c>
      <c r="J113" t="s">
        <v>38</v>
      </c>
      <c r="K113" t="s">
        <v>568</v>
      </c>
      <c r="L113">
        <v>1</v>
      </c>
      <c r="M113">
        <v>1</v>
      </c>
      <c r="N113">
        <v>46737</v>
      </c>
      <c r="O113" t="s">
        <v>60</v>
      </c>
      <c r="P113">
        <v>111252</v>
      </c>
      <c r="Q113">
        <v>1</v>
      </c>
      <c r="R113">
        <f t="shared" si="1"/>
        <v>99</v>
      </c>
      <c r="S113" s="2">
        <v>99</v>
      </c>
    </row>
    <row r="114" spans="1:19" x14ac:dyDescent="0.25">
      <c r="A114">
        <v>122</v>
      </c>
      <c r="B114">
        <v>210278</v>
      </c>
      <c r="C114" t="s">
        <v>32</v>
      </c>
      <c r="D114" t="s">
        <v>33</v>
      </c>
      <c r="E114" s="2">
        <v>0</v>
      </c>
      <c r="F114" s="2">
        <v>49</v>
      </c>
      <c r="G114" s="1">
        <v>44611</v>
      </c>
      <c r="H114">
        <v>31436</v>
      </c>
      <c r="I114" t="s">
        <v>571</v>
      </c>
      <c r="J114" t="s">
        <v>38</v>
      </c>
      <c r="K114" t="s">
        <v>572</v>
      </c>
      <c r="L114">
        <v>1</v>
      </c>
      <c r="M114">
        <v>1</v>
      </c>
      <c r="N114">
        <v>46736</v>
      </c>
      <c r="O114" t="s">
        <v>105</v>
      </c>
      <c r="P114">
        <v>111561</v>
      </c>
      <c r="Q114">
        <v>1</v>
      </c>
      <c r="R114">
        <f t="shared" si="1"/>
        <v>49</v>
      </c>
      <c r="S114" s="2">
        <v>49</v>
      </c>
    </row>
    <row r="115" spans="1:19" x14ac:dyDescent="0.25">
      <c r="A115">
        <v>123</v>
      </c>
      <c r="B115">
        <v>210277</v>
      </c>
      <c r="C115" t="s">
        <v>32</v>
      </c>
      <c r="D115" t="s">
        <v>33</v>
      </c>
      <c r="E115" s="2">
        <v>20</v>
      </c>
      <c r="F115" s="2">
        <v>79</v>
      </c>
      <c r="G115" s="1">
        <v>44610</v>
      </c>
      <c r="H115">
        <v>31435</v>
      </c>
      <c r="I115" t="s">
        <v>575</v>
      </c>
      <c r="J115" t="s">
        <v>38</v>
      </c>
      <c r="K115" t="s">
        <v>576</v>
      </c>
      <c r="L115">
        <v>1</v>
      </c>
      <c r="M115">
        <v>1</v>
      </c>
      <c r="N115">
        <v>46734</v>
      </c>
      <c r="O115" t="s">
        <v>40</v>
      </c>
      <c r="P115">
        <v>111562</v>
      </c>
      <c r="Q115">
        <v>1</v>
      </c>
      <c r="R115">
        <f t="shared" si="1"/>
        <v>99</v>
      </c>
      <c r="S115" s="2">
        <v>99</v>
      </c>
    </row>
    <row r="116" spans="1:19" x14ac:dyDescent="0.25">
      <c r="A116">
        <v>124</v>
      </c>
      <c r="B116">
        <v>210276</v>
      </c>
      <c r="C116" t="s">
        <v>32</v>
      </c>
      <c r="D116" t="s">
        <v>33</v>
      </c>
      <c r="E116" s="2">
        <v>0</v>
      </c>
      <c r="F116" s="2">
        <v>20</v>
      </c>
      <c r="G116" s="1">
        <v>44610</v>
      </c>
      <c r="H116">
        <v>31434</v>
      </c>
      <c r="I116" t="s">
        <v>579</v>
      </c>
      <c r="J116" t="s">
        <v>38</v>
      </c>
      <c r="K116" t="s">
        <v>580</v>
      </c>
      <c r="L116">
        <v>1</v>
      </c>
      <c r="M116">
        <v>1</v>
      </c>
      <c r="N116">
        <v>46733</v>
      </c>
      <c r="O116" t="s">
        <v>54</v>
      </c>
      <c r="P116">
        <v>60781</v>
      </c>
      <c r="Q116">
        <v>1</v>
      </c>
      <c r="R116">
        <f t="shared" si="1"/>
        <v>20</v>
      </c>
      <c r="S116" s="2">
        <v>20</v>
      </c>
    </row>
    <row r="117" spans="1:19" hidden="1" x14ac:dyDescent="0.25">
      <c r="A117">
        <v>125</v>
      </c>
      <c r="B117">
        <v>210275</v>
      </c>
      <c r="C117" t="s">
        <v>32</v>
      </c>
      <c r="D117" t="s">
        <v>33</v>
      </c>
      <c r="E117" s="2">
        <v>0</v>
      </c>
      <c r="F117" s="2">
        <v>40</v>
      </c>
      <c r="G117" s="1">
        <v>44610</v>
      </c>
      <c r="H117">
        <v>4430</v>
      </c>
      <c r="I117" t="s">
        <v>583</v>
      </c>
      <c r="J117" t="s">
        <v>38</v>
      </c>
      <c r="K117" t="s">
        <v>584</v>
      </c>
      <c r="L117">
        <v>1</v>
      </c>
      <c r="M117">
        <v>1</v>
      </c>
      <c r="N117">
        <v>46731</v>
      </c>
      <c r="O117" t="s">
        <v>60</v>
      </c>
      <c r="P117">
        <v>111252</v>
      </c>
      <c r="Q117">
        <v>2</v>
      </c>
      <c r="R117">
        <f t="shared" si="1"/>
        <v>20</v>
      </c>
      <c r="S117" s="2">
        <v>40</v>
      </c>
    </row>
    <row r="118" spans="1:19" hidden="1" x14ac:dyDescent="0.25">
      <c r="A118">
        <v>126</v>
      </c>
      <c r="B118">
        <v>210274</v>
      </c>
      <c r="C118" t="s">
        <v>32</v>
      </c>
      <c r="D118" t="s">
        <v>33</v>
      </c>
      <c r="E118" s="2">
        <v>0</v>
      </c>
      <c r="F118" s="2">
        <v>40</v>
      </c>
      <c r="G118" s="1">
        <v>44610</v>
      </c>
      <c r="H118">
        <v>4430</v>
      </c>
      <c r="I118" t="s">
        <v>587</v>
      </c>
      <c r="J118" t="s">
        <v>38</v>
      </c>
      <c r="K118" t="s">
        <v>588</v>
      </c>
      <c r="L118">
        <v>1</v>
      </c>
      <c r="M118">
        <v>1</v>
      </c>
      <c r="N118">
        <v>46730</v>
      </c>
      <c r="O118" t="s">
        <v>60</v>
      </c>
      <c r="P118">
        <v>111252</v>
      </c>
      <c r="Q118">
        <v>2</v>
      </c>
      <c r="R118">
        <f t="shared" si="1"/>
        <v>20</v>
      </c>
      <c r="S118" s="2">
        <v>40</v>
      </c>
    </row>
    <row r="119" spans="1:19" hidden="1" x14ac:dyDescent="0.25">
      <c r="A119">
        <v>127</v>
      </c>
      <c r="B119">
        <v>210273</v>
      </c>
      <c r="C119" t="s">
        <v>32</v>
      </c>
      <c r="D119" t="s">
        <v>33</v>
      </c>
      <c r="E119" s="2">
        <v>20</v>
      </c>
      <c r="F119" s="2">
        <v>79</v>
      </c>
      <c r="G119" s="1">
        <v>44610</v>
      </c>
      <c r="H119">
        <v>31433</v>
      </c>
      <c r="I119" t="s">
        <v>591</v>
      </c>
      <c r="J119" t="s">
        <v>38</v>
      </c>
      <c r="K119" t="s">
        <v>592</v>
      </c>
      <c r="L119">
        <v>1</v>
      </c>
      <c r="M119">
        <v>1</v>
      </c>
      <c r="N119">
        <v>46728</v>
      </c>
      <c r="O119" t="s">
        <v>60</v>
      </c>
      <c r="P119">
        <v>111252</v>
      </c>
      <c r="Q119">
        <v>1</v>
      </c>
      <c r="R119">
        <f t="shared" si="1"/>
        <v>99</v>
      </c>
      <c r="S119" s="2">
        <v>99</v>
      </c>
    </row>
    <row r="120" spans="1:19" x14ac:dyDescent="0.25">
      <c r="A120">
        <v>128</v>
      </c>
      <c r="B120">
        <v>210270</v>
      </c>
      <c r="C120" t="s">
        <v>32</v>
      </c>
      <c r="D120" t="s">
        <v>33</v>
      </c>
      <c r="E120" s="2">
        <v>0</v>
      </c>
      <c r="F120" s="2">
        <v>20</v>
      </c>
      <c r="G120" s="1">
        <v>44610</v>
      </c>
      <c r="H120">
        <v>31432</v>
      </c>
      <c r="I120" t="s">
        <v>595</v>
      </c>
      <c r="J120" t="s">
        <v>38</v>
      </c>
      <c r="K120" t="s">
        <v>596</v>
      </c>
      <c r="L120">
        <v>1</v>
      </c>
      <c r="M120">
        <v>1</v>
      </c>
      <c r="N120">
        <v>46727</v>
      </c>
      <c r="O120" t="s">
        <v>182</v>
      </c>
      <c r="P120">
        <v>60784</v>
      </c>
      <c r="Q120">
        <v>1</v>
      </c>
      <c r="R120">
        <f t="shared" si="1"/>
        <v>20</v>
      </c>
      <c r="S120" s="2">
        <v>20</v>
      </c>
    </row>
    <row r="121" spans="1:19" x14ac:dyDescent="0.25">
      <c r="A121">
        <v>129</v>
      </c>
      <c r="B121">
        <v>210269</v>
      </c>
      <c r="C121" t="s">
        <v>32</v>
      </c>
      <c r="D121" t="s">
        <v>33</v>
      </c>
      <c r="E121" s="2">
        <v>0</v>
      </c>
      <c r="F121" s="2">
        <v>40</v>
      </c>
      <c r="G121" s="1">
        <v>44609</v>
      </c>
      <c r="H121">
        <v>31431</v>
      </c>
      <c r="I121" t="s">
        <v>599</v>
      </c>
      <c r="J121" t="s">
        <v>38</v>
      </c>
      <c r="K121" t="s">
        <v>600</v>
      </c>
      <c r="L121">
        <v>1</v>
      </c>
      <c r="M121">
        <v>1</v>
      </c>
      <c r="N121">
        <v>46726</v>
      </c>
      <c r="O121" t="s">
        <v>186</v>
      </c>
      <c r="P121">
        <v>60791</v>
      </c>
      <c r="Q121">
        <v>1</v>
      </c>
      <c r="R121">
        <f t="shared" si="1"/>
        <v>40</v>
      </c>
      <c r="S121" s="2">
        <v>40</v>
      </c>
    </row>
    <row r="122" spans="1:19" hidden="1" x14ac:dyDescent="0.25">
      <c r="A122">
        <v>130</v>
      </c>
      <c r="B122">
        <v>210268</v>
      </c>
      <c r="C122" t="s">
        <v>32</v>
      </c>
      <c r="D122" t="s">
        <v>33</v>
      </c>
      <c r="E122" s="2">
        <v>22</v>
      </c>
      <c r="F122" s="2">
        <v>87</v>
      </c>
      <c r="G122" s="1">
        <v>44609</v>
      </c>
      <c r="H122">
        <v>31430</v>
      </c>
      <c r="I122" t="s">
        <v>605</v>
      </c>
      <c r="J122" t="s">
        <v>38</v>
      </c>
      <c r="K122" t="s">
        <v>606</v>
      </c>
      <c r="L122">
        <v>1</v>
      </c>
      <c r="M122">
        <v>1</v>
      </c>
      <c r="N122">
        <v>46724</v>
      </c>
      <c r="O122" t="s">
        <v>60</v>
      </c>
      <c r="P122">
        <v>111252</v>
      </c>
      <c r="Q122">
        <v>1</v>
      </c>
      <c r="R122">
        <f t="shared" si="1"/>
        <v>109</v>
      </c>
      <c r="S122" s="2">
        <v>109</v>
      </c>
    </row>
    <row r="123" spans="1:19" hidden="1" x14ac:dyDescent="0.25">
      <c r="A123">
        <v>131</v>
      </c>
      <c r="B123">
        <v>210267</v>
      </c>
      <c r="C123" t="s">
        <v>32</v>
      </c>
      <c r="D123" t="s">
        <v>33</v>
      </c>
      <c r="E123" s="2">
        <v>20</v>
      </c>
      <c r="F123" s="2">
        <v>79</v>
      </c>
      <c r="G123" s="1">
        <v>44609</v>
      </c>
      <c r="H123">
        <v>31424</v>
      </c>
      <c r="I123" t="s">
        <v>610</v>
      </c>
      <c r="J123" t="s">
        <v>38</v>
      </c>
      <c r="K123" t="s">
        <v>611</v>
      </c>
      <c r="L123">
        <v>1</v>
      </c>
      <c r="M123">
        <v>1</v>
      </c>
      <c r="N123">
        <v>46722</v>
      </c>
      <c r="O123" t="s">
        <v>60</v>
      </c>
      <c r="P123">
        <v>111252</v>
      </c>
      <c r="Q123">
        <v>1</v>
      </c>
      <c r="R123">
        <f t="shared" si="1"/>
        <v>99</v>
      </c>
      <c r="S123" s="2">
        <v>99</v>
      </c>
    </row>
    <row r="124" spans="1:19" x14ac:dyDescent="0.25">
      <c r="A124">
        <v>132</v>
      </c>
      <c r="B124">
        <v>210266</v>
      </c>
      <c r="C124" t="s">
        <v>413</v>
      </c>
      <c r="D124" t="s">
        <v>33</v>
      </c>
      <c r="E124" s="2">
        <v>0</v>
      </c>
      <c r="F124" s="2">
        <v>20</v>
      </c>
      <c r="G124" s="1">
        <v>44608</v>
      </c>
      <c r="H124">
        <v>31424</v>
      </c>
      <c r="I124" t="s">
        <v>614</v>
      </c>
      <c r="J124" t="s">
        <v>38</v>
      </c>
      <c r="K124" t="s">
        <v>615</v>
      </c>
      <c r="L124">
        <v>1</v>
      </c>
      <c r="M124">
        <v>1</v>
      </c>
      <c r="N124">
        <v>46721</v>
      </c>
      <c r="O124" t="s">
        <v>616</v>
      </c>
      <c r="P124">
        <v>204046</v>
      </c>
      <c r="Q124">
        <v>1</v>
      </c>
      <c r="R124">
        <f t="shared" si="1"/>
        <v>20</v>
      </c>
      <c r="S124" s="2">
        <v>20</v>
      </c>
    </row>
    <row r="125" spans="1:19" hidden="1" x14ac:dyDescent="0.25">
      <c r="A125">
        <v>133</v>
      </c>
      <c r="B125">
        <v>210265</v>
      </c>
      <c r="C125" t="s">
        <v>32</v>
      </c>
      <c r="D125" t="s">
        <v>33</v>
      </c>
      <c r="E125" s="2">
        <v>12</v>
      </c>
      <c r="F125" s="2">
        <v>48</v>
      </c>
      <c r="G125" s="1">
        <v>44608</v>
      </c>
      <c r="H125">
        <v>31429</v>
      </c>
      <c r="I125" t="s">
        <v>620</v>
      </c>
      <c r="J125" t="s">
        <v>38</v>
      </c>
      <c r="K125" t="s">
        <v>621</v>
      </c>
      <c r="L125">
        <v>1</v>
      </c>
      <c r="M125">
        <v>1</v>
      </c>
      <c r="N125">
        <v>46719</v>
      </c>
      <c r="O125" t="s">
        <v>60</v>
      </c>
      <c r="P125">
        <v>111252</v>
      </c>
      <c r="Q125">
        <v>1</v>
      </c>
      <c r="R125">
        <f t="shared" si="1"/>
        <v>60</v>
      </c>
      <c r="S125" s="2">
        <v>60</v>
      </c>
    </row>
    <row r="126" spans="1:19" x14ac:dyDescent="0.25">
      <c r="A126">
        <v>134</v>
      </c>
      <c r="B126">
        <v>210264</v>
      </c>
      <c r="C126" t="s">
        <v>32</v>
      </c>
      <c r="D126" t="s">
        <v>33</v>
      </c>
      <c r="E126" s="2">
        <v>0</v>
      </c>
      <c r="F126" s="2">
        <v>20</v>
      </c>
      <c r="G126" s="1">
        <v>44608</v>
      </c>
      <c r="H126">
        <v>17376</v>
      </c>
      <c r="I126" t="s">
        <v>624</v>
      </c>
      <c r="J126" t="s">
        <v>38</v>
      </c>
      <c r="K126" t="s">
        <v>625</v>
      </c>
      <c r="L126">
        <v>1</v>
      </c>
      <c r="M126">
        <v>1</v>
      </c>
      <c r="N126">
        <v>46718</v>
      </c>
      <c r="O126" t="s">
        <v>616</v>
      </c>
      <c r="P126">
        <v>204046</v>
      </c>
      <c r="Q126">
        <v>1</v>
      </c>
      <c r="R126">
        <f t="shared" si="1"/>
        <v>20</v>
      </c>
      <c r="S126" s="2">
        <v>20</v>
      </c>
    </row>
    <row r="127" spans="1:19" x14ac:dyDescent="0.25">
      <c r="A127">
        <v>135</v>
      </c>
      <c r="B127">
        <v>210263</v>
      </c>
      <c r="C127" t="s">
        <v>116</v>
      </c>
      <c r="D127" t="s">
        <v>33</v>
      </c>
      <c r="E127" s="2">
        <v>0</v>
      </c>
      <c r="F127" s="2">
        <v>40</v>
      </c>
      <c r="G127" s="1">
        <v>44608</v>
      </c>
      <c r="H127">
        <v>31428</v>
      </c>
      <c r="I127" t="s">
        <v>628</v>
      </c>
      <c r="J127" t="s">
        <v>38</v>
      </c>
      <c r="K127" t="s">
        <v>629</v>
      </c>
      <c r="L127">
        <v>1</v>
      </c>
      <c r="M127">
        <v>1</v>
      </c>
      <c r="N127">
        <v>46717</v>
      </c>
      <c r="O127" t="s">
        <v>186</v>
      </c>
      <c r="P127">
        <v>60791</v>
      </c>
      <c r="Q127">
        <v>1</v>
      </c>
      <c r="R127">
        <f t="shared" si="1"/>
        <v>40</v>
      </c>
      <c r="S127" s="2">
        <v>40</v>
      </c>
    </row>
    <row r="128" spans="1:19" hidden="1" x14ac:dyDescent="0.25">
      <c r="A128">
        <v>136</v>
      </c>
      <c r="B128">
        <v>210262</v>
      </c>
      <c r="C128" t="s">
        <v>32</v>
      </c>
      <c r="D128" t="s">
        <v>33</v>
      </c>
      <c r="E128" s="2">
        <v>0</v>
      </c>
      <c r="F128" s="2">
        <v>20</v>
      </c>
      <c r="G128" s="1">
        <v>44608</v>
      </c>
      <c r="H128">
        <v>31427</v>
      </c>
      <c r="I128" t="s">
        <v>632</v>
      </c>
      <c r="J128" t="s">
        <v>38</v>
      </c>
      <c r="K128" t="s">
        <v>633</v>
      </c>
      <c r="L128">
        <v>1</v>
      </c>
      <c r="M128">
        <v>1</v>
      </c>
      <c r="N128">
        <v>46716</v>
      </c>
      <c r="O128" t="s">
        <v>60</v>
      </c>
      <c r="P128">
        <v>111252</v>
      </c>
      <c r="Q128">
        <v>1</v>
      </c>
      <c r="R128">
        <f t="shared" si="1"/>
        <v>20</v>
      </c>
      <c r="S128" s="2">
        <v>20</v>
      </c>
    </row>
    <row r="129" spans="1:19" hidden="1" x14ac:dyDescent="0.25">
      <c r="A129">
        <v>137</v>
      </c>
      <c r="B129">
        <v>210261</v>
      </c>
      <c r="C129" t="s">
        <v>32</v>
      </c>
      <c r="D129" t="s">
        <v>33</v>
      </c>
      <c r="E129" s="2">
        <v>20</v>
      </c>
      <c r="F129" s="2">
        <v>79</v>
      </c>
      <c r="G129" s="1">
        <v>44608</v>
      </c>
      <c r="H129">
        <v>31425</v>
      </c>
      <c r="I129" t="s">
        <v>636</v>
      </c>
      <c r="J129" t="s">
        <v>38</v>
      </c>
      <c r="K129" t="s">
        <v>637</v>
      </c>
      <c r="L129">
        <v>1</v>
      </c>
      <c r="M129">
        <v>1</v>
      </c>
      <c r="N129">
        <v>46714</v>
      </c>
      <c r="O129" t="s">
        <v>60</v>
      </c>
      <c r="P129">
        <v>111252</v>
      </c>
      <c r="Q129">
        <v>1</v>
      </c>
      <c r="R129">
        <f t="shared" si="1"/>
        <v>99</v>
      </c>
      <c r="S129" s="2">
        <v>99</v>
      </c>
    </row>
    <row r="130" spans="1:19" x14ac:dyDescent="0.25">
      <c r="A130">
        <v>138</v>
      </c>
      <c r="B130">
        <v>210260</v>
      </c>
      <c r="C130" t="s">
        <v>32</v>
      </c>
      <c r="D130" t="s">
        <v>33</v>
      </c>
      <c r="E130" s="2">
        <v>0</v>
      </c>
      <c r="F130" s="2">
        <v>40</v>
      </c>
      <c r="G130" s="1">
        <v>44608</v>
      </c>
      <c r="H130">
        <v>31426</v>
      </c>
      <c r="I130" t="s">
        <v>640</v>
      </c>
      <c r="J130" t="s">
        <v>38</v>
      </c>
      <c r="K130" t="s">
        <v>641</v>
      </c>
      <c r="L130">
        <v>1</v>
      </c>
      <c r="M130">
        <v>1</v>
      </c>
      <c r="N130">
        <v>46713</v>
      </c>
      <c r="O130" t="s">
        <v>186</v>
      </c>
      <c r="P130">
        <v>60791</v>
      </c>
      <c r="Q130">
        <v>1</v>
      </c>
      <c r="R130">
        <f t="shared" si="1"/>
        <v>40</v>
      </c>
      <c r="S130" s="2">
        <v>40</v>
      </c>
    </row>
    <row r="131" spans="1:19" hidden="1" x14ac:dyDescent="0.25">
      <c r="A131">
        <v>139</v>
      </c>
      <c r="B131">
        <v>210259</v>
      </c>
      <c r="C131" t="s">
        <v>32</v>
      </c>
      <c r="D131" t="s">
        <v>33</v>
      </c>
      <c r="E131" s="2">
        <v>0</v>
      </c>
      <c r="F131" s="2">
        <v>20</v>
      </c>
      <c r="G131" s="1">
        <v>44608</v>
      </c>
      <c r="H131">
        <v>31425</v>
      </c>
      <c r="I131" t="s">
        <v>644</v>
      </c>
      <c r="J131" t="s">
        <v>38</v>
      </c>
      <c r="K131" t="s">
        <v>645</v>
      </c>
      <c r="L131">
        <v>1</v>
      </c>
      <c r="M131">
        <v>1</v>
      </c>
      <c r="N131">
        <v>46712</v>
      </c>
      <c r="O131" t="s">
        <v>60</v>
      </c>
      <c r="P131">
        <v>111252</v>
      </c>
      <c r="Q131">
        <v>1</v>
      </c>
      <c r="R131">
        <f t="shared" ref="R131:R194" si="2">S131/Q131</f>
        <v>20</v>
      </c>
      <c r="S131" s="2">
        <v>20</v>
      </c>
    </row>
    <row r="132" spans="1:19" x14ac:dyDescent="0.25">
      <c r="A132">
        <v>140</v>
      </c>
      <c r="B132">
        <v>210258</v>
      </c>
      <c r="C132" t="s">
        <v>32</v>
      </c>
      <c r="D132" t="s">
        <v>33</v>
      </c>
      <c r="E132" s="2">
        <v>0</v>
      </c>
      <c r="F132" s="2">
        <v>40</v>
      </c>
      <c r="G132" s="1">
        <v>44608</v>
      </c>
      <c r="H132">
        <v>27602</v>
      </c>
      <c r="I132" t="s">
        <v>648</v>
      </c>
      <c r="J132" t="s">
        <v>38</v>
      </c>
      <c r="K132" t="s">
        <v>649</v>
      </c>
      <c r="L132">
        <v>2</v>
      </c>
      <c r="M132">
        <v>1</v>
      </c>
      <c r="N132">
        <v>46710</v>
      </c>
      <c r="O132" t="s">
        <v>182</v>
      </c>
      <c r="P132">
        <v>60784</v>
      </c>
      <c r="Q132">
        <v>1</v>
      </c>
      <c r="R132">
        <f t="shared" si="2"/>
        <v>20</v>
      </c>
      <c r="S132" s="2">
        <v>20</v>
      </c>
    </row>
    <row r="133" spans="1:19" x14ac:dyDescent="0.25">
      <c r="A133">
        <v>140</v>
      </c>
      <c r="B133">
        <v>210258</v>
      </c>
      <c r="C133" t="s">
        <v>32</v>
      </c>
      <c r="D133" t="s">
        <v>33</v>
      </c>
      <c r="E133" s="2">
        <v>0</v>
      </c>
      <c r="F133" s="2">
        <v>40</v>
      </c>
      <c r="G133" s="1">
        <v>44608</v>
      </c>
      <c r="H133">
        <v>27602</v>
      </c>
      <c r="I133" t="s">
        <v>648</v>
      </c>
      <c r="J133" t="s">
        <v>38</v>
      </c>
      <c r="K133" t="s">
        <v>649</v>
      </c>
      <c r="L133">
        <v>2</v>
      </c>
      <c r="M133">
        <v>2</v>
      </c>
      <c r="N133">
        <v>46711</v>
      </c>
      <c r="O133" t="s">
        <v>54</v>
      </c>
      <c r="P133">
        <v>60781</v>
      </c>
      <c r="Q133">
        <v>1</v>
      </c>
      <c r="R133">
        <f t="shared" si="2"/>
        <v>20</v>
      </c>
      <c r="S133" s="2">
        <v>20</v>
      </c>
    </row>
    <row r="134" spans="1:19" x14ac:dyDescent="0.25">
      <c r="A134">
        <v>141</v>
      </c>
      <c r="B134">
        <v>210257</v>
      </c>
      <c r="C134" t="s">
        <v>32</v>
      </c>
      <c r="D134" t="s">
        <v>33</v>
      </c>
      <c r="E134" s="2">
        <v>0</v>
      </c>
      <c r="F134" s="2">
        <v>99</v>
      </c>
      <c r="G134" s="1">
        <v>44608</v>
      </c>
      <c r="H134">
        <v>31424</v>
      </c>
      <c r="I134" t="s">
        <v>652</v>
      </c>
      <c r="J134" t="s">
        <v>38</v>
      </c>
      <c r="K134" t="s">
        <v>653</v>
      </c>
      <c r="L134">
        <v>1</v>
      </c>
      <c r="M134">
        <v>1</v>
      </c>
      <c r="N134">
        <v>46709</v>
      </c>
      <c r="O134" t="s">
        <v>40</v>
      </c>
      <c r="P134">
        <v>111562</v>
      </c>
      <c r="Q134">
        <v>1</v>
      </c>
      <c r="R134">
        <f t="shared" si="2"/>
        <v>99</v>
      </c>
      <c r="S134" s="2">
        <v>99</v>
      </c>
    </row>
    <row r="135" spans="1:19" hidden="1" x14ac:dyDescent="0.25">
      <c r="A135">
        <v>142</v>
      </c>
      <c r="B135">
        <v>210256</v>
      </c>
      <c r="C135" t="s">
        <v>32</v>
      </c>
      <c r="D135" t="s">
        <v>33</v>
      </c>
      <c r="E135" s="2">
        <v>0</v>
      </c>
      <c r="F135" s="2">
        <v>20</v>
      </c>
      <c r="G135" s="1">
        <v>44608</v>
      </c>
      <c r="H135">
        <v>31423</v>
      </c>
      <c r="I135" t="s">
        <v>656</v>
      </c>
      <c r="J135" t="s">
        <v>38</v>
      </c>
      <c r="K135" t="s">
        <v>657</v>
      </c>
      <c r="L135">
        <v>1</v>
      </c>
      <c r="M135">
        <v>1</v>
      </c>
      <c r="N135">
        <v>46708</v>
      </c>
      <c r="O135" t="s">
        <v>60</v>
      </c>
      <c r="P135">
        <v>111252</v>
      </c>
      <c r="Q135">
        <v>1</v>
      </c>
      <c r="R135">
        <f t="shared" si="2"/>
        <v>20</v>
      </c>
      <c r="S135" s="2">
        <v>20</v>
      </c>
    </row>
    <row r="136" spans="1:19" x14ac:dyDescent="0.25">
      <c r="A136">
        <v>143</v>
      </c>
      <c r="B136">
        <v>210254</v>
      </c>
      <c r="C136" t="s">
        <v>32</v>
      </c>
      <c r="D136" t="s">
        <v>33</v>
      </c>
      <c r="E136" s="2">
        <v>0</v>
      </c>
      <c r="F136" s="2">
        <v>20</v>
      </c>
      <c r="G136" s="1">
        <v>44607</v>
      </c>
      <c r="H136">
        <v>31422</v>
      </c>
      <c r="I136" t="s">
        <v>660</v>
      </c>
      <c r="J136" t="s">
        <v>38</v>
      </c>
      <c r="K136" t="s">
        <v>661</v>
      </c>
      <c r="L136">
        <v>1</v>
      </c>
      <c r="M136">
        <v>1</v>
      </c>
      <c r="N136">
        <v>46707</v>
      </c>
      <c r="O136" t="s">
        <v>189</v>
      </c>
      <c r="P136">
        <v>60789</v>
      </c>
      <c r="Q136">
        <v>1</v>
      </c>
      <c r="R136">
        <f t="shared" si="2"/>
        <v>20</v>
      </c>
      <c r="S136" s="2">
        <v>20</v>
      </c>
    </row>
    <row r="137" spans="1:19" hidden="1" x14ac:dyDescent="0.25">
      <c r="A137">
        <v>144</v>
      </c>
      <c r="B137">
        <v>210253</v>
      </c>
      <c r="C137" t="s">
        <v>32</v>
      </c>
      <c r="D137" t="s">
        <v>33</v>
      </c>
      <c r="E137" s="2">
        <v>20</v>
      </c>
      <c r="F137" s="2">
        <v>79</v>
      </c>
      <c r="G137" s="1">
        <v>44607</v>
      </c>
      <c r="H137">
        <v>31421</v>
      </c>
      <c r="I137" t="s">
        <v>664</v>
      </c>
      <c r="J137" t="s">
        <v>38</v>
      </c>
      <c r="K137" t="s">
        <v>665</v>
      </c>
      <c r="L137">
        <v>1</v>
      </c>
      <c r="M137">
        <v>1</v>
      </c>
      <c r="N137">
        <v>46705</v>
      </c>
      <c r="O137" t="s">
        <v>60</v>
      </c>
      <c r="P137">
        <v>111252</v>
      </c>
      <c r="Q137">
        <v>1</v>
      </c>
      <c r="R137">
        <f t="shared" si="2"/>
        <v>99</v>
      </c>
      <c r="S137" s="2">
        <v>99</v>
      </c>
    </row>
    <row r="138" spans="1:19" hidden="1" x14ac:dyDescent="0.25">
      <c r="A138">
        <v>145</v>
      </c>
      <c r="B138">
        <v>210252</v>
      </c>
      <c r="C138" t="s">
        <v>32</v>
      </c>
      <c r="D138" t="s">
        <v>33</v>
      </c>
      <c r="E138" s="2">
        <v>0</v>
      </c>
      <c r="F138" s="2">
        <v>20</v>
      </c>
      <c r="G138" s="1">
        <v>44606</v>
      </c>
      <c r="H138">
        <v>31420</v>
      </c>
      <c r="I138" t="s">
        <v>668</v>
      </c>
      <c r="J138" t="s">
        <v>38</v>
      </c>
      <c r="K138" t="s">
        <v>669</v>
      </c>
      <c r="L138">
        <v>1</v>
      </c>
      <c r="M138">
        <v>1</v>
      </c>
      <c r="N138">
        <v>46704</v>
      </c>
      <c r="O138" t="s">
        <v>60</v>
      </c>
      <c r="P138">
        <v>111252</v>
      </c>
      <c r="Q138">
        <v>1</v>
      </c>
      <c r="R138">
        <f t="shared" si="2"/>
        <v>20</v>
      </c>
      <c r="S138" s="2">
        <v>20</v>
      </c>
    </row>
    <row r="139" spans="1:19" x14ac:dyDescent="0.25">
      <c r="A139">
        <v>147</v>
      </c>
      <c r="B139">
        <v>210250</v>
      </c>
      <c r="C139" t="s">
        <v>32</v>
      </c>
      <c r="D139" t="s">
        <v>33</v>
      </c>
      <c r="E139" s="2">
        <v>20</v>
      </c>
      <c r="F139" s="2">
        <v>79</v>
      </c>
      <c r="G139" s="1">
        <v>44606</v>
      </c>
      <c r="H139">
        <v>31419</v>
      </c>
      <c r="I139" t="s">
        <v>675</v>
      </c>
      <c r="J139" t="s">
        <v>38</v>
      </c>
      <c r="K139" t="s">
        <v>676</v>
      </c>
      <c r="L139">
        <v>1</v>
      </c>
      <c r="M139">
        <v>1</v>
      </c>
      <c r="N139">
        <v>46700</v>
      </c>
      <c r="O139" t="s">
        <v>40</v>
      </c>
      <c r="P139">
        <v>111562</v>
      </c>
      <c r="Q139">
        <v>1</v>
      </c>
      <c r="R139">
        <f t="shared" si="2"/>
        <v>99</v>
      </c>
      <c r="S139" s="2">
        <v>99</v>
      </c>
    </row>
    <row r="140" spans="1:19" hidden="1" x14ac:dyDescent="0.25">
      <c r="A140">
        <v>148</v>
      </c>
      <c r="B140">
        <v>210249</v>
      </c>
      <c r="C140" t="s">
        <v>32</v>
      </c>
      <c r="D140" t="s">
        <v>33</v>
      </c>
      <c r="E140" s="2">
        <v>18</v>
      </c>
      <c r="F140" s="2">
        <v>71</v>
      </c>
      <c r="G140" s="1">
        <v>44606</v>
      </c>
      <c r="H140">
        <v>22764</v>
      </c>
      <c r="I140" t="s">
        <v>679</v>
      </c>
      <c r="J140" t="s">
        <v>38</v>
      </c>
      <c r="K140" t="s">
        <v>680</v>
      </c>
      <c r="L140">
        <v>1</v>
      </c>
      <c r="M140">
        <v>1</v>
      </c>
      <c r="N140">
        <v>46698</v>
      </c>
      <c r="O140" t="s">
        <v>60</v>
      </c>
      <c r="P140">
        <v>111252</v>
      </c>
      <c r="Q140">
        <v>1</v>
      </c>
      <c r="R140">
        <f t="shared" si="2"/>
        <v>89</v>
      </c>
      <c r="S140" s="2">
        <v>89</v>
      </c>
    </row>
    <row r="141" spans="1:19" x14ac:dyDescent="0.25">
      <c r="A141">
        <v>149</v>
      </c>
      <c r="B141">
        <v>210248</v>
      </c>
      <c r="C141" t="s">
        <v>32</v>
      </c>
      <c r="D141" t="s">
        <v>33</v>
      </c>
      <c r="E141" s="2">
        <v>0</v>
      </c>
      <c r="F141" s="2">
        <v>40</v>
      </c>
      <c r="G141" s="1">
        <v>44606</v>
      </c>
      <c r="H141">
        <v>31418</v>
      </c>
      <c r="I141" t="s">
        <v>683</v>
      </c>
      <c r="J141" t="s">
        <v>38</v>
      </c>
      <c r="K141" t="s">
        <v>684</v>
      </c>
      <c r="L141">
        <v>1</v>
      </c>
      <c r="M141">
        <v>1</v>
      </c>
      <c r="N141">
        <v>46697</v>
      </c>
      <c r="O141" t="s">
        <v>70</v>
      </c>
      <c r="P141">
        <v>60793</v>
      </c>
      <c r="Q141">
        <v>1</v>
      </c>
      <c r="R141">
        <f t="shared" si="2"/>
        <v>40</v>
      </c>
      <c r="S141" s="2">
        <v>40</v>
      </c>
    </row>
    <row r="142" spans="1:19" hidden="1" x14ac:dyDescent="0.25">
      <c r="A142">
        <v>150</v>
      </c>
      <c r="B142">
        <v>210247</v>
      </c>
      <c r="C142" t="s">
        <v>32</v>
      </c>
      <c r="D142" t="s">
        <v>33</v>
      </c>
      <c r="E142" s="2">
        <v>0</v>
      </c>
      <c r="F142" s="2">
        <v>20</v>
      </c>
      <c r="G142" s="1">
        <v>44606</v>
      </c>
      <c r="H142">
        <v>31417</v>
      </c>
      <c r="I142" t="s">
        <v>687</v>
      </c>
      <c r="J142" t="s">
        <v>38</v>
      </c>
      <c r="K142" t="s">
        <v>688</v>
      </c>
      <c r="L142">
        <v>1</v>
      </c>
      <c r="M142">
        <v>1</v>
      </c>
      <c r="N142">
        <v>46696</v>
      </c>
      <c r="O142" t="s">
        <v>60</v>
      </c>
      <c r="P142">
        <v>111252</v>
      </c>
      <c r="Q142">
        <v>1</v>
      </c>
      <c r="R142">
        <f t="shared" si="2"/>
        <v>20</v>
      </c>
      <c r="S142" s="2">
        <v>20</v>
      </c>
    </row>
    <row r="143" spans="1:19" x14ac:dyDescent="0.25">
      <c r="A143">
        <v>151</v>
      </c>
      <c r="B143">
        <v>210246</v>
      </c>
      <c r="C143" t="s">
        <v>32</v>
      </c>
      <c r="D143" t="s">
        <v>33</v>
      </c>
      <c r="E143" s="2">
        <v>20</v>
      </c>
      <c r="F143" s="2">
        <v>79</v>
      </c>
      <c r="G143" s="1">
        <v>44606</v>
      </c>
      <c r="H143">
        <v>31416</v>
      </c>
      <c r="I143" t="s">
        <v>691</v>
      </c>
      <c r="J143" t="s">
        <v>38</v>
      </c>
      <c r="K143" t="s">
        <v>692</v>
      </c>
      <c r="L143">
        <v>1</v>
      </c>
      <c r="M143">
        <v>1</v>
      </c>
      <c r="N143">
        <v>46694</v>
      </c>
      <c r="O143" t="s">
        <v>40</v>
      </c>
      <c r="P143">
        <v>111562</v>
      </c>
      <c r="Q143">
        <v>1</v>
      </c>
      <c r="R143">
        <f t="shared" si="2"/>
        <v>99</v>
      </c>
      <c r="S143" s="2">
        <v>99</v>
      </c>
    </row>
    <row r="144" spans="1:19" hidden="1" x14ac:dyDescent="0.25">
      <c r="A144">
        <v>152</v>
      </c>
      <c r="B144">
        <v>210245</v>
      </c>
      <c r="C144" t="s">
        <v>32</v>
      </c>
      <c r="D144" t="s">
        <v>33</v>
      </c>
      <c r="E144" s="2">
        <v>0</v>
      </c>
      <c r="F144" s="2">
        <v>40</v>
      </c>
      <c r="G144" s="1">
        <v>44606</v>
      </c>
      <c r="H144">
        <v>31415</v>
      </c>
      <c r="I144" t="s">
        <v>695</v>
      </c>
      <c r="J144" t="s">
        <v>38</v>
      </c>
      <c r="K144" t="s">
        <v>696</v>
      </c>
      <c r="L144">
        <v>1</v>
      </c>
      <c r="M144">
        <v>1</v>
      </c>
      <c r="N144">
        <v>46693</v>
      </c>
      <c r="O144" t="s">
        <v>60</v>
      </c>
      <c r="P144">
        <v>111252</v>
      </c>
      <c r="Q144">
        <v>1</v>
      </c>
      <c r="R144">
        <f t="shared" si="2"/>
        <v>40</v>
      </c>
      <c r="S144" s="2">
        <v>40</v>
      </c>
    </row>
    <row r="145" spans="1:19" hidden="1" x14ac:dyDescent="0.25">
      <c r="A145">
        <v>153</v>
      </c>
      <c r="B145">
        <v>210244</v>
      </c>
      <c r="C145" t="s">
        <v>32</v>
      </c>
      <c r="D145" t="s">
        <v>33</v>
      </c>
      <c r="E145" s="2">
        <v>20</v>
      </c>
      <c r="F145" s="2">
        <v>79</v>
      </c>
      <c r="G145" s="1">
        <v>44606</v>
      </c>
      <c r="H145">
        <v>31414</v>
      </c>
      <c r="I145" t="s">
        <v>700</v>
      </c>
      <c r="J145" t="s">
        <v>38</v>
      </c>
      <c r="K145" t="s">
        <v>701</v>
      </c>
      <c r="L145">
        <v>1</v>
      </c>
      <c r="M145">
        <v>1</v>
      </c>
      <c r="N145">
        <v>46691</v>
      </c>
      <c r="O145" t="s">
        <v>60</v>
      </c>
      <c r="P145">
        <v>111252</v>
      </c>
      <c r="Q145">
        <v>1</v>
      </c>
      <c r="R145">
        <f t="shared" si="2"/>
        <v>99</v>
      </c>
      <c r="S145" s="2">
        <v>99</v>
      </c>
    </row>
    <row r="146" spans="1:19" x14ac:dyDescent="0.25">
      <c r="A146">
        <v>154</v>
      </c>
      <c r="B146">
        <v>210242</v>
      </c>
      <c r="C146" t="s">
        <v>32</v>
      </c>
      <c r="D146" t="s">
        <v>33</v>
      </c>
      <c r="E146" s="2">
        <v>20</v>
      </c>
      <c r="F146" s="2">
        <v>79</v>
      </c>
      <c r="G146" s="1">
        <v>44605</v>
      </c>
      <c r="H146">
        <v>31413</v>
      </c>
      <c r="I146" t="s">
        <v>704</v>
      </c>
      <c r="J146" t="s">
        <v>38</v>
      </c>
      <c r="K146" t="s">
        <v>705</v>
      </c>
      <c r="L146">
        <v>1</v>
      </c>
      <c r="M146">
        <v>1</v>
      </c>
      <c r="N146">
        <v>46689</v>
      </c>
      <c r="O146" t="s">
        <v>40</v>
      </c>
      <c r="P146">
        <v>111562</v>
      </c>
      <c r="Q146">
        <v>1</v>
      </c>
      <c r="R146">
        <f t="shared" si="2"/>
        <v>99</v>
      </c>
      <c r="S146" s="2">
        <v>99</v>
      </c>
    </row>
    <row r="147" spans="1:19" x14ac:dyDescent="0.25">
      <c r="A147">
        <v>155</v>
      </c>
      <c r="B147">
        <v>210239</v>
      </c>
      <c r="C147" t="s">
        <v>32</v>
      </c>
      <c r="D147" t="s">
        <v>33</v>
      </c>
      <c r="E147" s="2">
        <v>0</v>
      </c>
      <c r="F147" s="2">
        <v>40</v>
      </c>
      <c r="G147" s="1">
        <v>44605</v>
      </c>
      <c r="H147">
        <v>29409</v>
      </c>
      <c r="I147" t="s">
        <v>708</v>
      </c>
      <c r="J147" t="s">
        <v>38</v>
      </c>
      <c r="K147" t="s">
        <v>709</v>
      </c>
      <c r="L147">
        <v>1</v>
      </c>
      <c r="M147">
        <v>1</v>
      </c>
      <c r="N147">
        <v>46688</v>
      </c>
      <c r="O147" t="s">
        <v>126</v>
      </c>
      <c r="P147">
        <v>60786</v>
      </c>
      <c r="Q147">
        <v>1</v>
      </c>
      <c r="R147">
        <f t="shared" si="2"/>
        <v>40</v>
      </c>
      <c r="S147" s="2">
        <v>40</v>
      </c>
    </row>
    <row r="148" spans="1:19" hidden="1" x14ac:dyDescent="0.25">
      <c r="A148">
        <v>156</v>
      </c>
      <c r="B148">
        <v>210238</v>
      </c>
      <c r="C148" t="s">
        <v>32</v>
      </c>
      <c r="D148" t="s">
        <v>33</v>
      </c>
      <c r="E148" s="2">
        <v>20</v>
      </c>
      <c r="F148" s="2">
        <v>79</v>
      </c>
      <c r="G148" s="1">
        <v>44605</v>
      </c>
      <c r="H148">
        <v>31412</v>
      </c>
      <c r="I148" t="s">
        <v>712</v>
      </c>
      <c r="J148" t="s">
        <v>38</v>
      </c>
      <c r="K148" t="s">
        <v>713</v>
      </c>
      <c r="L148">
        <v>1</v>
      </c>
      <c r="M148">
        <v>1</v>
      </c>
      <c r="N148">
        <v>46686</v>
      </c>
      <c r="O148" t="s">
        <v>60</v>
      </c>
      <c r="P148">
        <v>111252</v>
      </c>
      <c r="Q148">
        <v>1</v>
      </c>
      <c r="R148">
        <f t="shared" si="2"/>
        <v>99</v>
      </c>
      <c r="S148" s="2">
        <v>99</v>
      </c>
    </row>
    <row r="149" spans="1:19" x14ac:dyDescent="0.25">
      <c r="A149">
        <v>157</v>
      </c>
      <c r="B149">
        <v>210237</v>
      </c>
      <c r="C149" t="s">
        <v>32</v>
      </c>
      <c r="D149" t="s">
        <v>33</v>
      </c>
      <c r="E149" s="2">
        <v>0</v>
      </c>
      <c r="F149" s="2">
        <v>20</v>
      </c>
      <c r="G149" s="1">
        <v>44605</v>
      </c>
      <c r="H149">
        <v>31411</v>
      </c>
      <c r="I149" t="s">
        <v>716</v>
      </c>
      <c r="J149" t="s">
        <v>38</v>
      </c>
      <c r="K149" t="s">
        <v>717</v>
      </c>
      <c r="L149">
        <v>1</v>
      </c>
      <c r="M149">
        <v>1</v>
      </c>
      <c r="N149">
        <v>46679</v>
      </c>
      <c r="O149" t="s">
        <v>54</v>
      </c>
      <c r="P149">
        <v>60781</v>
      </c>
      <c r="Q149">
        <v>1</v>
      </c>
      <c r="R149">
        <f t="shared" si="2"/>
        <v>20</v>
      </c>
      <c r="S149" s="2">
        <v>20</v>
      </c>
    </row>
    <row r="150" spans="1:19" hidden="1" x14ac:dyDescent="0.25">
      <c r="A150">
        <v>158</v>
      </c>
      <c r="B150">
        <v>210236</v>
      </c>
      <c r="C150" t="s">
        <v>32</v>
      </c>
      <c r="D150" t="s">
        <v>33</v>
      </c>
      <c r="E150" s="2">
        <v>20</v>
      </c>
      <c r="F150" s="2">
        <v>79</v>
      </c>
      <c r="G150" s="1">
        <v>44605</v>
      </c>
      <c r="H150">
        <v>31410</v>
      </c>
      <c r="I150" t="s">
        <v>720</v>
      </c>
      <c r="J150" t="s">
        <v>38</v>
      </c>
      <c r="K150" t="s">
        <v>721</v>
      </c>
      <c r="L150">
        <v>1</v>
      </c>
      <c r="M150">
        <v>1</v>
      </c>
      <c r="N150">
        <v>46677</v>
      </c>
      <c r="O150" t="s">
        <v>60</v>
      </c>
      <c r="P150">
        <v>111252</v>
      </c>
      <c r="Q150">
        <v>1</v>
      </c>
      <c r="R150">
        <f t="shared" si="2"/>
        <v>99</v>
      </c>
      <c r="S150" s="2">
        <v>99</v>
      </c>
    </row>
    <row r="151" spans="1:19" x14ac:dyDescent="0.25">
      <c r="A151">
        <v>159</v>
      </c>
      <c r="B151">
        <v>210235</v>
      </c>
      <c r="C151" t="s">
        <v>32</v>
      </c>
      <c r="D151" t="s">
        <v>33</v>
      </c>
      <c r="E151" s="2">
        <v>0</v>
      </c>
      <c r="F151" s="2">
        <v>20</v>
      </c>
      <c r="G151" s="1">
        <v>44605</v>
      </c>
      <c r="H151">
        <v>31409</v>
      </c>
      <c r="I151" t="s">
        <v>724</v>
      </c>
      <c r="J151" t="s">
        <v>152</v>
      </c>
      <c r="K151" t="s">
        <v>725</v>
      </c>
      <c r="L151">
        <v>1</v>
      </c>
      <c r="M151">
        <v>1</v>
      </c>
      <c r="N151">
        <v>46674</v>
      </c>
      <c r="O151" t="s">
        <v>189</v>
      </c>
      <c r="P151">
        <v>60789</v>
      </c>
      <c r="Q151">
        <v>1</v>
      </c>
      <c r="R151">
        <f t="shared" si="2"/>
        <v>20</v>
      </c>
      <c r="S151" s="2">
        <v>20</v>
      </c>
    </row>
    <row r="152" spans="1:19" hidden="1" x14ac:dyDescent="0.25">
      <c r="A152">
        <v>160</v>
      </c>
      <c r="B152">
        <v>210234</v>
      </c>
      <c r="C152" t="s">
        <v>32</v>
      </c>
      <c r="D152" t="s">
        <v>33</v>
      </c>
      <c r="E152" s="2">
        <v>0</v>
      </c>
      <c r="F152" s="2">
        <v>20</v>
      </c>
      <c r="G152" s="1">
        <v>44605</v>
      </c>
      <c r="H152">
        <v>31408</v>
      </c>
      <c r="I152" t="s">
        <v>728</v>
      </c>
      <c r="J152" t="s">
        <v>38</v>
      </c>
      <c r="K152" t="s">
        <v>729</v>
      </c>
      <c r="L152">
        <v>1</v>
      </c>
      <c r="M152">
        <v>1</v>
      </c>
      <c r="N152">
        <v>46673</v>
      </c>
      <c r="O152" t="s">
        <v>60</v>
      </c>
      <c r="P152">
        <v>111252</v>
      </c>
      <c r="Q152">
        <v>1</v>
      </c>
      <c r="R152">
        <f t="shared" si="2"/>
        <v>20</v>
      </c>
      <c r="S152" s="2">
        <v>20</v>
      </c>
    </row>
    <row r="153" spans="1:19" hidden="1" x14ac:dyDescent="0.25">
      <c r="A153">
        <v>161</v>
      </c>
      <c r="B153">
        <v>210233</v>
      </c>
      <c r="C153" t="s">
        <v>32</v>
      </c>
      <c r="D153" t="s">
        <v>33</v>
      </c>
      <c r="E153" s="2">
        <v>20</v>
      </c>
      <c r="F153" s="2">
        <v>79</v>
      </c>
      <c r="G153" s="1">
        <v>44605</v>
      </c>
      <c r="H153">
        <v>31407</v>
      </c>
      <c r="I153" t="s">
        <v>732</v>
      </c>
      <c r="J153" t="s">
        <v>38</v>
      </c>
      <c r="K153" t="s">
        <v>733</v>
      </c>
      <c r="L153">
        <v>1</v>
      </c>
      <c r="M153">
        <v>1</v>
      </c>
      <c r="N153">
        <v>46671</v>
      </c>
      <c r="O153" t="s">
        <v>60</v>
      </c>
      <c r="P153">
        <v>111252</v>
      </c>
      <c r="Q153">
        <v>1</v>
      </c>
      <c r="R153">
        <f t="shared" si="2"/>
        <v>99</v>
      </c>
      <c r="S153" s="2">
        <v>99</v>
      </c>
    </row>
    <row r="154" spans="1:19" hidden="1" x14ac:dyDescent="0.25">
      <c r="A154">
        <v>163</v>
      </c>
      <c r="B154">
        <v>210231</v>
      </c>
      <c r="C154" t="s">
        <v>32</v>
      </c>
      <c r="D154" t="s">
        <v>33</v>
      </c>
      <c r="E154" s="2">
        <v>0</v>
      </c>
      <c r="F154" s="2">
        <v>40</v>
      </c>
      <c r="G154" s="1">
        <v>44604</v>
      </c>
      <c r="H154">
        <v>31405</v>
      </c>
      <c r="I154" t="s">
        <v>738</v>
      </c>
      <c r="J154" t="s">
        <v>38</v>
      </c>
      <c r="K154" t="s">
        <v>739</v>
      </c>
      <c r="L154">
        <v>1</v>
      </c>
      <c r="M154">
        <v>1</v>
      </c>
      <c r="N154">
        <v>46669</v>
      </c>
      <c r="O154" t="s">
        <v>60</v>
      </c>
      <c r="P154">
        <v>111252</v>
      </c>
      <c r="Q154">
        <v>1</v>
      </c>
      <c r="R154">
        <f t="shared" si="2"/>
        <v>40</v>
      </c>
      <c r="S154" s="2">
        <v>40</v>
      </c>
    </row>
    <row r="155" spans="1:19" hidden="1" x14ac:dyDescent="0.25">
      <c r="A155">
        <v>164</v>
      </c>
      <c r="B155">
        <v>210230</v>
      </c>
      <c r="C155" t="s">
        <v>116</v>
      </c>
      <c r="D155" t="s">
        <v>33</v>
      </c>
      <c r="E155" s="2">
        <v>0</v>
      </c>
      <c r="F155" s="2">
        <v>10</v>
      </c>
      <c r="G155" s="1">
        <v>44604</v>
      </c>
      <c r="H155">
        <v>31404</v>
      </c>
      <c r="I155" t="s">
        <v>742</v>
      </c>
      <c r="J155" t="s">
        <v>38</v>
      </c>
      <c r="K155" t="s">
        <v>743</v>
      </c>
      <c r="L155">
        <v>1</v>
      </c>
      <c r="M155">
        <v>1</v>
      </c>
      <c r="N155">
        <v>46668</v>
      </c>
      <c r="O155" t="s">
        <v>60</v>
      </c>
      <c r="P155">
        <v>111252</v>
      </c>
      <c r="Q155">
        <v>1</v>
      </c>
      <c r="R155">
        <f t="shared" si="2"/>
        <v>10</v>
      </c>
      <c r="S155" s="2">
        <v>10</v>
      </c>
    </row>
    <row r="156" spans="1:19" x14ac:dyDescent="0.25">
      <c r="A156">
        <v>165</v>
      </c>
      <c r="B156">
        <v>210229</v>
      </c>
      <c r="C156" t="s">
        <v>32</v>
      </c>
      <c r="D156" t="s">
        <v>33</v>
      </c>
      <c r="E156" s="2">
        <v>0</v>
      </c>
      <c r="F156" s="2">
        <v>20</v>
      </c>
      <c r="G156" s="1">
        <v>44604</v>
      </c>
      <c r="H156">
        <v>31403</v>
      </c>
      <c r="I156" t="s">
        <v>746</v>
      </c>
      <c r="J156" t="s">
        <v>38</v>
      </c>
      <c r="K156" t="s">
        <v>747</v>
      </c>
      <c r="L156">
        <v>1</v>
      </c>
      <c r="M156">
        <v>1</v>
      </c>
      <c r="N156">
        <v>46667</v>
      </c>
      <c r="O156" t="s">
        <v>161</v>
      </c>
      <c r="P156">
        <v>60606</v>
      </c>
      <c r="Q156">
        <v>1</v>
      </c>
      <c r="R156">
        <f t="shared" si="2"/>
        <v>20</v>
      </c>
      <c r="S156" s="2">
        <v>20</v>
      </c>
    </row>
    <row r="157" spans="1:19" hidden="1" x14ac:dyDescent="0.25">
      <c r="A157">
        <v>166</v>
      </c>
      <c r="B157">
        <v>210228</v>
      </c>
      <c r="C157" t="s">
        <v>32</v>
      </c>
      <c r="D157" t="s">
        <v>33</v>
      </c>
      <c r="E157" s="2">
        <v>0</v>
      </c>
      <c r="F157" s="2">
        <v>49</v>
      </c>
      <c r="G157" s="1">
        <v>44604</v>
      </c>
      <c r="H157">
        <v>0</v>
      </c>
      <c r="I157" t="s">
        <v>750</v>
      </c>
      <c r="J157" t="s">
        <v>38</v>
      </c>
      <c r="K157" t="s">
        <v>751</v>
      </c>
      <c r="L157">
        <v>1</v>
      </c>
      <c r="M157">
        <v>1</v>
      </c>
      <c r="N157">
        <v>46666</v>
      </c>
      <c r="O157" t="s">
        <v>60</v>
      </c>
      <c r="P157">
        <v>111252</v>
      </c>
      <c r="Q157">
        <v>1</v>
      </c>
      <c r="R157">
        <f t="shared" si="2"/>
        <v>49</v>
      </c>
      <c r="S157" s="2">
        <v>49</v>
      </c>
    </row>
    <row r="158" spans="1:19" hidden="1" x14ac:dyDescent="0.25">
      <c r="A158">
        <v>167</v>
      </c>
      <c r="B158">
        <v>210227</v>
      </c>
      <c r="C158" t="s">
        <v>32</v>
      </c>
      <c r="D158" t="s">
        <v>33</v>
      </c>
      <c r="E158" s="2">
        <v>0</v>
      </c>
      <c r="F158" s="2">
        <v>99</v>
      </c>
      <c r="G158" s="1">
        <v>44604</v>
      </c>
      <c r="H158">
        <v>31401</v>
      </c>
      <c r="I158" t="s">
        <v>754</v>
      </c>
      <c r="J158" t="s">
        <v>38</v>
      </c>
      <c r="K158" t="s">
        <v>755</v>
      </c>
      <c r="L158">
        <v>1</v>
      </c>
      <c r="M158">
        <v>1</v>
      </c>
      <c r="N158">
        <v>46665</v>
      </c>
      <c r="O158" t="s">
        <v>60</v>
      </c>
      <c r="P158">
        <v>111252</v>
      </c>
      <c r="Q158">
        <v>1</v>
      </c>
      <c r="R158">
        <f t="shared" si="2"/>
        <v>99</v>
      </c>
      <c r="S158" s="2">
        <v>99</v>
      </c>
    </row>
    <row r="159" spans="1:19" x14ac:dyDescent="0.25">
      <c r="A159">
        <v>168</v>
      </c>
      <c r="B159">
        <v>210226</v>
      </c>
      <c r="C159" t="s">
        <v>32</v>
      </c>
      <c r="D159" t="s">
        <v>33</v>
      </c>
      <c r="E159" s="2">
        <v>20</v>
      </c>
      <c r="F159" s="2">
        <v>79</v>
      </c>
      <c r="G159" s="1">
        <v>44604</v>
      </c>
      <c r="H159">
        <v>31400</v>
      </c>
      <c r="I159" t="s">
        <v>758</v>
      </c>
      <c r="J159" t="s">
        <v>38</v>
      </c>
      <c r="K159" t="s">
        <v>759</v>
      </c>
      <c r="L159">
        <v>1</v>
      </c>
      <c r="M159">
        <v>1</v>
      </c>
      <c r="N159">
        <v>46663</v>
      </c>
      <c r="O159" t="s">
        <v>40</v>
      </c>
      <c r="P159">
        <v>111562</v>
      </c>
      <c r="Q159">
        <v>1</v>
      </c>
      <c r="R159">
        <f t="shared" si="2"/>
        <v>99</v>
      </c>
      <c r="S159" s="2">
        <v>99</v>
      </c>
    </row>
    <row r="160" spans="1:19" x14ac:dyDescent="0.25">
      <c r="A160">
        <v>169</v>
      </c>
      <c r="B160">
        <v>210225</v>
      </c>
      <c r="C160" t="s">
        <v>32</v>
      </c>
      <c r="D160" t="s">
        <v>33</v>
      </c>
      <c r="E160" s="2">
        <v>0</v>
      </c>
      <c r="F160" s="2">
        <v>40</v>
      </c>
      <c r="G160" s="1">
        <v>44604</v>
      </c>
      <c r="H160">
        <v>31399</v>
      </c>
      <c r="I160" t="s">
        <v>762</v>
      </c>
      <c r="J160" t="s">
        <v>38</v>
      </c>
      <c r="K160" t="s">
        <v>763</v>
      </c>
      <c r="L160">
        <v>1</v>
      </c>
      <c r="M160">
        <v>1</v>
      </c>
      <c r="N160">
        <v>46662</v>
      </c>
      <c r="O160" t="s">
        <v>186</v>
      </c>
      <c r="P160">
        <v>60791</v>
      </c>
      <c r="Q160">
        <v>1</v>
      </c>
      <c r="R160">
        <f t="shared" si="2"/>
        <v>40</v>
      </c>
      <c r="S160" s="2">
        <v>40</v>
      </c>
    </row>
    <row r="161" spans="1:19" x14ac:dyDescent="0.25">
      <c r="A161">
        <v>170</v>
      </c>
      <c r="B161">
        <v>210224</v>
      </c>
      <c r="C161" t="s">
        <v>32</v>
      </c>
      <c r="D161" t="s">
        <v>33</v>
      </c>
      <c r="E161" s="2">
        <v>0</v>
      </c>
      <c r="F161" s="2">
        <v>49</v>
      </c>
      <c r="G161" s="1">
        <v>44603</v>
      </c>
      <c r="H161">
        <v>31356</v>
      </c>
      <c r="I161" t="s">
        <v>766</v>
      </c>
      <c r="J161" t="s">
        <v>38</v>
      </c>
      <c r="K161" t="s">
        <v>767</v>
      </c>
      <c r="L161">
        <v>1</v>
      </c>
      <c r="M161">
        <v>1</v>
      </c>
      <c r="N161">
        <v>46661</v>
      </c>
      <c r="O161" t="s">
        <v>105</v>
      </c>
      <c r="P161">
        <v>111561</v>
      </c>
      <c r="Q161">
        <v>1</v>
      </c>
      <c r="R161">
        <f t="shared" si="2"/>
        <v>49</v>
      </c>
      <c r="S161" s="2">
        <v>49</v>
      </c>
    </row>
    <row r="162" spans="1:19" hidden="1" x14ac:dyDescent="0.25">
      <c r="A162">
        <v>172</v>
      </c>
      <c r="B162">
        <v>210222</v>
      </c>
      <c r="C162" t="s">
        <v>32</v>
      </c>
      <c r="D162" t="s">
        <v>33</v>
      </c>
      <c r="E162" s="2">
        <v>20</v>
      </c>
      <c r="F162" s="2">
        <v>79</v>
      </c>
      <c r="G162" s="1">
        <v>44603</v>
      </c>
      <c r="H162">
        <v>31254</v>
      </c>
      <c r="I162" t="s">
        <v>772</v>
      </c>
      <c r="J162" t="s">
        <v>38</v>
      </c>
      <c r="K162" t="s">
        <v>773</v>
      </c>
      <c r="L162">
        <v>1</v>
      </c>
      <c r="M162">
        <v>1</v>
      </c>
      <c r="N162">
        <v>46658</v>
      </c>
      <c r="O162" t="s">
        <v>60</v>
      </c>
      <c r="P162">
        <v>111252</v>
      </c>
      <c r="Q162">
        <v>1</v>
      </c>
      <c r="R162">
        <f t="shared" si="2"/>
        <v>99</v>
      </c>
      <c r="S162" s="2">
        <v>99</v>
      </c>
    </row>
    <row r="163" spans="1:19" hidden="1" x14ac:dyDescent="0.25">
      <c r="A163">
        <v>173</v>
      </c>
      <c r="B163">
        <v>210221</v>
      </c>
      <c r="C163" t="s">
        <v>32</v>
      </c>
      <c r="D163" t="s">
        <v>33</v>
      </c>
      <c r="E163" s="2">
        <v>0</v>
      </c>
      <c r="F163" s="2">
        <v>129</v>
      </c>
      <c r="G163" s="1">
        <v>44603</v>
      </c>
      <c r="H163">
        <v>31397</v>
      </c>
      <c r="I163" t="s">
        <v>776</v>
      </c>
      <c r="J163" t="s">
        <v>38</v>
      </c>
      <c r="K163" t="s">
        <v>777</v>
      </c>
      <c r="L163">
        <v>1</v>
      </c>
      <c r="M163">
        <v>1</v>
      </c>
      <c r="N163">
        <v>46655</v>
      </c>
      <c r="O163" t="s">
        <v>60</v>
      </c>
      <c r="P163">
        <v>111252</v>
      </c>
      <c r="Q163">
        <v>1</v>
      </c>
      <c r="R163">
        <f t="shared" si="2"/>
        <v>129</v>
      </c>
      <c r="S163" s="2">
        <v>129</v>
      </c>
    </row>
    <row r="164" spans="1:19" hidden="1" x14ac:dyDescent="0.25">
      <c r="A164">
        <v>174</v>
      </c>
      <c r="B164">
        <v>210220</v>
      </c>
      <c r="C164" t="s">
        <v>32</v>
      </c>
      <c r="D164" t="s">
        <v>33</v>
      </c>
      <c r="E164" s="2">
        <v>0</v>
      </c>
      <c r="F164" s="2">
        <v>40</v>
      </c>
      <c r="G164" s="1">
        <v>44603</v>
      </c>
      <c r="H164">
        <v>31396</v>
      </c>
      <c r="I164" t="s">
        <v>780</v>
      </c>
      <c r="J164" t="s">
        <v>38</v>
      </c>
      <c r="K164" t="s">
        <v>781</v>
      </c>
      <c r="L164">
        <v>1</v>
      </c>
      <c r="M164">
        <v>1</v>
      </c>
      <c r="N164">
        <v>46654</v>
      </c>
      <c r="O164" t="s">
        <v>60</v>
      </c>
      <c r="P164">
        <v>111252</v>
      </c>
      <c r="Q164">
        <v>1</v>
      </c>
      <c r="R164">
        <f t="shared" si="2"/>
        <v>40</v>
      </c>
      <c r="S164" s="2">
        <v>40</v>
      </c>
    </row>
    <row r="165" spans="1:19" hidden="1" x14ac:dyDescent="0.25">
      <c r="A165">
        <v>175</v>
      </c>
      <c r="B165">
        <v>210219</v>
      </c>
      <c r="C165" t="s">
        <v>32</v>
      </c>
      <c r="D165" t="s">
        <v>33</v>
      </c>
      <c r="E165" s="2">
        <v>0</v>
      </c>
      <c r="F165" s="2">
        <v>99</v>
      </c>
      <c r="G165" s="1">
        <v>44603</v>
      </c>
      <c r="H165">
        <v>31395</v>
      </c>
      <c r="I165" t="s">
        <v>784</v>
      </c>
      <c r="J165" t="s">
        <v>38</v>
      </c>
      <c r="K165" t="s">
        <v>785</v>
      </c>
      <c r="L165">
        <v>1</v>
      </c>
      <c r="M165">
        <v>1</v>
      </c>
      <c r="N165">
        <v>46653</v>
      </c>
      <c r="O165" t="s">
        <v>60</v>
      </c>
      <c r="P165">
        <v>111252</v>
      </c>
      <c r="Q165">
        <v>1</v>
      </c>
      <c r="R165">
        <f t="shared" si="2"/>
        <v>99</v>
      </c>
      <c r="S165" s="2">
        <v>99</v>
      </c>
    </row>
    <row r="166" spans="1:19" x14ac:dyDescent="0.25">
      <c r="A166">
        <v>176</v>
      </c>
      <c r="B166">
        <v>210218</v>
      </c>
      <c r="C166" t="s">
        <v>32</v>
      </c>
      <c r="D166" t="s">
        <v>33</v>
      </c>
      <c r="E166" s="2">
        <v>20</v>
      </c>
      <c r="F166" s="2">
        <v>79</v>
      </c>
      <c r="G166" s="1">
        <v>44603</v>
      </c>
      <c r="H166">
        <v>31394</v>
      </c>
      <c r="I166" t="s">
        <v>788</v>
      </c>
      <c r="J166" t="s">
        <v>38</v>
      </c>
      <c r="K166" t="s">
        <v>789</v>
      </c>
      <c r="L166">
        <v>1</v>
      </c>
      <c r="M166">
        <v>1</v>
      </c>
      <c r="N166">
        <v>46651</v>
      </c>
      <c r="O166" t="s">
        <v>40</v>
      </c>
      <c r="P166">
        <v>111562</v>
      </c>
      <c r="Q166">
        <v>1</v>
      </c>
      <c r="R166">
        <f t="shared" si="2"/>
        <v>99</v>
      </c>
      <c r="S166" s="2">
        <v>99</v>
      </c>
    </row>
    <row r="167" spans="1:19" x14ac:dyDescent="0.25">
      <c r="A167">
        <v>177</v>
      </c>
      <c r="B167">
        <v>210217</v>
      </c>
      <c r="C167" t="s">
        <v>32</v>
      </c>
      <c r="D167" t="s">
        <v>33</v>
      </c>
      <c r="E167" s="2">
        <v>0</v>
      </c>
      <c r="F167" s="2">
        <v>49</v>
      </c>
      <c r="G167" s="1">
        <v>44603</v>
      </c>
      <c r="H167">
        <v>31387</v>
      </c>
      <c r="I167" t="s">
        <v>792</v>
      </c>
      <c r="J167" t="s">
        <v>38</v>
      </c>
      <c r="K167" t="s">
        <v>793</v>
      </c>
      <c r="L167">
        <v>1</v>
      </c>
      <c r="M167">
        <v>1</v>
      </c>
      <c r="N167">
        <v>46650</v>
      </c>
      <c r="O167" t="s">
        <v>105</v>
      </c>
      <c r="P167">
        <v>111561</v>
      </c>
      <c r="Q167">
        <v>1</v>
      </c>
      <c r="R167">
        <f t="shared" si="2"/>
        <v>49</v>
      </c>
      <c r="S167" s="2">
        <v>49</v>
      </c>
    </row>
    <row r="168" spans="1:19" x14ac:dyDescent="0.25">
      <c r="A168">
        <v>178</v>
      </c>
      <c r="B168">
        <v>210216</v>
      </c>
      <c r="C168" t="s">
        <v>32</v>
      </c>
      <c r="D168" t="s">
        <v>33</v>
      </c>
      <c r="E168" s="2">
        <v>0</v>
      </c>
      <c r="F168" s="2">
        <v>89</v>
      </c>
      <c r="G168" s="1">
        <v>44602</v>
      </c>
      <c r="H168">
        <v>30393</v>
      </c>
      <c r="I168" t="s">
        <v>796</v>
      </c>
      <c r="J168" t="s">
        <v>152</v>
      </c>
      <c r="K168" t="s">
        <v>797</v>
      </c>
      <c r="L168">
        <v>1</v>
      </c>
      <c r="M168">
        <v>1</v>
      </c>
      <c r="N168">
        <v>46648</v>
      </c>
      <c r="O168" t="s">
        <v>223</v>
      </c>
      <c r="P168">
        <v>111560</v>
      </c>
      <c r="Q168">
        <v>1</v>
      </c>
      <c r="R168">
        <f t="shared" si="2"/>
        <v>89</v>
      </c>
      <c r="S168" s="2">
        <v>89</v>
      </c>
    </row>
    <row r="169" spans="1:19" x14ac:dyDescent="0.25">
      <c r="A169">
        <v>180</v>
      </c>
      <c r="B169">
        <v>210214</v>
      </c>
      <c r="C169" t="s">
        <v>32</v>
      </c>
      <c r="D169" t="s">
        <v>33</v>
      </c>
      <c r="E169" s="2">
        <v>28</v>
      </c>
      <c r="F169" s="2">
        <v>111</v>
      </c>
      <c r="G169" s="1">
        <v>44602</v>
      </c>
      <c r="H169">
        <v>31393</v>
      </c>
      <c r="I169" t="s">
        <v>802</v>
      </c>
      <c r="J169" t="s">
        <v>38</v>
      </c>
      <c r="K169" t="s">
        <v>803</v>
      </c>
      <c r="L169">
        <v>2</v>
      </c>
      <c r="M169">
        <v>1</v>
      </c>
      <c r="N169">
        <v>46643</v>
      </c>
      <c r="O169" t="s">
        <v>40</v>
      </c>
      <c r="P169">
        <v>111562</v>
      </c>
      <c r="Q169">
        <v>1</v>
      </c>
      <c r="R169">
        <f t="shared" si="2"/>
        <v>99</v>
      </c>
      <c r="S169" s="2">
        <v>99</v>
      </c>
    </row>
    <row r="170" spans="1:19" hidden="1" x14ac:dyDescent="0.25">
      <c r="A170">
        <v>180</v>
      </c>
      <c r="B170">
        <v>210214</v>
      </c>
      <c r="C170" t="s">
        <v>32</v>
      </c>
      <c r="D170" t="s">
        <v>33</v>
      </c>
      <c r="E170" s="2">
        <v>28</v>
      </c>
      <c r="F170" s="2">
        <v>111</v>
      </c>
      <c r="G170" s="1">
        <v>44602</v>
      </c>
      <c r="H170">
        <v>31393</v>
      </c>
      <c r="I170" t="s">
        <v>802</v>
      </c>
      <c r="J170" t="s">
        <v>38</v>
      </c>
      <c r="K170" t="s">
        <v>803</v>
      </c>
      <c r="L170">
        <v>2</v>
      </c>
      <c r="M170">
        <v>2</v>
      </c>
      <c r="N170">
        <v>46644</v>
      </c>
      <c r="O170" t="s">
        <v>60</v>
      </c>
      <c r="P170">
        <v>111252</v>
      </c>
      <c r="Q170">
        <v>1</v>
      </c>
      <c r="R170">
        <f t="shared" si="2"/>
        <v>40</v>
      </c>
      <c r="S170" s="2">
        <v>40</v>
      </c>
    </row>
    <row r="171" spans="1:19" hidden="1" x14ac:dyDescent="0.25">
      <c r="A171">
        <v>181</v>
      </c>
      <c r="B171">
        <v>210213</v>
      </c>
      <c r="C171" t="s">
        <v>116</v>
      </c>
      <c r="D171" t="s">
        <v>33</v>
      </c>
      <c r="E171" s="2">
        <v>0</v>
      </c>
      <c r="F171" s="2">
        <v>20</v>
      </c>
      <c r="G171" s="1">
        <v>44602</v>
      </c>
      <c r="H171">
        <v>31392</v>
      </c>
      <c r="I171" t="s">
        <v>806</v>
      </c>
      <c r="J171" t="s">
        <v>38</v>
      </c>
      <c r="K171" t="s">
        <v>807</v>
      </c>
      <c r="L171">
        <v>1</v>
      </c>
      <c r="M171">
        <v>1</v>
      </c>
      <c r="N171">
        <v>46642</v>
      </c>
      <c r="O171" t="s">
        <v>60</v>
      </c>
      <c r="P171">
        <v>111252</v>
      </c>
      <c r="Q171">
        <v>1</v>
      </c>
      <c r="R171">
        <f t="shared" si="2"/>
        <v>20</v>
      </c>
      <c r="S171" s="2">
        <v>20</v>
      </c>
    </row>
    <row r="172" spans="1:19" x14ac:dyDescent="0.25">
      <c r="A172">
        <v>182</v>
      </c>
      <c r="B172">
        <v>210212</v>
      </c>
      <c r="C172" t="s">
        <v>32</v>
      </c>
      <c r="D172" t="s">
        <v>33</v>
      </c>
      <c r="E172" s="2">
        <v>0</v>
      </c>
      <c r="F172" s="2">
        <v>40</v>
      </c>
      <c r="G172" s="1">
        <v>44602</v>
      </c>
      <c r="H172">
        <v>31391</v>
      </c>
      <c r="I172" t="s">
        <v>810</v>
      </c>
      <c r="J172" t="s">
        <v>38</v>
      </c>
      <c r="K172" t="s">
        <v>811</v>
      </c>
      <c r="L172">
        <v>2</v>
      </c>
      <c r="M172">
        <v>1</v>
      </c>
      <c r="N172">
        <v>46640</v>
      </c>
      <c r="O172" t="s">
        <v>189</v>
      </c>
      <c r="P172">
        <v>60789</v>
      </c>
      <c r="Q172">
        <v>1</v>
      </c>
      <c r="R172">
        <f t="shared" si="2"/>
        <v>20</v>
      </c>
      <c r="S172" s="2">
        <v>20</v>
      </c>
    </row>
    <row r="173" spans="1:19" x14ac:dyDescent="0.25">
      <c r="A173">
        <v>182</v>
      </c>
      <c r="B173">
        <v>210212</v>
      </c>
      <c r="C173" t="s">
        <v>32</v>
      </c>
      <c r="D173" t="s">
        <v>33</v>
      </c>
      <c r="E173" s="2">
        <v>0</v>
      </c>
      <c r="F173" s="2">
        <v>40</v>
      </c>
      <c r="G173" s="1">
        <v>44602</v>
      </c>
      <c r="H173">
        <v>31391</v>
      </c>
      <c r="I173" t="s">
        <v>810</v>
      </c>
      <c r="J173" t="s">
        <v>38</v>
      </c>
      <c r="K173" t="s">
        <v>811</v>
      </c>
      <c r="L173">
        <v>2</v>
      </c>
      <c r="M173">
        <v>2</v>
      </c>
      <c r="N173">
        <v>46641</v>
      </c>
      <c r="O173" t="s">
        <v>161</v>
      </c>
      <c r="P173">
        <v>60606</v>
      </c>
      <c r="Q173">
        <v>1</v>
      </c>
      <c r="R173">
        <f t="shared" si="2"/>
        <v>20</v>
      </c>
      <c r="S173" s="2">
        <v>20</v>
      </c>
    </row>
    <row r="174" spans="1:19" x14ac:dyDescent="0.25">
      <c r="A174">
        <v>183</v>
      </c>
      <c r="B174">
        <v>210210</v>
      </c>
      <c r="C174" t="s">
        <v>32</v>
      </c>
      <c r="D174" t="s">
        <v>33</v>
      </c>
      <c r="E174" s="2">
        <v>20</v>
      </c>
      <c r="F174" s="2">
        <v>79</v>
      </c>
      <c r="G174" s="1">
        <v>44602</v>
      </c>
      <c r="H174">
        <v>31354</v>
      </c>
      <c r="I174" t="s">
        <v>814</v>
      </c>
      <c r="J174" t="s">
        <v>38</v>
      </c>
      <c r="K174" t="s">
        <v>815</v>
      </c>
      <c r="L174">
        <v>1</v>
      </c>
      <c r="M174">
        <v>1</v>
      </c>
      <c r="N174">
        <v>46638</v>
      </c>
      <c r="O174" t="s">
        <v>40</v>
      </c>
      <c r="P174">
        <v>111562</v>
      </c>
      <c r="Q174">
        <v>1</v>
      </c>
      <c r="R174">
        <f t="shared" si="2"/>
        <v>99</v>
      </c>
      <c r="S174" s="2">
        <v>99</v>
      </c>
    </row>
    <row r="175" spans="1:19" hidden="1" x14ac:dyDescent="0.25">
      <c r="A175">
        <v>184</v>
      </c>
      <c r="B175">
        <v>210209</v>
      </c>
      <c r="C175" t="s">
        <v>32</v>
      </c>
      <c r="D175" t="s">
        <v>33</v>
      </c>
      <c r="E175" s="2">
        <v>28</v>
      </c>
      <c r="F175" s="2">
        <v>111</v>
      </c>
      <c r="G175" s="1">
        <v>44601</v>
      </c>
      <c r="H175">
        <v>31390</v>
      </c>
      <c r="I175" t="s">
        <v>818</v>
      </c>
      <c r="J175" t="s">
        <v>38</v>
      </c>
      <c r="K175" t="s">
        <v>819</v>
      </c>
      <c r="L175">
        <v>1</v>
      </c>
      <c r="M175">
        <v>1</v>
      </c>
      <c r="N175">
        <v>46636</v>
      </c>
      <c r="O175" t="s">
        <v>60</v>
      </c>
      <c r="P175">
        <v>111252</v>
      </c>
      <c r="Q175">
        <v>1</v>
      </c>
      <c r="R175">
        <f t="shared" si="2"/>
        <v>139</v>
      </c>
      <c r="S175" s="2">
        <v>139</v>
      </c>
    </row>
    <row r="176" spans="1:19" hidden="1" x14ac:dyDescent="0.25">
      <c r="A176">
        <v>185</v>
      </c>
      <c r="B176">
        <v>210208</v>
      </c>
      <c r="C176" t="s">
        <v>32</v>
      </c>
      <c r="D176" t="s">
        <v>33</v>
      </c>
      <c r="E176" s="2">
        <v>0</v>
      </c>
      <c r="F176" s="2">
        <v>20</v>
      </c>
      <c r="G176" s="1">
        <v>44601</v>
      </c>
      <c r="H176">
        <v>31389</v>
      </c>
      <c r="I176" t="s">
        <v>822</v>
      </c>
      <c r="J176" t="s">
        <v>38</v>
      </c>
      <c r="K176" t="s">
        <v>823</v>
      </c>
      <c r="L176">
        <v>1</v>
      </c>
      <c r="M176">
        <v>1</v>
      </c>
      <c r="N176">
        <v>46633</v>
      </c>
      <c r="O176" t="s">
        <v>60</v>
      </c>
      <c r="P176">
        <v>111252</v>
      </c>
      <c r="Q176">
        <v>1</v>
      </c>
      <c r="R176">
        <f t="shared" si="2"/>
        <v>20</v>
      </c>
      <c r="S176" s="2">
        <v>20</v>
      </c>
    </row>
    <row r="177" spans="1:19" x14ac:dyDescent="0.25">
      <c r="A177">
        <v>186</v>
      </c>
      <c r="B177">
        <v>210207</v>
      </c>
      <c r="C177" t="s">
        <v>32</v>
      </c>
      <c r="D177" t="s">
        <v>33</v>
      </c>
      <c r="E177" s="2">
        <v>0</v>
      </c>
      <c r="F177" s="2">
        <v>99</v>
      </c>
      <c r="G177" s="1">
        <v>44601</v>
      </c>
      <c r="H177">
        <v>31388</v>
      </c>
      <c r="I177" t="s">
        <v>826</v>
      </c>
      <c r="J177" t="s">
        <v>38</v>
      </c>
      <c r="K177" t="s">
        <v>827</v>
      </c>
      <c r="L177">
        <v>1</v>
      </c>
      <c r="M177">
        <v>1</v>
      </c>
      <c r="N177">
        <v>46632</v>
      </c>
      <c r="O177" t="s">
        <v>40</v>
      </c>
      <c r="P177">
        <v>111562</v>
      </c>
      <c r="Q177">
        <v>1</v>
      </c>
      <c r="R177">
        <f t="shared" si="2"/>
        <v>99</v>
      </c>
      <c r="S177" s="2">
        <v>99</v>
      </c>
    </row>
    <row r="178" spans="1:19" x14ac:dyDescent="0.25">
      <c r="A178">
        <v>187</v>
      </c>
      <c r="B178">
        <v>210206</v>
      </c>
      <c r="C178" t="s">
        <v>32</v>
      </c>
      <c r="D178" t="s">
        <v>33</v>
      </c>
      <c r="E178" s="2">
        <v>12</v>
      </c>
      <c r="F178" s="2">
        <v>48</v>
      </c>
      <c r="G178" s="1">
        <v>44601</v>
      </c>
      <c r="H178">
        <v>31387</v>
      </c>
      <c r="I178" t="s">
        <v>830</v>
      </c>
      <c r="J178" t="s">
        <v>38</v>
      </c>
      <c r="K178" t="s">
        <v>831</v>
      </c>
      <c r="L178">
        <v>2</v>
      </c>
      <c r="M178">
        <v>1</v>
      </c>
      <c r="N178">
        <v>46629</v>
      </c>
      <c r="O178" t="s">
        <v>616</v>
      </c>
      <c r="P178">
        <v>204046</v>
      </c>
      <c r="Q178">
        <v>1</v>
      </c>
      <c r="R178">
        <f t="shared" si="2"/>
        <v>20</v>
      </c>
      <c r="S178" s="2">
        <v>20</v>
      </c>
    </row>
    <row r="179" spans="1:19" x14ac:dyDescent="0.25">
      <c r="A179">
        <v>187</v>
      </c>
      <c r="B179">
        <v>210206</v>
      </c>
      <c r="C179" t="s">
        <v>32</v>
      </c>
      <c r="D179" t="s">
        <v>33</v>
      </c>
      <c r="E179" s="2">
        <v>12</v>
      </c>
      <c r="F179" s="2">
        <v>48</v>
      </c>
      <c r="G179" s="1">
        <v>44601</v>
      </c>
      <c r="H179">
        <v>31387</v>
      </c>
      <c r="I179" t="s">
        <v>830</v>
      </c>
      <c r="J179" t="s">
        <v>38</v>
      </c>
      <c r="K179" t="s">
        <v>831</v>
      </c>
      <c r="L179">
        <v>2</v>
      </c>
      <c r="M179">
        <v>2</v>
      </c>
      <c r="N179">
        <v>46630</v>
      </c>
      <c r="O179" t="s">
        <v>70</v>
      </c>
      <c r="P179">
        <v>60793</v>
      </c>
      <c r="Q179">
        <v>1</v>
      </c>
      <c r="R179">
        <f t="shared" si="2"/>
        <v>40</v>
      </c>
      <c r="S179" s="2">
        <v>40</v>
      </c>
    </row>
    <row r="180" spans="1:19" x14ac:dyDescent="0.25">
      <c r="A180">
        <v>188</v>
      </c>
      <c r="B180">
        <v>210205</v>
      </c>
      <c r="C180" t="s">
        <v>32</v>
      </c>
      <c r="D180" t="s">
        <v>33</v>
      </c>
      <c r="E180" s="2">
        <v>0</v>
      </c>
      <c r="F180" s="2">
        <v>49</v>
      </c>
      <c r="G180" s="1">
        <v>44601</v>
      </c>
      <c r="H180">
        <v>28481</v>
      </c>
      <c r="I180" t="s">
        <v>834</v>
      </c>
      <c r="J180" t="s">
        <v>38</v>
      </c>
      <c r="K180" t="s">
        <v>835</v>
      </c>
      <c r="L180">
        <v>1</v>
      </c>
      <c r="M180">
        <v>1</v>
      </c>
      <c r="N180">
        <v>46628</v>
      </c>
      <c r="O180" t="s">
        <v>105</v>
      </c>
      <c r="P180">
        <v>111561</v>
      </c>
      <c r="Q180">
        <v>1</v>
      </c>
      <c r="R180">
        <f t="shared" si="2"/>
        <v>49</v>
      </c>
      <c r="S180" s="2">
        <v>49</v>
      </c>
    </row>
    <row r="181" spans="1:19" hidden="1" x14ac:dyDescent="0.25">
      <c r="A181">
        <v>189</v>
      </c>
      <c r="B181">
        <v>210204</v>
      </c>
      <c r="C181" t="s">
        <v>32</v>
      </c>
      <c r="D181" t="s">
        <v>33</v>
      </c>
      <c r="E181" s="2">
        <v>0</v>
      </c>
      <c r="F181" s="2">
        <v>80</v>
      </c>
      <c r="G181" s="1">
        <v>44601</v>
      </c>
      <c r="H181">
        <v>4430</v>
      </c>
      <c r="I181" t="s">
        <v>839</v>
      </c>
      <c r="J181" t="s">
        <v>38</v>
      </c>
      <c r="K181" t="s">
        <v>840</v>
      </c>
      <c r="L181">
        <v>1</v>
      </c>
      <c r="M181">
        <v>1</v>
      </c>
      <c r="N181">
        <v>46627</v>
      </c>
      <c r="O181" t="s">
        <v>60</v>
      </c>
      <c r="P181">
        <v>111252</v>
      </c>
      <c r="Q181">
        <v>2</v>
      </c>
      <c r="R181">
        <f t="shared" si="2"/>
        <v>40</v>
      </c>
      <c r="S181" s="2">
        <v>80</v>
      </c>
    </row>
    <row r="182" spans="1:19" x14ac:dyDescent="0.25">
      <c r="A182">
        <v>190</v>
      </c>
      <c r="B182">
        <v>210202</v>
      </c>
      <c r="C182" t="s">
        <v>32</v>
      </c>
      <c r="D182" t="s">
        <v>33</v>
      </c>
      <c r="E182" s="2">
        <v>0</v>
      </c>
      <c r="F182" s="2">
        <v>20</v>
      </c>
      <c r="G182" s="1">
        <v>44608</v>
      </c>
      <c r="H182">
        <v>31386</v>
      </c>
      <c r="I182" t="s">
        <v>843</v>
      </c>
      <c r="J182" t="s">
        <v>38</v>
      </c>
      <c r="K182" t="s">
        <v>844</v>
      </c>
      <c r="L182">
        <v>1</v>
      </c>
      <c r="M182">
        <v>1</v>
      </c>
      <c r="N182">
        <v>46626</v>
      </c>
      <c r="O182" t="s">
        <v>189</v>
      </c>
      <c r="P182">
        <v>60789</v>
      </c>
      <c r="Q182">
        <v>1</v>
      </c>
      <c r="R182">
        <f t="shared" si="2"/>
        <v>20</v>
      </c>
      <c r="S182" s="2">
        <v>20</v>
      </c>
    </row>
    <row r="183" spans="1:19" hidden="1" x14ac:dyDescent="0.25">
      <c r="A183">
        <v>192</v>
      </c>
      <c r="B183">
        <v>210200</v>
      </c>
      <c r="C183" t="s">
        <v>32</v>
      </c>
      <c r="D183" t="s">
        <v>33</v>
      </c>
      <c r="E183" s="2">
        <v>0</v>
      </c>
      <c r="F183" s="2">
        <v>99</v>
      </c>
      <c r="G183" s="1">
        <v>44600</v>
      </c>
      <c r="H183">
        <v>31384</v>
      </c>
      <c r="I183" t="s">
        <v>849</v>
      </c>
      <c r="J183" t="s">
        <v>38</v>
      </c>
      <c r="K183" t="s">
        <v>850</v>
      </c>
      <c r="L183">
        <v>1</v>
      </c>
      <c r="M183">
        <v>1</v>
      </c>
      <c r="N183">
        <v>46624</v>
      </c>
      <c r="O183" t="s">
        <v>60</v>
      </c>
      <c r="P183">
        <v>111252</v>
      </c>
      <c r="Q183">
        <v>1</v>
      </c>
      <c r="R183">
        <f t="shared" si="2"/>
        <v>99</v>
      </c>
      <c r="S183" s="2">
        <v>99</v>
      </c>
    </row>
    <row r="184" spans="1:19" hidden="1" x14ac:dyDescent="0.25">
      <c r="A184">
        <v>193</v>
      </c>
      <c r="B184">
        <v>210199</v>
      </c>
      <c r="C184" t="s">
        <v>32</v>
      </c>
      <c r="D184" t="s">
        <v>33</v>
      </c>
      <c r="E184" s="2">
        <v>0</v>
      </c>
      <c r="F184" s="2">
        <v>40</v>
      </c>
      <c r="G184" s="1">
        <v>44600</v>
      </c>
      <c r="H184">
        <v>31383</v>
      </c>
      <c r="I184" t="s">
        <v>853</v>
      </c>
      <c r="J184" t="s">
        <v>38</v>
      </c>
      <c r="K184" t="s">
        <v>854</v>
      </c>
      <c r="L184">
        <v>1</v>
      </c>
      <c r="M184">
        <v>1</v>
      </c>
      <c r="N184">
        <v>46623</v>
      </c>
      <c r="O184" t="s">
        <v>60</v>
      </c>
      <c r="P184">
        <v>111252</v>
      </c>
      <c r="Q184">
        <v>1</v>
      </c>
      <c r="R184">
        <f t="shared" si="2"/>
        <v>40</v>
      </c>
      <c r="S184" s="2">
        <v>40</v>
      </c>
    </row>
    <row r="185" spans="1:19" hidden="1" x14ac:dyDescent="0.25">
      <c r="A185">
        <v>194</v>
      </c>
      <c r="B185">
        <v>210198</v>
      </c>
      <c r="C185" t="s">
        <v>32</v>
      </c>
      <c r="D185" t="s">
        <v>33</v>
      </c>
      <c r="E185" s="2">
        <v>0</v>
      </c>
      <c r="F185" s="2">
        <v>40</v>
      </c>
      <c r="G185" s="1">
        <v>44600</v>
      </c>
      <c r="H185">
        <v>31383</v>
      </c>
      <c r="I185" t="s">
        <v>857</v>
      </c>
      <c r="J185" t="s">
        <v>38</v>
      </c>
      <c r="K185" t="s">
        <v>858</v>
      </c>
      <c r="L185">
        <v>1</v>
      </c>
      <c r="M185">
        <v>1</v>
      </c>
      <c r="N185">
        <v>46622</v>
      </c>
      <c r="O185" t="s">
        <v>60</v>
      </c>
      <c r="P185">
        <v>111252</v>
      </c>
      <c r="Q185">
        <v>1</v>
      </c>
      <c r="R185">
        <f t="shared" si="2"/>
        <v>40</v>
      </c>
      <c r="S185" s="2">
        <v>40</v>
      </c>
    </row>
    <row r="186" spans="1:19" x14ac:dyDescent="0.25">
      <c r="A186">
        <v>195</v>
      </c>
      <c r="B186">
        <v>210197</v>
      </c>
      <c r="C186" t="s">
        <v>32</v>
      </c>
      <c r="D186" t="s">
        <v>33</v>
      </c>
      <c r="E186" s="2">
        <v>20</v>
      </c>
      <c r="F186" s="2">
        <v>79</v>
      </c>
      <c r="G186" s="1">
        <v>44600</v>
      </c>
      <c r="H186">
        <v>30482</v>
      </c>
      <c r="I186" t="s">
        <v>861</v>
      </c>
      <c r="J186" t="s">
        <v>38</v>
      </c>
      <c r="K186" t="s">
        <v>862</v>
      </c>
      <c r="L186">
        <v>1</v>
      </c>
      <c r="M186">
        <v>1</v>
      </c>
      <c r="N186">
        <v>46620</v>
      </c>
      <c r="O186" t="s">
        <v>40</v>
      </c>
      <c r="P186">
        <v>111562</v>
      </c>
      <c r="Q186">
        <v>1</v>
      </c>
      <c r="R186">
        <f t="shared" si="2"/>
        <v>99</v>
      </c>
      <c r="S186" s="2">
        <v>99</v>
      </c>
    </row>
    <row r="187" spans="1:19" hidden="1" x14ac:dyDescent="0.25">
      <c r="A187">
        <v>196</v>
      </c>
      <c r="B187">
        <v>210195</v>
      </c>
      <c r="C187" t="s">
        <v>32</v>
      </c>
      <c r="D187" t="s">
        <v>33</v>
      </c>
      <c r="E187" s="2">
        <v>10</v>
      </c>
      <c r="F187" s="2">
        <v>89</v>
      </c>
      <c r="G187" s="1">
        <v>44600</v>
      </c>
      <c r="H187">
        <v>31382</v>
      </c>
      <c r="I187" t="s">
        <v>865</v>
      </c>
      <c r="J187" t="s">
        <v>38</v>
      </c>
      <c r="K187" t="s">
        <v>866</v>
      </c>
      <c r="L187">
        <v>1</v>
      </c>
      <c r="M187">
        <v>1</v>
      </c>
      <c r="N187">
        <v>46618</v>
      </c>
      <c r="O187" t="s">
        <v>60</v>
      </c>
      <c r="P187">
        <v>111252</v>
      </c>
      <c r="Q187">
        <v>1</v>
      </c>
      <c r="R187">
        <f t="shared" si="2"/>
        <v>99</v>
      </c>
      <c r="S187" s="2">
        <v>99</v>
      </c>
    </row>
    <row r="188" spans="1:19" x14ac:dyDescent="0.25">
      <c r="A188">
        <v>197</v>
      </c>
      <c r="B188">
        <v>210193</v>
      </c>
      <c r="C188" t="s">
        <v>32</v>
      </c>
      <c r="D188" t="s">
        <v>33</v>
      </c>
      <c r="E188" s="2">
        <v>0</v>
      </c>
      <c r="F188" s="2">
        <v>20</v>
      </c>
      <c r="G188" s="1">
        <v>44599</v>
      </c>
      <c r="H188">
        <v>31381</v>
      </c>
      <c r="I188" t="s">
        <v>869</v>
      </c>
      <c r="J188" t="s">
        <v>38</v>
      </c>
      <c r="K188" t="s">
        <v>870</v>
      </c>
      <c r="L188">
        <v>1</v>
      </c>
      <c r="M188">
        <v>1</v>
      </c>
      <c r="N188">
        <v>46617</v>
      </c>
      <c r="O188" t="s">
        <v>189</v>
      </c>
      <c r="P188">
        <v>60789</v>
      </c>
      <c r="Q188">
        <v>1</v>
      </c>
      <c r="R188">
        <f t="shared" si="2"/>
        <v>20</v>
      </c>
      <c r="S188" s="2">
        <v>20</v>
      </c>
    </row>
    <row r="189" spans="1:19" x14ac:dyDescent="0.25">
      <c r="A189">
        <v>200</v>
      </c>
      <c r="B189">
        <v>210190</v>
      </c>
      <c r="C189" t="s">
        <v>413</v>
      </c>
      <c r="D189" t="s">
        <v>33</v>
      </c>
      <c r="E189" s="2">
        <v>0</v>
      </c>
      <c r="F189" s="2">
        <v>99</v>
      </c>
      <c r="G189" s="1">
        <v>44599</v>
      </c>
      <c r="H189">
        <v>28712</v>
      </c>
      <c r="I189" t="s">
        <v>877</v>
      </c>
      <c r="J189" t="s">
        <v>38</v>
      </c>
      <c r="K189" t="s">
        <v>878</v>
      </c>
      <c r="L189">
        <v>1</v>
      </c>
      <c r="M189">
        <v>1</v>
      </c>
      <c r="N189">
        <v>46611</v>
      </c>
      <c r="O189" t="s">
        <v>40</v>
      </c>
      <c r="P189">
        <v>111562</v>
      </c>
      <c r="Q189">
        <v>1</v>
      </c>
      <c r="R189">
        <f t="shared" si="2"/>
        <v>99</v>
      </c>
      <c r="S189" s="2">
        <v>99</v>
      </c>
    </row>
    <row r="190" spans="1:19" hidden="1" x14ac:dyDescent="0.25">
      <c r="A190">
        <v>201</v>
      </c>
      <c r="B190">
        <v>210189</v>
      </c>
      <c r="C190" t="s">
        <v>32</v>
      </c>
      <c r="D190" t="s">
        <v>33</v>
      </c>
      <c r="E190" s="2">
        <v>20</v>
      </c>
      <c r="F190" s="2">
        <v>79</v>
      </c>
      <c r="G190" s="1">
        <v>44599</v>
      </c>
      <c r="H190">
        <v>31379</v>
      </c>
      <c r="I190" t="s">
        <v>881</v>
      </c>
      <c r="J190" t="s">
        <v>38</v>
      </c>
      <c r="K190" t="s">
        <v>882</v>
      </c>
      <c r="L190">
        <v>1</v>
      </c>
      <c r="M190">
        <v>1</v>
      </c>
      <c r="N190">
        <v>46609</v>
      </c>
      <c r="O190" t="s">
        <v>60</v>
      </c>
      <c r="P190">
        <v>111252</v>
      </c>
      <c r="Q190">
        <v>1</v>
      </c>
      <c r="R190">
        <f t="shared" si="2"/>
        <v>99</v>
      </c>
      <c r="S190" s="2">
        <v>99</v>
      </c>
    </row>
    <row r="191" spans="1:19" x14ac:dyDescent="0.25">
      <c r="A191">
        <v>202</v>
      </c>
      <c r="B191">
        <v>210188</v>
      </c>
      <c r="C191" t="s">
        <v>32</v>
      </c>
      <c r="D191" t="s">
        <v>33</v>
      </c>
      <c r="E191" s="2">
        <v>0</v>
      </c>
      <c r="F191" s="2">
        <v>20</v>
      </c>
      <c r="G191" s="1">
        <v>44599</v>
      </c>
      <c r="H191">
        <v>31378</v>
      </c>
      <c r="I191" t="s">
        <v>885</v>
      </c>
      <c r="J191" t="s">
        <v>38</v>
      </c>
      <c r="K191" t="s">
        <v>886</v>
      </c>
      <c r="L191">
        <v>1</v>
      </c>
      <c r="M191">
        <v>1</v>
      </c>
      <c r="N191">
        <v>46604</v>
      </c>
      <c r="O191" t="s">
        <v>54</v>
      </c>
      <c r="P191">
        <v>60781</v>
      </c>
      <c r="Q191">
        <v>1</v>
      </c>
      <c r="R191">
        <f t="shared" si="2"/>
        <v>20</v>
      </c>
      <c r="S191" s="2">
        <v>20</v>
      </c>
    </row>
    <row r="192" spans="1:19" hidden="1" x14ac:dyDescent="0.25">
      <c r="A192">
        <v>203</v>
      </c>
      <c r="B192">
        <v>210187</v>
      </c>
      <c r="C192" t="s">
        <v>32</v>
      </c>
      <c r="D192" t="s">
        <v>33</v>
      </c>
      <c r="E192" s="2">
        <v>16</v>
      </c>
      <c r="F192" s="2">
        <v>64</v>
      </c>
      <c r="G192" s="1">
        <v>44599</v>
      </c>
      <c r="H192">
        <v>31377</v>
      </c>
      <c r="I192" t="s">
        <v>890</v>
      </c>
      <c r="J192" t="s">
        <v>38</v>
      </c>
      <c r="K192" t="s">
        <v>891</v>
      </c>
      <c r="L192">
        <v>1</v>
      </c>
      <c r="M192">
        <v>1</v>
      </c>
      <c r="N192">
        <v>46602</v>
      </c>
      <c r="O192" t="s">
        <v>60</v>
      </c>
      <c r="P192">
        <v>111252</v>
      </c>
      <c r="Q192">
        <v>1</v>
      </c>
      <c r="R192">
        <f t="shared" si="2"/>
        <v>80</v>
      </c>
      <c r="S192" s="2">
        <v>80</v>
      </c>
    </row>
    <row r="193" spans="1:19" hidden="1" x14ac:dyDescent="0.25">
      <c r="A193">
        <v>204</v>
      </c>
      <c r="B193">
        <v>210186</v>
      </c>
      <c r="C193" t="s">
        <v>32</v>
      </c>
      <c r="D193" t="s">
        <v>33</v>
      </c>
      <c r="E193" s="2">
        <v>20</v>
      </c>
      <c r="F193" s="2">
        <v>79</v>
      </c>
      <c r="G193" s="1">
        <v>44599</v>
      </c>
      <c r="H193">
        <v>31376</v>
      </c>
      <c r="I193" t="s">
        <v>894</v>
      </c>
      <c r="J193" t="s">
        <v>38</v>
      </c>
      <c r="K193" t="s">
        <v>895</v>
      </c>
      <c r="L193">
        <v>1</v>
      </c>
      <c r="M193">
        <v>1</v>
      </c>
      <c r="N193">
        <v>46600</v>
      </c>
      <c r="O193" t="s">
        <v>60</v>
      </c>
      <c r="P193">
        <v>111252</v>
      </c>
      <c r="Q193">
        <v>1</v>
      </c>
      <c r="R193">
        <f t="shared" si="2"/>
        <v>99</v>
      </c>
      <c r="S193" s="2">
        <v>99</v>
      </c>
    </row>
    <row r="194" spans="1:19" x14ac:dyDescent="0.25">
      <c r="A194">
        <v>205</v>
      </c>
      <c r="B194">
        <v>210185</v>
      </c>
      <c r="C194" t="s">
        <v>32</v>
      </c>
      <c r="D194" t="s">
        <v>33</v>
      </c>
      <c r="E194" s="2">
        <v>0</v>
      </c>
      <c r="F194" s="2">
        <v>20</v>
      </c>
      <c r="G194" s="1">
        <v>44599</v>
      </c>
      <c r="H194">
        <v>4558</v>
      </c>
      <c r="I194" t="s">
        <v>898</v>
      </c>
      <c r="J194" t="s">
        <v>38</v>
      </c>
      <c r="K194" t="s">
        <v>899</v>
      </c>
      <c r="L194">
        <v>1</v>
      </c>
      <c r="M194">
        <v>1</v>
      </c>
      <c r="N194">
        <v>46597</v>
      </c>
      <c r="O194" t="s">
        <v>54</v>
      </c>
      <c r="P194">
        <v>60781</v>
      </c>
      <c r="Q194">
        <v>1</v>
      </c>
      <c r="R194">
        <f t="shared" si="2"/>
        <v>20</v>
      </c>
      <c r="S194" s="2">
        <v>20</v>
      </c>
    </row>
    <row r="195" spans="1:19" x14ac:dyDescent="0.25">
      <c r="A195">
        <v>206</v>
      </c>
      <c r="B195">
        <v>210184</v>
      </c>
      <c r="C195" t="s">
        <v>32</v>
      </c>
      <c r="D195" t="s">
        <v>33</v>
      </c>
      <c r="E195" s="2">
        <v>0</v>
      </c>
      <c r="F195" s="2">
        <v>20</v>
      </c>
      <c r="G195" s="1">
        <v>44599</v>
      </c>
      <c r="H195">
        <v>31357</v>
      </c>
      <c r="I195" t="s">
        <v>902</v>
      </c>
      <c r="J195" t="s">
        <v>38</v>
      </c>
      <c r="K195" t="s">
        <v>903</v>
      </c>
      <c r="L195">
        <v>1</v>
      </c>
      <c r="M195">
        <v>1</v>
      </c>
      <c r="N195">
        <v>46596</v>
      </c>
      <c r="O195" t="s">
        <v>140</v>
      </c>
      <c r="P195">
        <v>204522</v>
      </c>
      <c r="Q195">
        <v>1</v>
      </c>
      <c r="R195">
        <f t="shared" ref="R195:R234" si="3">S195/Q195</f>
        <v>20</v>
      </c>
      <c r="S195" s="2">
        <v>20</v>
      </c>
    </row>
    <row r="196" spans="1:19" x14ac:dyDescent="0.25">
      <c r="A196">
        <v>209</v>
      </c>
      <c r="B196">
        <v>210181</v>
      </c>
      <c r="C196" t="s">
        <v>32</v>
      </c>
      <c r="D196" t="s">
        <v>33</v>
      </c>
      <c r="E196" s="2">
        <v>20</v>
      </c>
      <c r="F196" s="2">
        <v>79</v>
      </c>
      <c r="G196" s="1">
        <v>44598</v>
      </c>
      <c r="H196">
        <v>31375</v>
      </c>
      <c r="I196" t="s">
        <v>910</v>
      </c>
      <c r="J196" t="s">
        <v>38</v>
      </c>
      <c r="K196" t="s">
        <v>911</v>
      </c>
      <c r="L196">
        <v>1</v>
      </c>
      <c r="M196">
        <v>1</v>
      </c>
      <c r="N196">
        <v>46591</v>
      </c>
      <c r="O196" t="s">
        <v>40</v>
      </c>
      <c r="P196">
        <v>111562</v>
      </c>
      <c r="Q196">
        <v>1</v>
      </c>
      <c r="R196">
        <f t="shared" si="3"/>
        <v>99</v>
      </c>
      <c r="S196" s="2">
        <v>99</v>
      </c>
    </row>
    <row r="197" spans="1:19" x14ac:dyDescent="0.25">
      <c r="A197">
        <v>210</v>
      </c>
      <c r="B197">
        <v>210180</v>
      </c>
      <c r="C197" t="s">
        <v>32</v>
      </c>
      <c r="D197" t="s">
        <v>33</v>
      </c>
      <c r="E197" s="2">
        <v>0</v>
      </c>
      <c r="F197" s="2">
        <v>49</v>
      </c>
      <c r="G197" s="1">
        <v>44598</v>
      </c>
      <c r="H197">
        <v>31374</v>
      </c>
      <c r="I197" t="s">
        <v>914</v>
      </c>
      <c r="J197" t="s">
        <v>38</v>
      </c>
      <c r="K197" t="s">
        <v>915</v>
      </c>
      <c r="L197">
        <v>1</v>
      </c>
      <c r="M197">
        <v>1</v>
      </c>
      <c r="N197">
        <v>46590</v>
      </c>
      <c r="O197" t="s">
        <v>105</v>
      </c>
      <c r="P197">
        <v>111561</v>
      </c>
      <c r="Q197">
        <v>1</v>
      </c>
      <c r="R197">
        <f t="shared" si="3"/>
        <v>49</v>
      </c>
      <c r="S197" s="2">
        <v>49</v>
      </c>
    </row>
    <row r="198" spans="1:19" hidden="1" x14ac:dyDescent="0.25">
      <c r="A198">
        <v>211</v>
      </c>
      <c r="B198">
        <v>210179</v>
      </c>
      <c r="C198" t="s">
        <v>32</v>
      </c>
      <c r="D198" t="s">
        <v>33</v>
      </c>
      <c r="E198" s="2">
        <v>30</v>
      </c>
      <c r="F198" s="2">
        <v>119</v>
      </c>
      <c r="G198" s="1">
        <v>44598</v>
      </c>
      <c r="H198">
        <v>31358</v>
      </c>
      <c r="I198" t="s">
        <v>920</v>
      </c>
      <c r="J198" t="s">
        <v>38</v>
      </c>
      <c r="K198" t="s">
        <v>921</v>
      </c>
      <c r="L198">
        <v>1</v>
      </c>
      <c r="M198">
        <v>1</v>
      </c>
      <c r="N198">
        <v>46588</v>
      </c>
      <c r="O198" t="s">
        <v>60</v>
      </c>
      <c r="P198">
        <v>111252</v>
      </c>
      <c r="Q198">
        <v>1</v>
      </c>
      <c r="R198">
        <f t="shared" si="3"/>
        <v>149</v>
      </c>
      <c r="S198" s="2">
        <v>149</v>
      </c>
    </row>
    <row r="199" spans="1:19" x14ac:dyDescent="0.25">
      <c r="A199">
        <v>213</v>
      </c>
      <c r="B199">
        <v>210177</v>
      </c>
      <c r="C199" t="s">
        <v>32</v>
      </c>
      <c r="D199" t="s">
        <v>33</v>
      </c>
      <c r="E199" s="2">
        <v>20</v>
      </c>
      <c r="F199" s="2">
        <v>79</v>
      </c>
      <c r="G199" s="1">
        <v>44598</v>
      </c>
      <c r="H199">
        <v>31372</v>
      </c>
      <c r="I199" t="s">
        <v>928</v>
      </c>
      <c r="J199" t="s">
        <v>38</v>
      </c>
      <c r="K199" t="s">
        <v>929</v>
      </c>
      <c r="L199">
        <v>1</v>
      </c>
      <c r="M199">
        <v>1</v>
      </c>
      <c r="N199">
        <v>46585</v>
      </c>
      <c r="O199" t="s">
        <v>40</v>
      </c>
      <c r="P199">
        <v>111562</v>
      </c>
      <c r="Q199">
        <v>1</v>
      </c>
      <c r="R199">
        <f t="shared" si="3"/>
        <v>99</v>
      </c>
      <c r="S199" s="2">
        <v>99</v>
      </c>
    </row>
    <row r="200" spans="1:19" hidden="1" x14ac:dyDescent="0.25">
      <c r="A200">
        <v>214</v>
      </c>
      <c r="B200">
        <v>210176</v>
      </c>
      <c r="C200" t="s">
        <v>32</v>
      </c>
      <c r="D200" t="s">
        <v>33</v>
      </c>
      <c r="E200" s="2">
        <v>0</v>
      </c>
      <c r="F200" s="2">
        <v>99</v>
      </c>
      <c r="G200" s="1">
        <v>44598</v>
      </c>
      <c r="H200">
        <v>31371</v>
      </c>
      <c r="I200" t="s">
        <v>932</v>
      </c>
      <c r="J200" t="s">
        <v>38</v>
      </c>
      <c r="K200" t="s">
        <v>933</v>
      </c>
      <c r="L200">
        <v>1</v>
      </c>
      <c r="M200">
        <v>1</v>
      </c>
      <c r="N200">
        <v>46584</v>
      </c>
      <c r="O200" t="s">
        <v>60</v>
      </c>
      <c r="P200">
        <v>111252</v>
      </c>
      <c r="Q200">
        <v>1</v>
      </c>
      <c r="R200">
        <f t="shared" si="3"/>
        <v>99</v>
      </c>
      <c r="S200" s="2">
        <v>99</v>
      </c>
    </row>
    <row r="201" spans="1:19" x14ac:dyDescent="0.25">
      <c r="A201">
        <v>216</v>
      </c>
      <c r="B201">
        <v>210174</v>
      </c>
      <c r="C201" t="s">
        <v>32</v>
      </c>
      <c r="D201" t="s">
        <v>33</v>
      </c>
      <c r="E201" s="2">
        <v>0</v>
      </c>
      <c r="F201" s="2">
        <v>49</v>
      </c>
      <c r="G201" s="1">
        <v>44598</v>
      </c>
      <c r="H201">
        <v>31369</v>
      </c>
      <c r="I201" t="s">
        <v>939</v>
      </c>
      <c r="J201" t="s">
        <v>152</v>
      </c>
      <c r="K201" t="s">
        <v>940</v>
      </c>
      <c r="L201">
        <v>1</v>
      </c>
      <c r="M201">
        <v>1</v>
      </c>
      <c r="N201">
        <v>46574</v>
      </c>
      <c r="O201" t="s">
        <v>105</v>
      </c>
      <c r="P201">
        <v>111561</v>
      </c>
      <c r="Q201">
        <v>1</v>
      </c>
      <c r="R201">
        <f t="shared" si="3"/>
        <v>49</v>
      </c>
      <c r="S201" s="2">
        <v>49</v>
      </c>
    </row>
    <row r="202" spans="1:19" hidden="1" x14ac:dyDescent="0.25">
      <c r="A202">
        <v>217</v>
      </c>
      <c r="B202">
        <v>210173</v>
      </c>
      <c r="C202" t="s">
        <v>32</v>
      </c>
      <c r="D202" t="s">
        <v>33</v>
      </c>
      <c r="E202" s="2">
        <v>20</v>
      </c>
      <c r="F202" s="2">
        <v>79</v>
      </c>
      <c r="G202" s="1">
        <v>44598</v>
      </c>
      <c r="H202">
        <v>31368</v>
      </c>
      <c r="I202" t="s">
        <v>943</v>
      </c>
      <c r="J202" t="s">
        <v>38</v>
      </c>
      <c r="K202" t="s">
        <v>944</v>
      </c>
      <c r="L202">
        <v>1</v>
      </c>
      <c r="M202">
        <v>1</v>
      </c>
      <c r="N202">
        <v>46572</v>
      </c>
      <c r="O202" t="s">
        <v>60</v>
      </c>
      <c r="P202">
        <v>111252</v>
      </c>
      <c r="Q202">
        <v>1</v>
      </c>
      <c r="R202">
        <f t="shared" si="3"/>
        <v>99</v>
      </c>
      <c r="S202" s="2">
        <v>99</v>
      </c>
    </row>
    <row r="203" spans="1:19" hidden="1" x14ac:dyDescent="0.25">
      <c r="A203">
        <v>218</v>
      </c>
      <c r="B203">
        <v>210172</v>
      </c>
      <c r="C203" t="s">
        <v>32</v>
      </c>
      <c r="D203" t="s">
        <v>33</v>
      </c>
      <c r="E203" s="2">
        <v>30</v>
      </c>
      <c r="F203" s="2">
        <v>69</v>
      </c>
      <c r="G203" s="1">
        <v>44598</v>
      </c>
      <c r="H203">
        <v>25435</v>
      </c>
      <c r="I203" t="s">
        <v>947</v>
      </c>
      <c r="J203" t="s">
        <v>152</v>
      </c>
      <c r="K203" t="s">
        <v>948</v>
      </c>
      <c r="L203">
        <v>1</v>
      </c>
      <c r="M203">
        <v>1</v>
      </c>
      <c r="N203">
        <v>46570</v>
      </c>
      <c r="O203" t="s">
        <v>60</v>
      </c>
      <c r="P203">
        <v>111252</v>
      </c>
      <c r="Q203">
        <v>1</v>
      </c>
      <c r="R203">
        <f t="shared" si="3"/>
        <v>99</v>
      </c>
      <c r="S203" s="2">
        <v>99</v>
      </c>
    </row>
    <row r="204" spans="1:19" x14ac:dyDescent="0.25">
      <c r="A204">
        <v>219</v>
      </c>
      <c r="B204">
        <v>210171</v>
      </c>
      <c r="C204" t="s">
        <v>32</v>
      </c>
      <c r="D204" t="s">
        <v>33</v>
      </c>
      <c r="E204" s="2">
        <v>20</v>
      </c>
      <c r="F204" s="2">
        <v>79</v>
      </c>
      <c r="G204" s="1">
        <v>44597</v>
      </c>
      <c r="H204">
        <v>31367</v>
      </c>
      <c r="I204" t="s">
        <v>951</v>
      </c>
      <c r="J204" t="s">
        <v>38</v>
      </c>
      <c r="K204" t="s">
        <v>952</v>
      </c>
      <c r="L204">
        <v>1</v>
      </c>
      <c r="M204">
        <v>1</v>
      </c>
      <c r="N204">
        <v>46564</v>
      </c>
      <c r="O204" t="s">
        <v>40</v>
      </c>
      <c r="P204">
        <v>111562</v>
      </c>
      <c r="Q204">
        <v>1</v>
      </c>
      <c r="R204">
        <f t="shared" si="3"/>
        <v>99</v>
      </c>
      <c r="S204" s="2">
        <v>99</v>
      </c>
    </row>
    <row r="205" spans="1:19" x14ac:dyDescent="0.25">
      <c r="A205">
        <v>220</v>
      </c>
      <c r="B205">
        <v>210170</v>
      </c>
      <c r="C205" t="s">
        <v>32</v>
      </c>
      <c r="D205" t="s">
        <v>33</v>
      </c>
      <c r="E205" s="2">
        <v>0</v>
      </c>
      <c r="F205" s="2">
        <v>40</v>
      </c>
      <c r="G205" s="1">
        <v>44597</v>
      </c>
      <c r="H205">
        <v>31366</v>
      </c>
      <c r="I205" t="s">
        <v>955</v>
      </c>
      <c r="J205" t="s">
        <v>38</v>
      </c>
      <c r="K205" t="s">
        <v>956</v>
      </c>
      <c r="L205">
        <v>1</v>
      </c>
      <c r="M205">
        <v>1</v>
      </c>
      <c r="N205">
        <v>46561</v>
      </c>
      <c r="O205" t="s">
        <v>70</v>
      </c>
      <c r="P205">
        <v>60793</v>
      </c>
      <c r="Q205">
        <v>1</v>
      </c>
      <c r="R205">
        <f t="shared" si="3"/>
        <v>40</v>
      </c>
      <c r="S205" s="2">
        <v>40</v>
      </c>
    </row>
    <row r="206" spans="1:19" hidden="1" x14ac:dyDescent="0.25">
      <c r="A206">
        <v>221</v>
      </c>
      <c r="B206">
        <v>210169</v>
      </c>
      <c r="C206" t="s">
        <v>32</v>
      </c>
      <c r="D206" t="s">
        <v>33</v>
      </c>
      <c r="E206" s="2">
        <v>0</v>
      </c>
      <c r="F206" s="2">
        <v>49</v>
      </c>
      <c r="G206" s="1">
        <v>44597</v>
      </c>
      <c r="H206">
        <v>31365</v>
      </c>
      <c r="I206" t="s">
        <v>959</v>
      </c>
      <c r="J206" t="s">
        <v>38</v>
      </c>
      <c r="K206" t="s">
        <v>960</v>
      </c>
      <c r="L206">
        <v>1</v>
      </c>
      <c r="M206">
        <v>1</v>
      </c>
      <c r="N206">
        <v>46560</v>
      </c>
      <c r="O206" t="s">
        <v>60</v>
      </c>
      <c r="P206">
        <v>111252</v>
      </c>
      <c r="Q206">
        <v>1</v>
      </c>
      <c r="R206">
        <f t="shared" si="3"/>
        <v>49</v>
      </c>
      <c r="S206" s="2">
        <v>49</v>
      </c>
    </row>
    <row r="207" spans="1:19" hidden="1" x14ac:dyDescent="0.25">
      <c r="A207">
        <v>222</v>
      </c>
      <c r="B207">
        <v>210168</v>
      </c>
      <c r="C207" t="s">
        <v>32</v>
      </c>
      <c r="D207" t="s">
        <v>33</v>
      </c>
      <c r="E207" s="2">
        <v>0</v>
      </c>
      <c r="F207" s="2">
        <v>40</v>
      </c>
      <c r="G207" s="1">
        <v>44597</v>
      </c>
      <c r="H207">
        <v>31364</v>
      </c>
      <c r="I207" t="s">
        <v>963</v>
      </c>
      <c r="J207" t="s">
        <v>38</v>
      </c>
      <c r="K207" t="s">
        <v>964</v>
      </c>
      <c r="L207">
        <v>1</v>
      </c>
      <c r="M207">
        <v>1</v>
      </c>
      <c r="N207">
        <v>46559</v>
      </c>
      <c r="O207" t="s">
        <v>60</v>
      </c>
      <c r="P207">
        <v>111252</v>
      </c>
      <c r="Q207">
        <v>1</v>
      </c>
      <c r="R207">
        <f t="shared" si="3"/>
        <v>40</v>
      </c>
      <c r="S207" s="2">
        <v>40</v>
      </c>
    </row>
    <row r="208" spans="1:19" x14ac:dyDescent="0.25">
      <c r="A208">
        <v>223</v>
      </c>
      <c r="B208">
        <v>210167</v>
      </c>
      <c r="C208" t="s">
        <v>32</v>
      </c>
      <c r="D208" t="s">
        <v>33</v>
      </c>
      <c r="E208" s="2">
        <v>0</v>
      </c>
      <c r="F208" s="2">
        <v>20</v>
      </c>
      <c r="G208" s="1">
        <v>44597</v>
      </c>
      <c r="H208">
        <v>31363</v>
      </c>
      <c r="I208" t="s">
        <v>967</v>
      </c>
      <c r="J208" t="s">
        <v>38</v>
      </c>
      <c r="K208" t="s">
        <v>968</v>
      </c>
      <c r="L208">
        <v>1</v>
      </c>
      <c r="M208">
        <v>1</v>
      </c>
      <c r="N208">
        <v>46558</v>
      </c>
      <c r="O208" t="s">
        <v>54</v>
      </c>
      <c r="P208">
        <v>60781</v>
      </c>
      <c r="Q208">
        <v>1</v>
      </c>
      <c r="R208">
        <f t="shared" si="3"/>
        <v>20</v>
      </c>
      <c r="S208" s="2">
        <v>20</v>
      </c>
    </row>
    <row r="209" spans="1:19" hidden="1" x14ac:dyDescent="0.25">
      <c r="A209">
        <v>224</v>
      </c>
      <c r="B209">
        <v>210166</v>
      </c>
      <c r="C209" t="s">
        <v>32</v>
      </c>
      <c r="D209" t="s">
        <v>33</v>
      </c>
      <c r="E209" s="2">
        <v>0</v>
      </c>
      <c r="F209" s="2">
        <v>99</v>
      </c>
      <c r="G209" s="1">
        <v>44597</v>
      </c>
      <c r="H209">
        <v>25435</v>
      </c>
      <c r="I209" t="s">
        <v>971</v>
      </c>
      <c r="J209" t="s">
        <v>152</v>
      </c>
      <c r="K209" t="s">
        <v>972</v>
      </c>
      <c r="L209">
        <v>1</v>
      </c>
      <c r="M209">
        <v>1</v>
      </c>
      <c r="N209">
        <v>46557</v>
      </c>
      <c r="O209" t="s">
        <v>60</v>
      </c>
      <c r="P209">
        <v>111252</v>
      </c>
      <c r="Q209">
        <v>1</v>
      </c>
      <c r="R209">
        <f t="shared" si="3"/>
        <v>99</v>
      </c>
      <c r="S209" s="2">
        <v>99</v>
      </c>
    </row>
    <row r="210" spans="1:19" x14ac:dyDescent="0.25">
      <c r="A210">
        <v>225</v>
      </c>
      <c r="B210">
        <v>210165</v>
      </c>
      <c r="C210" t="s">
        <v>32</v>
      </c>
      <c r="D210" t="s">
        <v>33</v>
      </c>
      <c r="E210" s="2">
        <v>20</v>
      </c>
      <c r="F210" s="2">
        <v>79</v>
      </c>
      <c r="G210" s="1">
        <v>44597</v>
      </c>
      <c r="H210">
        <v>31362</v>
      </c>
      <c r="I210" t="s">
        <v>975</v>
      </c>
      <c r="J210" t="s">
        <v>38</v>
      </c>
      <c r="K210" t="s">
        <v>976</v>
      </c>
      <c r="L210">
        <v>1</v>
      </c>
      <c r="M210">
        <v>1</v>
      </c>
      <c r="N210">
        <v>46555</v>
      </c>
      <c r="O210" t="s">
        <v>40</v>
      </c>
      <c r="P210">
        <v>111562</v>
      </c>
      <c r="Q210">
        <v>1</v>
      </c>
      <c r="R210">
        <f t="shared" si="3"/>
        <v>99</v>
      </c>
      <c r="S210" s="2">
        <v>99</v>
      </c>
    </row>
    <row r="211" spans="1:19" x14ac:dyDescent="0.25">
      <c r="A211">
        <v>226</v>
      </c>
      <c r="B211">
        <v>210164</v>
      </c>
      <c r="C211" t="s">
        <v>32</v>
      </c>
      <c r="D211" t="s">
        <v>33</v>
      </c>
      <c r="E211" s="2">
        <v>0</v>
      </c>
      <c r="F211" s="2">
        <v>40</v>
      </c>
      <c r="G211" s="1">
        <v>44596</v>
      </c>
      <c r="H211">
        <v>5241</v>
      </c>
      <c r="I211" t="s">
        <v>979</v>
      </c>
      <c r="J211" t="s">
        <v>38</v>
      </c>
      <c r="K211" t="s">
        <v>980</v>
      </c>
      <c r="L211">
        <v>1</v>
      </c>
      <c r="M211">
        <v>1</v>
      </c>
      <c r="N211">
        <v>46554</v>
      </c>
      <c r="O211" t="s">
        <v>70</v>
      </c>
      <c r="P211">
        <v>60793</v>
      </c>
      <c r="Q211">
        <v>1</v>
      </c>
      <c r="R211">
        <f t="shared" si="3"/>
        <v>40</v>
      </c>
      <c r="S211" s="2">
        <v>40</v>
      </c>
    </row>
    <row r="212" spans="1:19" x14ac:dyDescent="0.25">
      <c r="A212">
        <v>227</v>
      </c>
      <c r="B212">
        <v>210163</v>
      </c>
      <c r="C212" t="s">
        <v>32</v>
      </c>
      <c r="D212" t="s">
        <v>33</v>
      </c>
      <c r="E212" s="2">
        <v>20</v>
      </c>
      <c r="F212" s="2">
        <v>79</v>
      </c>
      <c r="G212" s="1">
        <v>44596</v>
      </c>
      <c r="H212">
        <v>31361</v>
      </c>
      <c r="I212" t="s">
        <v>983</v>
      </c>
      <c r="J212" t="s">
        <v>38</v>
      </c>
      <c r="K212" t="s">
        <v>984</v>
      </c>
      <c r="L212">
        <v>1</v>
      </c>
      <c r="M212">
        <v>1</v>
      </c>
      <c r="N212">
        <v>46552</v>
      </c>
      <c r="O212" t="s">
        <v>40</v>
      </c>
      <c r="P212">
        <v>111562</v>
      </c>
      <c r="Q212">
        <v>1</v>
      </c>
      <c r="R212">
        <f t="shared" si="3"/>
        <v>99</v>
      </c>
      <c r="S212" s="2">
        <v>99</v>
      </c>
    </row>
    <row r="213" spans="1:19" hidden="1" x14ac:dyDescent="0.25">
      <c r="A213">
        <v>228</v>
      </c>
      <c r="B213">
        <v>210162</v>
      </c>
      <c r="C213" t="s">
        <v>32</v>
      </c>
      <c r="D213" t="s">
        <v>33</v>
      </c>
      <c r="E213" s="2">
        <v>30</v>
      </c>
      <c r="F213" s="2">
        <v>69</v>
      </c>
      <c r="G213" s="1">
        <v>44596</v>
      </c>
      <c r="H213">
        <v>25435</v>
      </c>
      <c r="I213" t="s">
        <v>987</v>
      </c>
      <c r="J213" t="s">
        <v>38</v>
      </c>
      <c r="K213" t="s">
        <v>988</v>
      </c>
      <c r="L213">
        <v>1</v>
      </c>
      <c r="M213">
        <v>1</v>
      </c>
      <c r="N213">
        <v>46550</v>
      </c>
      <c r="O213" t="s">
        <v>60</v>
      </c>
      <c r="P213">
        <v>111252</v>
      </c>
      <c r="Q213">
        <v>1</v>
      </c>
      <c r="R213">
        <f t="shared" si="3"/>
        <v>99</v>
      </c>
      <c r="S213" s="2">
        <v>99</v>
      </c>
    </row>
    <row r="214" spans="1:19" x14ac:dyDescent="0.25">
      <c r="A214">
        <v>229</v>
      </c>
      <c r="B214">
        <v>210161</v>
      </c>
      <c r="C214" t="s">
        <v>32</v>
      </c>
      <c r="D214" t="s">
        <v>33</v>
      </c>
      <c r="E214" s="2">
        <v>0</v>
      </c>
      <c r="F214" s="2">
        <v>99</v>
      </c>
      <c r="G214" s="1">
        <v>44596</v>
      </c>
      <c r="H214">
        <v>31360</v>
      </c>
      <c r="I214" t="s">
        <v>991</v>
      </c>
      <c r="J214" t="s">
        <v>38</v>
      </c>
      <c r="K214" t="s">
        <v>992</v>
      </c>
      <c r="L214">
        <v>1</v>
      </c>
      <c r="M214">
        <v>1</v>
      </c>
      <c r="N214">
        <v>46549</v>
      </c>
      <c r="O214" t="s">
        <v>40</v>
      </c>
      <c r="P214">
        <v>111562</v>
      </c>
      <c r="Q214">
        <v>1</v>
      </c>
      <c r="R214">
        <f t="shared" si="3"/>
        <v>99</v>
      </c>
      <c r="S214" s="2">
        <v>99</v>
      </c>
    </row>
    <row r="215" spans="1:19" x14ac:dyDescent="0.25">
      <c r="A215">
        <v>230</v>
      </c>
      <c r="B215">
        <v>210160</v>
      </c>
      <c r="C215" t="s">
        <v>32</v>
      </c>
      <c r="D215" t="s">
        <v>33</v>
      </c>
      <c r="E215" s="2">
        <v>0</v>
      </c>
      <c r="F215" s="2">
        <v>10</v>
      </c>
      <c r="G215" s="1">
        <v>44596</v>
      </c>
      <c r="H215">
        <v>31359</v>
      </c>
      <c r="I215" t="s">
        <v>995</v>
      </c>
      <c r="J215" t="s">
        <v>38</v>
      </c>
      <c r="K215" t="s">
        <v>996</v>
      </c>
      <c r="L215">
        <v>1</v>
      </c>
      <c r="M215">
        <v>1</v>
      </c>
      <c r="N215">
        <v>46548</v>
      </c>
      <c r="O215" t="s">
        <v>997</v>
      </c>
      <c r="P215">
        <v>200706</v>
      </c>
      <c r="Q215">
        <v>1</v>
      </c>
      <c r="R215">
        <f t="shared" si="3"/>
        <v>10</v>
      </c>
      <c r="S215" s="2">
        <v>10</v>
      </c>
    </row>
    <row r="216" spans="1:19" x14ac:dyDescent="0.25">
      <c r="A216">
        <v>232</v>
      </c>
      <c r="B216">
        <v>210158</v>
      </c>
      <c r="C216" t="s">
        <v>32</v>
      </c>
      <c r="D216" t="s">
        <v>33</v>
      </c>
      <c r="E216" s="2">
        <v>0</v>
      </c>
      <c r="F216" s="2">
        <v>20</v>
      </c>
      <c r="G216" s="1">
        <v>44595</v>
      </c>
      <c r="H216">
        <v>31357</v>
      </c>
      <c r="I216" t="s">
        <v>1002</v>
      </c>
      <c r="J216" t="s">
        <v>38</v>
      </c>
      <c r="K216" t="s">
        <v>1003</v>
      </c>
      <c r="L216">
        <v>1</v>
      </c>
      <c r="M216">
        <v>1</v>
      </c>
      <c r="N216">
        <v>46545</v>
      </c>
      <c r="O216" t="s">
        <v>140</v>
      </c>
      <c r="P216">
        <v>204522</v>
      </c>
      <c r="Q216">
        <v>1</v>
      </c>
      <c r="R216">
        <f t="shared" si="3"/>
        <v>20</v>
      </c>
      <c r="S216" s="2">
        <v>20</v>
      </c>
    </row>
    <row r="217" spans="1:19" x14ac:dyDescent="0.25">
      <c r="A217">
        <v>233</v>
      </c>
      <c r="B217">
        <v>210157</v>
      </c>
      <c r="C217" t="s">
        <v>32</v>
      </c>
      <c r="D217" t="s">
        <v>33</v>
      </c>
      <c r="E217" s="2">
        <v>0</v>
      </c>
      <c r="F217" s="2">
        <v>99</v>
      </c>
      <c r="G217" s="1">
        <v>44595</v>
      </c>
      <c r="H217">
        <v>2733</v>
      </c>
      <c r="I217" t="s">
        <v>1006</v>
      </c>
      <c r="J217" t="s">
        <v>38</v>
      </c>
      <c r="K217" t="s">
        <v>1007</v>
      </c>
      <c r="L217">
        <v>1</v>
      </c>
      <c r="M217">
        <v>1</v>
      </c>
      <c r="N217">
        <v>46544</v>
      </c>
      <c r="O217" t="s">
        <v>40</v>
      </c>
      <c r="P217">
        <v>111562</v>
      </c>
      <c r="Q217">
        <v>1</v>
      </c>
      <c r="R217">
        <f t="shared" si="3"/>
        <v>99</v>
      </c>
      <c r="S217" s="2">
        <v>99</v>
      </c>
    </row>
    <row r="218" spans="1:19" hidden="1" x14ac:dyDescent="0.25">
      <c r="A218">
        <v>235</v>
      </c>
      <c r="B218">
        <v>210155</v>
      </c>
      <c r="C218" t="s">
        <v>32</v>
      </c>
      <c r="D218" t="s">
        <v>33</v>
      </c>
      <c r="E218" s="2">
        <v>0</v>
      </c>
      <c r="F218" s="2">
        <v>99</v>
      </c>
      <c r="G218" s="1">
        <v>44595</v>
      </c>
      <c r="H218">
        <v>28599</v>
      </c>
      <c r="I218" t="s">
        <v>1012</v>
      </c>
      <c r="J218" t="s">
        <v>152</v>
      </c>
      <c r="K218" t="s">
        <v>1013</v>
      </c>
      <c r="L218">
        <v>1</v>
      </c>
      <c r="M218">
        <v>1</v>
      </c>
      <c r="N218">
        <v>46542</v>
      </c>
      <c r="O218" t="s">
        <v>60</v>
      </c>
      <c r="P218">
        <v>111252</v>
      </c>
      <c r="Q218">
        <v>1</v>
      </c>
      <c r="R218">
        <f t="shared" si="3"/>
        <v>99</v>
      </c>
      <c r="S218" s="2">
        <v>99</v>
      </c>
    </row>
    <row r="219" spans="1:19" x14ac:dyDescent="0.25">
      <c r="A219">
        <v>236</v>
      </c>
      <c r="B219">
        <v>210154</v>
      </c>
      <c r="C219" t="s">
        <v>32</v>
      </c>
      <c r="D219" t="s">
        <v>33</v>
      </c>
      <c r="E219" s="2">
        <v>12</v>
      </c>
      <c r="F219" s="2">
        <v>48</v>
      </c>
      <c r="G219" s="1">
        <v>44595</v>
      </c>
      <c r="H219">
        <v>30458</v>
      </c>
      <c r="I219" t="s">
        <v>1016</v>
      </c>
      <c r="J219" t="s">
        <v>38</v>
      </c>
      <c r="K219" t="s">
        <v>1017</v>
      </c>
      <c r="L219">
        <v>2</v>
      </c>
      <c r="M219">
        <v>1</v>
      </c>
      <c r="N219">
        <v>46539</v>
      </c>
      <c r="O219" t="s">
        <v>70</v>
      </c>
      <c r="P219">
        <v>60793</v>
      </c>
      <c r="Q219">
        <v>1</v>
      </c>
      <c r="R219">
        <f t="shared" si="3"/>
        <v>40</v>
      </c>
      <c r="S219" s="2">
        <v>40</v>
      </c>
    </row>
    <row r="220" spans="1:19" x14ac:dyDescent="0.25">
      <c r="A220">
        <v>236</v>
      </c>
      <c r="B220">
        <v>210154</v>
      </c>
      <c r="C220" t="s">
        <v>32</v>
      </c>
      <c r="D220" t="s">
        <v>33</v>
      </c>
      <c r="E220" s="2">
        <v>12</v>
      </c>
      <c r="F220" s="2">
        <v>48</v>
      </c>
      <c r="G220" s="1">
        <v>44595</v>
      </c>
      <c r="H220">
        <v>30458</v>
      </c>
      <c r="I220" t="s">
        <v>1016</v>
      </c>
      <c r="J220" t="s">
        <v>38</v>
      </c>
      <c r="K220" t="s">
        <v>1017</v>
      </c>
      <c r="L220">
        <v>2</v>
      </c>
      <c r="M220">
        <v>2</v>
      </c>
      <c r="N220">
        <v>46540</v>
      </c>
      <c r="O220" t="s">
        <v>616</v>
      </c>
      <c r="P220">
        <v>204046</v>
      </c>
      <c r="Q220">
        <v>1</v>
      </c>
      <c r="R220">
        <f t="shared" si="3"/>
        <v>20</v>
      </c>
      <c r="S220" s="2">
        <v>20</v>
      </c>
    </row>
    <row r="221" spans="1:19" hidden="1" x14ac:dyDescent="0.25">
      <c r="A221">
        <v>237</v>
      </c>
      <c r="B221">
        <v>210153</v>
      </c>
      <c r="C221" t="s">
        <v>32</v>
      </c>
      <c r="D221" t="s">
        <v>33</v>
      </c>
      <c r="E221" s="2">
        <v>0</v>
      </c>
      <c r="F221" s="2">
        <v>20</v>
      </c>
      <c r="G221" s="1">
        <v>44594</v>
      </c>
      <c r="H221">
        <v>31355</v>
      </c>
      <c r="I221" t="s">
        <v>1020</v>
      </c>
      <c r="J221" t="s">
        <v>38</v>
      </c>
      <c r="K221" t="s">
        <v>1021</v>
      </c>
      <c r="L221">
        <v>1</v>
      </c>
      <c r="M221">
        <v>1</v>
      </c>
      <c r="N221">
        <v>46538</v>
      </c>
      <c r="O221" t="s">
        <v>60</v>
      </c>
      <c r="P221">
        <v>111252</v>
      </c>
      <c r="Q221">
        <v>1</v>
      </c>
      <c r="R221">
        <f t="shared" si="3"/>
        <v>20</v>
      </c>
      <c r="S221" s="2">
        <v>20</v>
      </c>
    </row>
    <row r="222" spans="1:19" x14ac:dyDescent="0.25">
      <c r="A222">
        <v>238</v>
      </c>
      <c r="B222">
        <v>210152</v>
      </c>
      <c r="C222" t="s">
        <v>32</v>
      </c>
      <c r="D222" t="s">
        <v>33</v>
      </c>
      <c r="E222" s="2">
        <v>0</v>
      </c>
      <c r="F222" s="2">
        <v>20</v>
      </c>
      <c r="G222" s="1">
        <v>44594</v>
      </c>
      <c r="H222">
        <v>31354</v>
      </c>
      <c r="I222" t="s">
        <v>1024</v>
      </c>
      <c r="J222" t="s">
        <v>38</v>
      </c>
      <c r="K222" t="s">
        <v>1025</v>
      </c>
      <c r="L222">
        <v>1</v>
      </c>
      <c r="M222">
        <v>1</v>
      </c>
      <c r="N222">
        <v>46537</v>
      </c>
      <c r="O222" t="s">
        <v>189</v>
      </c>
      <c r="P222">
        <v>60789</v>
      </c>
      <c r="Q222">
        <v>1</v>
      </c>
      <c r="R222">
        <f t="shared" si="3"/>
        <v>20</v>
      </c>
      <c r="S222" s="2">
        <v>20</v>
      </c>
    </row>
    <row r="223" spans="1:19" x14ac:dyDescent="0.25">
      <c r="A223">
        <v>239</v>
      </c>
      <c r="B223">
        <v>210151</v>
      </c>
      <c r="C223" t="s">
        <v>32</v>
      </c>
      <c r="D223" t="s">
        <v>33</v>
      </c>
      <c r="E223" s="2">
        <v>0</v>
      </c>
      <c r="F223" s="2">
        <v>40</v>
      </c>
      <c r="G223" s="1">
        <v>44594</v>
      </c>
      <c r="H223">
        <v>26822</v>
      </c>
      <c r="I223" t="s">
        <v>1028</v>
      </c>
      <c r="J223" t="s">
        <v>38</v>
      </c>
      <c r="K223" t="s">
        <v>1029</v>
      </c>
      <c r="L223">
        <v>1</v>
      </c>
      <c r="M223">
        <v>1</v>
      </c>
      <c r="N223">
        <v>46536</v>
      </c>
      <c r="O223" t="s">
        <v>126</v>
      </c>
      <c r="P223">
        <v>60786</v>
      </c>
      <c r="Q223">
        <v>1</v>
      </c>
      <c r="R223">
        <f t="shared" si="3"/>
        <v>40</v>
      </c>
      <c r="S223" s="2">
        <v>40</v>
      </c>
    </row>
    <row r="224" spans="1:19" x14ac:dyDescent="0.25">
      <c r="A224">
        <v>240</v>
      </c>
      <c r="B224">
        <v>210150</v>
      </c>
      <c r="C224" t="s">
        <v>32</v>
      </c>
      <c r="D224" t="s">
        <v>33</v>
      </c>
      <c r="E224" s="2">
        <v>0</v>
      </c>
      <c r="F224" s="2">
        <v>20</v>
      </c>
      <c r="G224" s="1">
        <v>44594</v>
      </c>
      <c r="H224">
        <v>31309</v>
      </c>
      <c r="I224" t="s">
        <v>1032</v>
      </c>
      <c r="J224" t="s">
        <v>38</v>
      </c>
      <c r="K224" t="s">
        <v>1033</v>
      </c>
      <c r="L224">
        <v>1</v>
      </c>
      <c r="M224">
        <v>1</v>
      </c>
      <c r="N224">
        <v>46535</v>
      </c>
      <c r="O224" t="s">
        <v>616</v>
      </c>
      <c r="P224">
        <v>204046</v>
      </c>
      <c r="Q224">
        <v>1</v>
      </c>
      <c r="R224">
        <f t="shared" si="3"/>
        <v>20</v>
      </c>
      <c r="S224" s="2">
        <v>20</v>
      </c>
    </row>
    <row r="225" spans="1:19" hidden="1" x14ac:dyDescent="0.25">
      <c r="A225">
        <v>241</v>
      </c>
      <c r="B225">
        <v>210149</v>
      </c>
      <c r="C225" t="s">
        <v>32</v>
      </c>
      <c r="D225" t="s">
        <v>33</v>
      </c>
      <c r="E225" s="2">
        <v>0</v>
      </c>
      <c r="F225" s="2">
        <v>40</v>
      </c>
      <c r="G225" s="1">
        <v>44594</v>
      </c>
      <c r="H225">
        <v>31353</v>
      </c>
      <c r="I225" t="s">
        <v>1036</v>
      </c>
      <c r="J225" t="s">
        <v>152</v>
      </c>
      <c r="K225" t="s">
        <v>1037</v>
      </c>
      <c r="L225">
        <v>1</v>
      </c>
      <c r="M225">
        <v>1</v>
      </c>
      <c r="N225">
        <v>46534</v>
      </c>
      <c r="O225" t="s">
        <v>60</v>
      </c>
      <c r="P225">
        <v>111252</v>
      </c>
      <c r="Q225">
        <v>1</v>
      </c>
      <c r="R225">
        <f t="shared" si="3"/>
        <v>40</v>
      </c>
      <c r="S225" s="2">
        <v>40</v>
      </c>
    </row>
    <row r="226" spans="1:19" x14ac:dyDescent="0.25">
      <c r="A226">
        <v>243</v>
      </c>
      <c r="B226">
        <v>210147</v>
      </c>
      <c r="C226" t="s">
        <v>32</v>
      </c>
      <c r="D226" t="s">
        <v>33</v>
      </c>
      <c r="E226" s="2">
        <v>0</v>
      </c>
      <c r="F226" s="2">
        <v>20</v>
      </c>
      <c r="G226" s="1">
        <v>44594</v>
      </c>
      <c r="H226">
        <v>1710</v>
      </c>
      <c r="I226" t="s">
        <v>1042</v>
      </c>
      <c r="J226" t="s">
        <v>38</v>
      </c>
      <c r="K226" t="s">
        <v>1043</v>
      </c>
      <c r="L226">
        <v>1</v>
      </c>
      <c r="M226">
        <v>1</v>
      </c>
      <c r="N226">
        <v>46532</v>
      </c>
      <c r="O226" t="s">
        <v>206</v>
      </c>
      <c r="P226">
        <v>203176</v>
      </c>
      <c r="Q226">
        <v>1</v>
      </c>
      <c r="R226">
        <f t="shared" si="3"/>
        <v>20</v>
      </c>
      <c r="S226" s="2">
        <v>20</v>
      </c>
    </row>
    <row r="227" spans="1:19" x14ac:dyDescent="0.25">
      <c r="A227">
        <v>245</v>
      </c>
      <c r="B227">
        <v>210144</v>
      </c>
      <c r="C227" t="s">
        <v>32</v>
      </c>
      <c r="D227" t="s">
        <v>33</v>
      </c>
      <c r="E227" s="2">
        <v>0</v>
      </c>
      <c r="F227" s="2">
        <v>20</v>
      </c>
      <c r="G227" s="1">
        <v>44593</v>
      </c>
      <c r="H227">
        <v>31350</v>
      </c>
      <c r="I227" t="s">
        <v>1048</v>
      </c>
      <c r="J227" t="s">
        <v>38</v>
      </c>
      <c r="K227" t="s">
        <v>1049</v>
      </c>
      <c r="L227">
        <v>1</v>
      </c>
      <c r="M227">
        <v>1</v>
      </c>
      <c r="N227">
        <v>46529</v>
      </c>
      <c r="O227" t="s">
        <v>698</v>
      </c>
      <c r="P227">
        <v>60785</v>
      </c>
      <c r="Q227">
        <v>1</v>
      </c>
      <c r="R227">
        <f t="shared" si="3"/>
        <v>20</v>
      </c>
      <c r="S227" s="2">
        <v>20</v>
      </c>
    </row>
    <row r="228" spans="1:19" x14ac:dyDescent="0.25">
      <c r="A228">
        <v>246</v>
      </c>
      <c r="B228">
        <v>210143</v>
      </c>
      <c r="C228" t="s">
        <v>32</v>
      </c>
      <c r="D228" t="s">
        <v>33</v>
      </c>
      <c r="E228" s="2">
        <v>0</v>
      </c>
      <c r="F228" s="2">
        <v>20</v>
      </c>
      <c r="G228" s="1">
        <v>44593</v>
      </c>
      <c r="H228">
        <v>31349</v>
      </c>
      <c r="I228" t="s">
        <v>1052</v>
      </c>
      <c r="J228" t="s">
        <v>38</v>
      </c>
      <c r="K228" t="s">
        <v>1053</v>
      </c>
      <c r="L228">
        <v>1</v>
      </c>
      <c r="M228">
        <v>1</v>
      </c>
      <c r="N228">
        <v>46527</v>
      </c>
      <c r="O228" t="s">
        <v>616</v>
      </c>
      <c r="P228">
        <v>204046</v>
      </c>
      <c r="Q228">
        <v>1</v>
      </c>
      <c r="R228">
        <f t="shared" si="3"/>
        <v>20</v>
      </c>
      <c r="S228" s="2">
        <v>20</v>
      </c>
    </row>
    <row r="229" spans="1:19" hidden="1" x14ac:dyDescent="0.25">
      <c r="A229">
        <v>247</v>
      </c>
      <c r="B229">
        <v>210142</v>
      </c>
      <c r="C229" t="s">
        <v>107</v>
      </c>
      <c r="D229" t="s">
        <v>33</v>
      </c>
      <c r="E229" s="2">
        <v>20</v>
      </c>
      <c r="F229" s="2">
        <v>79</v>
      </c>
      <c r="G229" s="1">
        <v>44593</v>
      </c>
      <c r="H229">
        <v>31348</v>
      </c>
      <c r="I229" t="s">
        <v>1056</v>
      </c>
      <c r="J229" t="s">
        <v>38</v>
      </c>
      <c r="K229" t="s">
        <v>1057</v>
      </c>
      <c r="L229">
        <v>1</v>
      </c>
      <c r="M229">
        <v>1</v>
      </c>
      <c r="N229">
        <v>46525</v>
      </c>
      <c r="O229" t="s">
        <v>60</v>
      </c>
      <c r="P229">
        <v>111252</v>
      </c>
      <c r="Q229">
        <v>1</v>
      </c>
      <c r="R229">
        <f t="shared" si="3"/>
        <v>99</v>
      </c>
      <c r="S229" s="2">
        <v>99</v>
      </c>
    </row>
    <row r="230" spans="1:19" x14ac:dyDescent="0.25">
      <c r="A230">
        <v>248</v>
      </c>
      <c r="B230">
        <v>210141</v>
      </c>
      <c r="C230" t="s">
        <v>32</v>
      </c>
      <c r="D230" t="s">
        <v>33</v>
      </c>
      <c r="E230" s="2">
        <v>0</v>
      </c>
      <c r="F230" s="2">
        <v>20</v>
      </c>
      <c r="G230" s="1">
        <v>44593</v>
      </c>
      <c r="H230">
        <v>31344</v>
      </c>
      <c r="I230" t="s">
        <v>1060</v>
      </c>
      <c r="J230" t="s">
        <v>38</v>
      </c>
      <c r="K230" t="s">
        <v>1061</v>
      </c>
      <c r="L230">
        <v>1</v>
      </c>
      <c r="M230">
        <v>1</v>
      </c>
      <c r="N230">
        <v>46522</v>
      </c>
      <c r="O230" t="s">
        <v>54</v>
      </c>
      <c r="P230">
        <v>60781</v>
      </c>
      <c r="Q230">
        <v>1</v>
      </c>
      <c r="R230">
        <f t="shared" si="3"/>
        <v>20</v>
      </c>
      <c r="S230" s="2">
        <v>20</v>
      </c>
    </row>
    <row r="231" spans="1:19" x14ac:dyDescent="0.25">
      <c r="A231">
        <v>249</v>
      </c>
      <c r="B231">
        <v>210139</v>
      </c>
      <c r="C231" t="s">
        <v>32</v>
      </c>
      <c r="D231" t="s">
        <v>33</v>
      </c>
      <c r="E231" s="2">
        <v>20</v>
      </c>
      <c r="F231" s="2">
        <v>79</v>
      </c>
      <c r="G231" s="1">
        <v>44593</v>
      </c>
      <c r="H231">
        <v>31347</v>
      </c>
      <c r="I231" t="s">
        <v>1064</v>
      </c>
      <c r="J231" t="s">
        <v>38</v>
      </c>
      <c r="K231" t="s">
        <v>1065</v>
      </c>
      <c r="L231">
        <v>1</v>
      </c>
      <c r="M231">
        <v>1</v>
      </c>
      <c r="N231">
        <v>46520</v>
      </c>
      <c r="O231" t="s">
        <v>40</v>
      </c>
      <c r="P231">
        <v>111562</v>
      </c>
      <c r="Q231">
        <v>1</v>
      </c>
      <c r="R231">
        <f t="shared" si="3"/>
        <v>99</v>
      </c>
      <c r="S231" s="2">
        <v>99</v>
      </c>
    </row>
    <row r="232" spans="1:19" hidden="1" x14ac:dyDescent="0.25">
      <c r="A232">
        <v>250</v>
      </c>
      <c r="B232">
        <v>210138</v>
      </c>
      <c r="C232" t="s">
        <v>32</v>
      </c>
      <c r="D232" t="s">
        <v>33</v>
      </c>
      <c r="E232" s="2">
        <v>0</v>
      </c>
      <c r="F232" s="2">
        <v>20</v>
      </c>
      <c r="G232" s="1">
        <v>44593</v>
      </c>
      <c r="H232">
        <v>31346</v>
      </c>
      <c r="I232" t="s">
        <v>1068</v>
      </c>
      <c r="J232" t="s">
        <v>38</v>
      </c>
      <c r="K232" t="s">
        <v>1069</v>
      </c>
      <c r="L232">
        <v>1</v>
      </c>
      <c r="M232">
        <v>1</v>
      </c>
      <c r="N232">
        <v>46519</v>
      </c>
      <c r="O232" t="s">
        <v>60</v>
      </c>
      <c r="P232">
        <v>111252</v>
      </c>
      <c r="Q232">
        <v>1</v>
      </c>
      <c r="R232">
        <f t="shared" si="3"/>
        <v>20</v>
      </c>
      <c r="S232" s="2">
        <v>20</v>
      </c>
    </row>
    <row r="233" spans="1:19" x14ac:dyDescent="0.25">
      <c r="A233">
        <v>251</v>
      </c>
      <c r="B233">
        <v>210137</v>
      </c>
      <c r="C233" t="s">
        <v>32</v>
      </c>
      <c r="D233" t="s">
        <v>33</v>
      </c>
      <c r="E233" s="2">
        <v>0</v>
      </c>
      <c r="F233" s="2">
        <v>20</v>
      </c>
      <c r="G233" s="1">
        <v>44593</v>
      </c>
      <c r="H233">
        <v>31303</v>
      </c>
      <c r="I233" t="s">
        <v>1072</v>
      </c>
      <c r="J233" t="s">
        <v>38</v>
      </c>
      <c r="K233" t="s">
        <v>1073</v>
      </c>
      <c r="L233">
        <v>1</v>
      </c>
      <c r="M233">
        <v>1</v>
      </c>
      <c r="N233">
        <v>46518</v>
      </c>
      <c r="O233" t="s">
        <v>206</v>
      </c>
      <c r="P233">
        <v>203176</v>
      </c>
      <c r="Q233">
        <v>1</v>
      </c>
      <c r="R233">
        <f t="shared" si="3"/>
        <v>20</v>
      </c>
      <c r="S233" s="2">
        <v>20</v>
      </c>
    </row>
    <row r="234" spans="1:19" hidden="1" x14ac:dyDescent="0.25">
      <c r="A234">
        <v>253</v>
      </c>
      <c r="B234">
        <v>210135</v>
      </c>
      <c r="C234" t="s">
        <v>32</v>
      </c>
      <c r="D234" t="s">
        <v>33</v>
      </c>
      <c r="E234" s="2">
        <v>30</v>
      </c>
      <c r="F234" s="2">
        <v>69</v>
      </c>
      <c r="G234" s="1">
        <v>44593</v>
      </c>
      <c r="H234">
        <v>25435</v>
      </c>
      <c r="I234" t="s">
        <v>1078</v>
      </c>
      <c r="J234" t="s">
        <v>38</v>
      </c>
      <c r="K234" t="s">
        <v>1079</v>
      </c>
      <c r="L234">
        <v>1</v>
      </c>
      <c r="M234">
        <v>1</v>
      </c>
      <c r="N234">
        <v>46515</v>
      </c>
      <c r="O234" t="s">
        <v>60</v>
      </c>
      <c r="P234">
        <v>111252</v>
      </c>
      <c r="Q234">
        <v>1</v>
      </c>
      <c r="R234">
        <f t="shared" si="3"/>
        <v>99</v>
      </c>
      <c r="S234" s="2">
        <v>99</v>
      </c>
    </row>
    <row r="236" spans="1:19" x14ac:dyDescent="0.25">
      <c r="S236">
        <f t="shared" ref="S236" si="4">SUM(S2:S235)</f>
        <v>14499</v>
      </c>
    </row>
    <row r="518" spans="5:19" x14ac:dyDescent="0.25">
      <c r="E518">
        <f>SUM(E2:E517)</f>
        <v>1930</v>
      </c>
      <c r="F518">
        <f>SUM(F2:F517)</f>
        <v>13295</v>
      </c>
      <c r="S518">
        <f t="shared" ref="S518" si="5">SUM(S2:S517)</f>
        <v>28998</v>
      </c>
    </row>
  </sheetData>
  <autoFilter ref="A1:S234" xr:uid="{12BEAF9F-87A2-4FB3-B931-D84B507D43E0}">
    <filterColumn colId="14">
      <filters>
        <filter val="American College Of Medical Genetics &amp; Genomics (ACMG)"/>
        <filter val="BRCA &amp; Breast Cancer"/>
        <filter val="Carrier Status"/>
        <filter val="COVID-19 Gene Report"/>
        <filter val="Gene Allergy"/>
        <filter val="Gene Health"/>
        <filter val="Gene Nutrition"/>
        <filter val="Gene Skin"/>
        <filter val="Gene Sleep"/>
        <filter val="Mega Pack"/>
        <filter val="Methylation &amp; MTHFR"/>
        <filter val="Personalized Medicine"/>
        <filter val="Starter Pack"/>
        <filter val="Super Pack"/>
        <filter val="Traits and Personalit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A0EC-DCD3-468B-A99A-F5C7DB5C5332}">
  <dimension ref="A1:AC142"/>
  <sheetViews>
    <sheetView topLeftCell="P120" workbookViewId="0">
      <selection activeCell="AA1" sqref="AA1:AC142"/>
    </sheetView>
  </sheetViews>
  <sheetFormatPr defaultRowHeight="15" x14ac:dyDescent="0.25"/>
  <cols>
    <col min="1" max="2" width="10.28515625" bestFit="1" customWidth="1"/>
    <col min="3" max="3" width="15.28515625" bestFit="1" customWidth="1"/>
    <col min="4" max="4" width="14.85546875" bestFit="1" customWidth="1"/>
    <col min="5" max="6" width="10.28515625" bestFit="1" customWidth="1"/>
    <col min="7" max="7" width="18.85546875" bestFit="1" customWidth="1"/>
    <col min="8" max="8" width="12.28515625" bestFit="1" customWidth="1"/>
    <col min="9" max="9" width="27.7109375" bestFit="1" customWidth="1"/>
    <col min="10" max="10" width="17.85546875" bestFit="1" customWidth="1"/>
    <col min="11" max="11" width="33.85546875" bestFit="1" customWidth="1"/>
    <col min="12" max="12" width="10.7109375" bestFit="1" customWidth="1"/>
    <col min="13" max="13" width="17.42578125" bestFit="1" customWidth="1"/>
    <col min="14" max="14" width="6" bestFit="1" customWidth="1"/>
    <col min="15" max="15" width="54.5703125" bestFit="1" customWidth="1"/>
    <col min="16" max="16" width="10.140625" bestFit="1" customWidth="1"/>
    <col min="17" max="19" width="6" bestFit="1" customWidth="1"/>
    <col min="20" max="20" width="11.140625" bestFit="1" customWidth="1"/>
    <col min="21" max="21" width="17.85546875" bestFit="1" customWidth="1"/>
    <col min="22" max="22" width="8.42578125" bestFit="1" customWidth="1"/>
    <col min="23" max="23" width="16.7109375" bestFit="1" customWidth="1"/>
    <col min="24" max="24" width="15.5703125" bestFit="1" customWidth="1"/>
    <col min="25" max="25" width="25.85546875" bestFit="1" customWidth="1"/>
    <col min="26" max="26" width="24" bestFit="1" customWidth="1"/>
    <col min="27" max="27" width="6" bestFit="1" customWidth="1"/>
    <col min="28" max="28" width="4.140625" bestFit="1" customWidth="1"/>
    <col min="29" max="29" width="29.42578125" bestFit="1" customWidth="1"/>
  </cols>
  <sheetData>
    <row r="1" spans="1:2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8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20</v>
      </c>
      <c r="AA1" t="s">
        <v>19</v>
      </c>
      <c r="AB1" t="s">
        <v>1083</v>
      </c>
      <c r="AC1" t="s">
        <v>8</v>
      </c>
    </row>
    <row r="2" spans="1:29" x14ac:dyDescent="0.25">
      <c r="A2">
        <v>4</v>
      </c>
      <c r="B2">
        <v>210410</v>
      </c>
      <c r="C2" t="s">
        <v>32</v>
      </c>
      <c r="D2" t="s">
        <v>33</v>
      </c>
      <c r="E2" s="2">
        <v>0</v>
      </c>
      <c r="F2" s="2">
        <v>40</v>
      </c>
      <c r="G2" s="1">
        <v>44620</v>
      </c>
      <c r="H2">
        <v>31523</v>
      </c>
      <c r="I2" t="s">
        <v>57</v>
      </c>
      <c r="J2" t="s">
        <v>38</v>
      </c>
      <c r="K2" t="s">
        <v>58</v>
      </c>
      <c r="L2">
        <v>2</v>
      </c>
      <c r="M2">
        <v>2</v>
      </c>
      <c r="N2">
        <v>46932</v>
      </c>
      <c r="O2" t="s">
        <v>60</v>
      </c>
      <c r="P2">
        <v>111252</v>
      </c>
      <c r="Q2">
        <v>1</v>
      </c>
      <c r="R2">
        <v>20</v>
      </c>
      <c r="S2" s="2">
        <v>20</v>
      </c>
      <c r="T2" s="2">
        <v>20</v>
      </c>
      <c r="U2">
        <v>4</v>
      </c>
      <c r="V2">
        <v>1</v>
      </c>
      <c r="W2">
        <v>511243</v>
      </c>
      <c r="X2">
        <v>2</v>
      </c>
      <c r="Y2" t="s">
        <v>64</v>
      </c>
      <c r="Z2" t="s">
        <v>65</v>
      </c>
      <c r="AA2">
        <v>1</v>
      </c>
      <c r="AB2" s="2">
        <v>20</v>
      </c>
      <c r="AC2">
        <f>AB2*Q2</f>
        <v>20</v>
      </c>
    </row>
    <row r="3" spans="1:29" x14ac:dyDescent="0.25">
      <c r="A3">
        <v>6</v>
      </c>
      <c r="B3">
        <v>210408</v>
      </c>
      <c r="C3" t="s">
        <v>32</v>
      </c>
      <c r="D3" t="s">
        <v>33</v>
      </c>
      <c r="E3" s="2">
        <v>20</v>
      </c>
      <c r="F3" s="2">
        <v>79</v>
      </c>
      <c r="G3" s="1">
        <v>44620</v>
      </c>
      <c r="H3">
        <v>31521</v>
      </c>
      <c r="I3" t="s">
        <v>73</v>
      </c>
      <c r="J3" t="s">
        <v>38</v>
      </c>
      <c r="K3" t="s">
        <v>74</v>
      </c>
      <c r="L3">
        <v>1</v>
      </c>
      <c r="M3">
        <v>1</v>
      </c>
      <c r="N3">
        <v>46928</v>
      </c>
      <c r="O3" t="s">
        <v>60</v>
      </c>
      <c r="P3">
        <v>111252</v>
      </c>
      <c r="Q3">
        <v>1</v>
      </c>
      <c r="R3">
        <v>79</v>
      </c>
      <c r="S3" s="2">
        <v>99</v>
      </c>
      <c r="T3" s="2">
        <v>79</v>
      </c>
      <c r="U3">
        <v>4</v>
      </c>
      <c r="V3">
        <v>1</v>
      </c>
      <c r="W3">
        <v>511209</v>
      </c>
      <c r="X3">
        <v>2</v>
      </c>
      <c r="Y3" t="s">
        <v>64</v>
      </c>
      <c r="Z3" t="s">
        <v>40</v>
      </c>
      <c r="AA3">
        <v>1</v>
      </c>
      <c r="AB3" s="2">
        <v>99</v>
      </c>
      <c r="AC3">
        <f t="shared" ref="AC3:AC66" si="0">AB3*Q3</f>
        <v>99</v>
      </c>
    </row>
    <row r="4" spans="1:29" x14ac:dyDescent="0.25">
      <c r="A4">
        <v>7</v>
      </c>
      <c r="B4">
        <v>210407</v>
      </c>
      <c r="C4" t="s">
        <v>32</v>
      </c>
      <c r="D4" t="s">
        <v>33</v>
      </c>
      <c r="E4" s="2">
        <v>0</v>
      </c>
      <c r="F4" s="2">
        <v>20</v>
      </c>
      <c r="G4" s="1">
        <v>44620</v>
      </c>
      <c r="H4">
        <v>31520</v>
      </c>
      <c r="I4" t="s">
        <v>79</v>
      </c>
      <c r="J4" t="s">
        <v>38</v>
      </c>
      <c r="K4" t="s">
        <v>80</v>
      </c>
      <c r="L4">
        <v>1</v>
      </c>
      <c r="M4">
        <v>1</v>
      </c>
      <c r="N4">
        <v>46927</v>
      </c>
      <c r="O4" t="s">
        <v>60</v>
      </c>
      <c r="P4">
        <v>111252</v>
      </c>
      <c r="Q4">
        <v>1</v>
      </c>
      <c r="R4">
        <v>20</v>
      </c>
      <c r="S4" s="2">
        <v>20</v>
      </c>
      <c r="T4" s="2">
        <v>20</v>
      </c>
      <c r="U4">
        <v>4</v>
      </c>
      <c r="V4">
        <v>1</v>
      </c>
      <c r="W4">
        <v>511196</v>
      </c>
      <c r="X4">
        <v>2</v>
      </c>
      <c r="Y4" t="s">
        <v>64</v>
      </c>
      <c r="Z4" t="s">
        <v>82</v>
      </c>
      <c r="AA4">
        <v>1</v>
      </c>
      <c r="AB4" s="2">
        <v>20</v>
      </c>
      <c r="AC4">
        <f t="shared" si="0"/>
        <v>20</v>
      </c>
    </row>
    <row r="5" spans="1:29" x14ac:dyDescent="0.25">
      <c r="A5">
        <v>8</v>
      </c>
      <c r="B5">
        <v>210406</v>
      </c>
      <c r="C5" t="s">
        <v>32</v>
      </c>
      <c r="D5" t="s">
        <v>33</v>
      </c>
      <c r="E5" s="2">
        <v>20</v>
      </c>
      <c r="F5" s="2">
        <v>79</v>
      </c>
      <c r="G5" s="1">
        <v>44620</v>
      </c>
      <c r="H5">
        <v>31519</v>
      </c>
      <c r="I5" t="s">
        <v>84</v>
      </c>
      <c r="J5" t="s">
        <v>38</v>
      </c>
      <c r="K5" t="s">
        <v>85</v>
      </c>
      <c r="L5">
        <v>1</v>
      </c>
      <c r="M5">
        <v>1</v>
      </c>
      <c r="N5">
        <v>46924</v>
      </c>
      <c r="O5" t="s">
        <v>60</v>
      </c>
      <c r="P5">
        <v>111252</v>
      </c>
      <c r="Q5">
        <v>1</v>
      </c>
      <c r="R5">
        <v>79</v>
      </c>
      <c r="S5" s="2">
        <v>99</v>
      </c>
      <c r="T5" s="2">
        <v>79</v>
      </c>
      <c r="U5">
        <v>4</v>
      </c>
      <c r="V5">
        <v>1</v>
      </c>
      <c r="W5">
        <v>511167</v>
      </c>
      <c r="X5">
        <v>2</v>
      </c>
      <c r="Y5" t="s">
        <v>64</v>
      </c>
      <c r="Z5" t="s">
        <v>40</v>
      </c>
      <c r="AA5">
        <v>1</v>
      </c>
      <c r="AB5" s="2">
        <v>99</v>
      </c>
      <c r="AC5">
        <f t="shared" si="0"/>
        <v>99</v>
      </c>
    </row>
    <row r="6" spans="1:29" x14ac:dyDescent="0.25">
      <c r="A6">
        <v>9</v>
      </c>
      <c r="B6">
        <v>210405</v>
      </c>
      <c r="C6" t="s">
        <v>32</v>
      </c>
      <c r="D6" t="s">
        <v>33</v>
      </c>
      <c r="E6" s="2">
        <v>0</v>
      </c>
      <c r="F6" s="2">
        <v>49</v>
      </c>
      <c r="G6" s="1">
        <v>44620</v>
      </c>
      <c r="H6">
        <v>31518</v>
      </c>
      <c r="I6" t="s">
        <v>89</v>
      </c>
      <c r="J6" t="s">
        <v>38</v>
      </c>
      <c r="K6" t="s">
        <v>90</v>
      </c>
      <c r="L6">
        <v>1</v>
      </c>
      <c r="M6">
        <v>1</v>
      </c>
      <c r="N6">
        <v>46923</v>
      </c>
      <c r="O6" t="s">
        <v>60</v>
      </c>
      <c r="P6">
        <v>111252</v>
      </c>
      <c r="Q6">
        <v>1</v>
      </c>
      <c r="R6">
        <v>49</v>
      </c>
      <c r="S6" s="2">
        <v>49</v>
      </c>
      <c r="T6" s="2">
        <v>49</v>
      </c>
      <c r="U6">
        <v>4</v>
      </c>
      <c r="V6">
        <v>1</v>
      </c>
      <c r="W6">
        <v>511154</v>
      </c>
      <c r="X6">
        <v>2</v>
      </c>
      <c r="Y6" t="s">
        <v>64</v>
      </c>
      <c r="Z6" t="s">
        <v>92</v>
      </c>
      <c r="AA6">
        <v>1</v>
      </c>
      <c r="AB6" s="2">
        <v>49</v>
      </c>
      <c r="AC6">
        <f t="shared" si="0"/>
        <v>49</v>
      </c>
    </row>
    <row r="7" spans="1:29" x14ac:dyDescent="0.25">
      <c r="A7">
        <v>17</v>
      </c>
      <c r="B7">
        <v>210396</v>
      </c>
      <c r="C7" t="s">
        <v>32</v>
      </c>
      <c r="D7" t="s">
        <v>33</v>
      </c>
      <c r="E7" s="2">
        <v>32</v>
      </c>
      <c r="F7" s="2">
        <v>127</v>
      </c>
      <c r="G7" s="1">
        <v>44619</v>
      </c>
      <c r="H7">
        <v>31514</v>
      </c>
      <c r="I7" t="s">
        <v>135</v>
      </c>
      <c r="J7" t="s">
        <v>38</v>
      </c>
      <c r="K7" t="s">
        <v>136</v>
      </c>
      <c r="L7">
        <v>1</v>
      </c>
      <c r="M7">
        <v>1</v>
      </c>
      <c r="N7">
        <v>46910</v>
      </c>
      <c r="O7" t="s">
        <v>60</v>
      </c>
      <c r="P7">
        <v>111252</v>
      </c>
      <c r="Q7">
        <v>1</v>
      </c>
      <c r="R7">
        <v>127</v>
      </c>
      <c r="S7" s="2">
        <v>159</v>
      </c>
      <c r="T7" s="2">
        <v>127</v>
      </c>
      <c r="U7">
        <v>4</v>
      </c>
      <c r="V7">
        <v>1</v>
      </c>
      <c r="W7">
        <v>511059</v>
      </c>
      <c r="X7">
        <v>5</v>
      </c>
      <c r="Y7" t="s">
        <v>64</v>
      </c>
      <c r="Z7" t="s">
        <v>40</v>
      </c>
      <c r="AA7">
        <v>1</v>
      </c>
      <c r="AB7" s="2">
        <v>99</v>
      </c>
      <c r="AC7">
        <f t="shared" si="0"/>
        <v>99</v>
      </c>
    </row>
    <row r="8" spans="1:29" x14ac:dyDescent="0.25">
      <c r="A8">
        <v>17</v>
      </c>
      <c r="B8">
        <v>210396</v>
      </c>
      <c r="C8" t="s">
        <v>32</v>
      </c>
      <c r="D8" t="s">
        <v>33</v>
      </c>
      <c r="E8" s="2">
        <v>32</v>
      </c>
      <c r="F8" s="2">
        <v>127</v>
      </c>
      <c r="G8" s="1">
        <v>44619</v>
      </c>
      <c r="H8">
        <v>31514</v>
      </c>
      <c r="I8" t="s">
        <v>135</v>
      </c>
      <c r="J8" t="s">
        <v>38</v>
      </c>
      <c r="K8" t="s">
        <v>136</v>
      </c>
      <c r="L8">
        <v>1</v>
      </c>
      <c r="M8">
        <v>1</v>
      </c>
      <c r="N8">
        <v>46910</v>
      </c>
      <c r="O8" t="s">
        <v>60</v>
      </c>
      <c r="P8">
        <v>111252</v>
      </c>
      <c r="Q8">
        <v>1</v>
      </c>
      <c r="R8">
        <v>127</v>
      </c>
      <c r="S8" s="2">
        <v>159</v>
      </c>
      <c r="T8" s="2">
        <v>127</v>
      </c>
      <c r="U8">
        <v>4</v>
      </c>
      <c r="V8">
        <v>1</v>
      </c>
      <c r="W8">
        <v>511059</v>
      </c>
      <c r="X8">
        <v>5</v>
      </c>
      <c r="Y8" t="s">
        <v>64</v>
      </c>
      <c r="Z8" t="s">
        <v>139</v>
      </c>
      <c r="AA8">
        <v>1</v>
      </c>
      <c r="AB8" s="2">
        <v>20</v>
      </c>
      <c r="AC8">
        <f t="shared" si="0"/>
        <v>20</v>
      </c>
    </row>
    <row r="9" spans="1:29" x14ac:dyDescent="0.25">
      <c r="A9">
        <v>17</v>
      </c>
      <c r="B9">
        <v>210396</v>
      </c>
      <c r="C9" t="s">
        <v>32</v>
      </c>
      <c r="D9" t="s">
        <v>33</v>
      </c>
      <c r="E9" s="2">
        <v>32</v>
      </c>
      <c r="F9" s="2">
        <v>127</v>
      </c>
      <c r="G9" s="1">
        <v>44619</v>
      </c>
      <c r="H9">
        <v>31514</v>
      </c>
      <c r="I9" t="s">
        <v>135</v>
      </c>
      <c r="J9" t="s">
        <v>38</v>
      </c>
      <c r="K9" t="s">
        <v>136</v>
      </c>
      <c r="L9">
        <v>1</v>
      </c>
      <c r="M9">
        <v>1</v>
      </c>
      <c r="N9">
        <v>46910</v>
      </c>
      <c r="O9" t="s">
        <v>60</v>
      </c>
      <c r="P9">
        <v>111252</v>
      </c>
      <c r="Q9">
        <v>1</v>
      </c>
      <c r="R9">
        <v>127</v>
      </c>
      <c r="S9" s="2">
        <v>159</v>
      </c>
      <c r="T9" s="2">
        <v>127</v>
      </c>
      <c r="U9">
        <v>4</v>
      </c>
      <c r="V9">
        <v>1</v>
      </c>
      <c r="W9">
        <v>511059</v>
      </c>
      <c r="X9">
        <v>5</v>
      </c>
      <c r="Y9" t="s">
        <v>64</v>
      </c>
      <c r="Z9" t="s">
        <v>140</v>
      </c>
      <c r="AA9">
        <v>1</v>
      </c>
      <c r="AB9" s="2">
        <v>20</v>
      </c>
      <c r="AC9">
        <f t="shared" si="0"/>
        <v>20</v>
      </c>
    </row>
    <row r="10" spans="1:29" x14ac:dyDescent="0.25">
      <c r="A10">
        <v>17</v>
      </c>
      <c r="B10">
        <v>210396</v>
      </c>
      <c r="C10" t="s">
        <v>32</v>
      </c>
      <c r="D10" t="s">
        <v>33</v>
      </c>
      <c r="E10" s="2">
        <v>32</v>
      </c>
      <c r="F10" s="2">
        <v>127</v>
      </c>
      <c r="G10" s="1">
        <v>44619</v>
      </c>
      <c r="H10">
        <v>31514</v>
      </c>
      <c r="I10" t="s">
        <v>135</v>
      </c>
      <c r="J10" t="s">
        <v>38</v>
      </c>
      <c r="K10" t="s">
        <v>136</v>
      </c>
      <c r="L10">
        <v>1</v>
      </c>
      <c r="M10">
        <v>1</v>
      </c>
      <c r="N10">
        <v>46910</v>
      </c>
      <c r="O10" t="s">
        <v>60</v>
      </c>
      <c r="P10">
        <v>111252</v>
      </c>
      <c r="Q10">
        <v>1</v>
      </c>
      <c r="R10">
        <v>127</v>
      </c>
      <c r="S10" s="2">
        <v>159</v>
      </c>
      <c r="T10" s="2">
        <v>127</v>
      </c>
      <c r="U10">
        <v>4</v>
      </c>
      <c r="V10">
        <v>1</v>
      </c>
      <c r="W10">
        <v>511059</v>
      </c>
      <c r="X10">
        <v>5</v>
      </c>
      <c r="Y10" t="s">
        <v>64</v>
      </c>
      <c r="Z10" t="s">
        <v>141</v>
      </c>
      <c r="AA10">
        <v>1</v>
      </c>
      <c r="AB10" s="2">
        <v>20</v>
      </c>
      <c r="AC10">
        <f t="shared" si="0"/>
        <v>20</v>
      </c>
    </row>
    <row r="11" spans="1:29" x14ac:dyDescent="0.25">
      <c r="A11">
        <v>21</v>
      </c>
      <c r="B11">
        <v>210392</v>
      </c>
      <c r="C11" t="s">
        <v>32</v>
      </c>
      <c r="D11" t="s">
        <v>33</v>
      </c>
      <c r="E11" s="2">
        <v>20</v>
      </c>
      <c r="F11" s="2">
        <v>79</v>
      </c>
      <c r="G11" s="1">
        <v>44619</v>
      </c>
      <c r="H11">
        <v>31513</v>
      </c>
      <c r="I11" t="s">
        <v>151</v>
      </c>
      <c r="J11" t="s">
        <v>152</v>
      </c>
      <c r="K11" t="s">
        <v>153</v>
      </c>
      <c r="L11">
        <v>1</v>
      </c>
      <c r="M11">
        <v>1</v>
      </c>
      <c r="N11">
        <v>46904</v>
      </c>
      <c r="O11" t="s">
        <v>60</v>
      </c>
      <c r="P11">
        <v>111252</v>
      </c>
      <c r="Q11">
        <v>1</v>
      </c>
      <c r="R11">
        <v>79</v>
      </c>
      <c r="S11" s="2">
        <v>99</v>
      </c>
      <c r="T11" s="2">
        <v>79</v>
      </c>
      <c r="U11">
        <v>4</v>
      </c>
      <c r="V11">
        <v>1</v>
      </c>
      <c r="W11">
        <v>511005</v>
      </c>
      <c r="X11">
        <v>2</v>
      </c>
      <c r="Y11" t="s">
        <v>64</v>
      </c>
      <c r="Z11" t="s">
        <v>40</v>
      </c>
      <c r="AA11">
        <v>1</v>
      </c>
      <c r="AB11" s="2">
        <v>99</v>
      </c>
      <c r="AC11">
        <f t="shared" si="0"/>
        <v>99</v>
      </c>
    </row>
    <row r="12" spans="1:29" x14ac:dyDescent="0.25">
      <c r="A12">
        <v>22</v>
      </c>
      <c r="B12">
        <v>210391</v>
      </c>
      <c r="C12" t="s">
        <v>32</v>
      </c>
      <c r="D12" t="s">
        <v>33</v>
      </c>
      <c r="E12" s="2">
        <v>0</v>
      </c>
      <c r="F12" s="2">
        <v>99</v>
      </c>
      <c r="G12" s="1">
        <v>44619</v>
      </c>
      <c r="H12">
        <v>31512</v>
      </c>
      <c r="I12" t="s">
        <v>156</v>
      </c>
      <c r="J12" t="s">
        <v>38</v>
      </c>
      <c r="K12" t="s">
        <v>157</v>
      </c>
      <c r="L12">
        <v>1</v>
      </c>
      <c r="M12">
        <v>1</v>
      </c>
      <c r="N12">
        <v>46903</v>
      </c>
      <c r="O12" t="s">
        <v>60</v>
      </c>
      <c r="P12">
        <v>111252</v>
      </c>
      <c r="Q12">
        <v>1</v>
      </c>
      <c r="R12">
        <v>99</v>
      </c>
      <c r="S12" s="2">
        <v>99</v>
      </c>
      <c r="T12" s="2">
        <v>99</v>
      </c>
      <c r="U12">
        <v>4</v>
      </c>
      <c r="V12">
        <v>1</v>
      </c>
      <c r="W12">
        <v>510992</v>
      </c>
      <c r="X12">
        <v>2</v>
      </c>
      <c r="Y12" t="s">
        <v>64</v>
      </c>
      <c r="Z12" t="s">
        <v>40</v>
      </c>
      <c r="AA12">
        <v>1</v>
      </c>
      <c r="AB12" s="2">
        <v>99</v>
      </c>
      <c r="AC12">
        <f t="shared" si="0"/>
        <v>99</v>
      </c>
    </row>
    <row r="13" spans="1:29" x14ac:dyDescent="0.25">
      <c r="A13">
        <v>28</v>
      </c>
      <c r="B13">
        <v>210385</v>
      </c>
      <c r="C13" t="s">
        <v>32</v>
      </c>
      <c r="D13" t="s">
        <v>33</v>
      </c>
      <c r="E13" s="2">
        <v>0</v>
      </c>
      <c r="F13" s="2">
        <v>20</v>
      </c>
      <c r="G13" s="1">
        <v>44618</v>
      </c>
      <c r="H13">
        <v>31505</v>
      </c>
      <c r="I13" t="s">
        <v>179</v>
      </c>
      <c r="J13" t="s">
        <v>38</v>
      </c>
      <c r="K13" t="s">
        <v>180</v>
      </c>
      <c r="L13">
        <v>1</v>
      </c>
      <c r="M13">
        <v>1</v>
      </c>
      <c r="N13">
        <v>46893</v>
      </c>
      <c r="O13" t="s">
        <v>60</v>
      </c>
      <c r="P13">
        <v>111252</v>
      </c>
      <c r="Q13">
        <v>1</v>
      </c>
      <c r="R13">
        <v>20</v>
      </c>
      <c r="S13" s="2">
        <v>20</v>
      </c>
      <c r="T13" s="2">
        <v>20</v>
      </c>
      <c r="U13">
        <v>4</v>
      </c>
      <c r="V13">
        <v>1</v>
      </c>
      <c r="W13">
        <v>510908</v>
      </c>
      <c r="X13">
        <v>2</v>
      </c>
      <c r="Y13" t="s">
        <v>64</v>
      </c>
      <c r="Z13" t="s">
        <v>182</v>
      </c>
      <c r="AA13">
        <v>1</v>
      </c>
      <c r="AB13" s="2">
        <v>20</v>
      </c>
      <c r="AC13">
        <f t="shared" si="0"/>
        <v>20</v>
      </c>
    </row>
    <row r="14" spans="1:29" x14ac:dyDescent="0.25">
      <c r="A14">
        <v>32</v>
      </c>
      <c r="B14">
        <v>210381</v>
      </c>
      <c r="C14" t="s">
        <v>32</v>
      </c>
      <c r="D14" t="s">
        <v>33</v>
      </c>
      <c r="E14" s="2">
        <v>0</v>
      </c>
      <c r="F14" s="2">
        <v>99</v>
      </c>
      <c r="G14" s="1">
        <v>44618</v>
      </c>
      <c r="H14">
        <v>31506</v>
      </c>
      <c r="I14" t="s">
        <v>196</v>
      </c>
      <c r="J14" t="s">
        <v>38</v>
      </c>
      <c r="K14" t="s">
        <v>197</v>
      </c>
      <c r="L14">
        <v>1</v>
      </c>
      <c r="M14">
        <v>1</v>
      </c>
      <c r="N14">
        <v>46887</v>
      </c>
      <c r="O14" t="s">
        <v>60</v>
      </c>
      <c r="P14">
        <v>111252</v>
      </c>
      <c r="Q14">
        <v>1</v>
      </c>
      <c r="R14">
        <v>99</v>
      </c>
      <c r="S14" s="2">
        <v>99</v>
      </c>
      <c r="T14" s="2">
        <v>99</v>
      </c>
      <c r="U14">
        <v>4</v>
      </c>
      <c r="V14">
        <v>1</v>
      </c>
      <c r="W14">
        <v>510850</v>
      </c>
      <c r="X14">
        <v>2</v>
      </c>
      <c r="Y14" t="s">
        <v>64</v>
      </c>
      <c r="Z14" t="s">
        <v>40</v>
      </c>
      <c r="AA14">
        <v>1</v>
      </c>
      <c r="AB14" s="2">
        <v>99</v>
      </c>
      <c r="AC14">
        <f t="shared" si="0"/>
        <v>99</v>
      </c>
    </row>
    <row r="15" spans="1:29" x14ac:dyDescent="0.25">
      <c r="A15">
        <v>33</v>
      </c>
      <c r="B15">
        <v>210380</v>
      </c>
      <c r="C15" t="s">
        <v>32</v>
      </c>
      <c r="D15" t="s">
        <v>33</v>
      </c>
      <c r="E15" s="2">
        <v>0</v>
      </c>
      <c r="F15" s="2">
        <v>20</v>
      </c>
      <c r="G15" s="1">
        <v>44618</v>
      </c>
      <c r="H15">
        <v>31505</v>
      </c>
      <c r="I15" t="s">
        <v>200</v>
      </c>
      <c r="J15" t="s">
        <v>38</v>
      </c>
      <c r="K15" t="s">
        <v>201</v>
      </c>
      <c r="L15">
        <v>1</v>
      </c>
      <c r="M15">
        <v>1</v>
      </c>
      <c r="N15">
        <v>46886</v>
      </c>
      <c r="O15" t="s">
        <v>60</v>
      </c>
      <c r="P15">
        <v>111252</v>
      </c>
      <c r="Q15">
        <v>1</v>
      </c>
      <c r="R15">
        <v>20</v>
      </c>
      <c r="S15" s="2">
        <v>20</v>
      </c>
      <c r="T15" s="2">
        <v>20</v>
      </c>
      <c r="U15">
        <v>4</v>
      </c>
      <c r="V15">
        <v>1</v>
      </c>
      <c r="W15">
        <v>510837</v>
      </c>
      <c r="X15">
        <v>2</v>
      </c>
      <c r="Y15" t="s">
        <v>64</v>
      </c>
      <c r="Z15" t="s">
        <v>161</v>
      </c>
      <c r="AA15">
        <v>1</v>
      </c>
      <c r="AB15" s="2">
        <v>20</v>
      </c>
      <c r="AC15">
        <f t="shared" si="0"/>
        <v>20</v>
      </c>
    </row>
    <row r="16" spans="1:29" x14ac:dyDescent="0.25">
      <c r="A16">
        <v>36</v>
      </c>
      <c r="B16">
        <v>210377</v>
      </c>
      <c r="C16" t="s">
        <v>32</v>
      </c>
      <c r="D16" t="s">
        <v>33</v>
      </c>
      <c r="E16" s="2">
        <v>0</v>
      </c>
      <c r="F16" s="2">
        <v>20</v>
      </c>
      <c r="G16" s="1">
        <v>44618</v>
      </c>
      <c r="H16">
        <v>31505</v>
      </c>
      <c r="I16" t="s">
        <v>213</v>
      </c>
      <c r="J16" t="s">
        <v>38</v>
      </c>
      <c r="K16" t="s">
        <v>214</v>
      </c>
      <c r="L16">
        <v>1</v>
      </c>
      <c r="M16">
        <v>1</v>
      </c>
      <c r="N16">
        <v>46883</v>
      </c>
      <c r="O16" t="s">
        <v>60</v>
      </c>
      <c r="P16">
        <v>111252</v>
      </c>
      <c r="Q16">
        <v>1</v>
      </c>
      <c r="R16">
        <v>20</v>
      </c>
      <c r="S16" s="2">
        <v>20</v>
      </c>
      <c r="T16" s="2">
        <v>20</v>
      </c>
      <c r="U16">
        <v>4</v>
      </c>
      <c r="V16">
        <v>1</v>
      </c>
      <c r="W16">
        <v>510806</v>
      </c>
      <c r="X16">
        <v>2</v>
      </c>
      <c r="Y16" t="s">
        <v>64</v>
      </c>
      <c r="Z16" t="s">
        <v>65</v>
      </c>
      <c r="AA16">
        <v>1</v>
      </c>
      <c r="AB16" s="2">
        <v>20</v>
      </c>
      <c r="AC16">
        <f t="shared" si="0"/>
        <v>20</v>
      </c>
    </row>
    <row r="17" spans="1:29" x14ac:dyDescent="0.25">
      <c r="A17">
        <v>37</v>
      </c>
      <c r="B17">
        <v>210376</v>
      </c>
      <c r="C17" t="s">
        <v>32</v>
      </c>
      <c r="D17" t="s">
        <v>33</v>
      </c>
      <c r="E17" s="2">
        <v>18</v>
      </c>
      <c r="F17" s="2">
        <v>71</v>
      </c>
      <c r="G17" s="1">
        <v>44618</v>
      </c>
      <c r="H17">
        <v>31504</v>
      </c>
      <c r="I17" t="s">
        <v>219</v>
      </c>
      <c r="J17" t="s">
        <v>152</v>
      </c>
      <c r="K17" t="s">
        <v>220</v>
      </c>
      <c r="L17">
        <v>1</v>
      </c>
      <c r="M17">
        <v>1</v>
      </c>
      <c r="N17">
        <v>46881</v>
      </c>
      <c r="O17" t="s">
        <v>60</v>
      </c>
      <c r="P17">
        <v>111252</v>
      </c>
      <c r="Q17">
        <v>1</v>
      </c>
      <c r="R17">
        <v>71</v>
      </c>
      <c r="S17" s="2">
        <v>89</v>
      </c>
      <c r="T17" s="2">
        <v>71</v>
      </c>
      <c r="U17">
        <v>4</v>
      </c>
      <c r="V17">
        <v>1</v>
      </c>
      <c r="W17">
        <v>510790</v>
      </c>
      <c r="X17">
        <v>2</v>
      </c>
      <c r="Y17" t="s">
        <v>64</v>
      </c>
      <c r="Z17" t="s">
        <v>223</v>
      </c>
      <c r="AA17">
        <v>1</v>
      </c>
      <c r="AB17" s="2">
        <v>89</v>
      </c>
      <c r="AC17">
        <f t="shared" si="0"/>
        <v>89</v>
      </c>
    </row>
    <row r="18" spans="1:29" x14ac:dyDescent="0.25">
      <c r="A18">
        <v>39</v>
      </c>
      <c r="B18">
        <v>210374</v>
      </c>
      <c r="C18" t="s">
        <v>32</v>
      </c>
      <c r="D18" t="s">
        <v>33</v>
      </c>
      <c r="E18" s="2">
        <v>0</v>
      </c>
      <c r="F18" s="2">
        <v>20</v>
      </c>
      <c r="G18" s="1">
        <v>44618</v>
      </c>
      <c r="H18">
        <v>31417</v>
      </c>
      <c r="I18" t="s">
        <v>230</v>
      </c>
      <c r="J18" t="s">
        <v>38</v>
      </c>
      <c r="K18" t="s">
        <v>231</v>
      </c>
      <c r="L18">
        <v>1</v>
      </c>
      <c r="M18">
        <v>1</v>
      </c>
      <c r="N18">
        <v>46878</v>
      </c>
      <c r="O18" t="s">
        <v>60</v>
      </c>
      <c r="P18">
        <v>111252</v>
      </c>
      <c r="Q18">
        <v>1</v>
      </c>
      <c r="R18">
        <v>20</v>
      </c>
      <c r="S18" s="2">
        <v>20</v>
      </c>
      <c r="T18" s="2">
        <v>20</v>
      </c>
      <c r="U18">
        <v>4</v>
      </c>
      <c r="V18">
        <v>1</v>
      </c>
      <c r="W18">
        <v>510765</v>
      </c>
      <c r="X18">
        <v>2</v>
      </c>
      <c r="Y18" t="s">
        <v>64</v>
      </c>
      <c r="Z18" t="s">
        <v>206</v>
      </c>
      <c r="AA18">
        <v>1</v>
      </c>
      <c r="AB18" s="2">
        <v>20</v>
      </c>
      <c r="AC18">
        <f t="shared" si="0"/>
        <v>20</v>
      </c>
    </row>
    <row r="19" spans="1:29" x14ac:dyDescent="0.25">
      <c r="A19">
        <v>40</v>
      </c>
      <c r="B19">
        <v>210373</v>
      </c>
      <c r="C19" t="s">
        <v>32</v>
      </c>
      <c r="D19" t="s">
        <v>33</v>
      </c>
      <c r="E19" s="2">
        <v>20</v>
      </c>
      <c r="F19" s="2">
        <v>79</v>
      </c>
      <c r="G19" s="1">
        <v>44618</v>
      </c>
      <c r="H19">
        <v>31502</v>
      </c>
      <c r="I19" t="s">
        <v>234</v>
      </c>
      <c r="J19" t="s">
        <v>38</v>
      </c>
      <c r="K19" t="s">
        <v>235</v>
      </c>
      <c r="L19">
        <v>1</v>
      </c>
      <c r="M19">
        <v>1</v>
      </c>
      <c r="N19">
        <v>46876</v>
      </c>
      <c r="O19" t="s">
        <v>60</v>
      </c>
      <c r="P19">
        <v>111252</v>
      </c>
      <c r="Q19">
        <v>1</v>
      </c>
      <c r="R19">
        <v>79</v>
      </c>
      <c r="S19" s="2">
        <v>99</v>
      </c>
      <c r="T19" s="2">
        <v>79</v>
      </c>
      <c r="U19">
        <v>4</v>
      </c>
      <c r="V19">
        <v>1</v>
      </c>
      <c r="W19">
        <v>510749</v>
      </c>
      <c r="X19">
        <v>2</v>
      </c>
      <c r="Y19" t="s">
        <v>64</v>
      </c>
      <c r="Z19" t="s">
        <v>40</v>
      </c>
      <c r="AA19">
        <v>1</v>
      </c>
      <c r="AB19" s="2">
        <v>99</v>
      </c>
      <c r="AC19">
        <f t="shared" si="0"/>
        <v>99</v>
      </c>
    </row>
    <row r="20" spans="1:29" x14ac:dyDescent="0.25">
      <c r="A20">
        <v>41</v>
      </c>
      <c r="B20">
        <v>210372</v>
      </c>
      <c r="C20" t="s">
        <v>32</v>
      </c>
      <c r="D20" t="s">
        <v>33</v>
      </c>
      <c r="E20" s="2">
        <v>0</v>
      </c>
      <c r="F20" s="2">
        <v>40</v>
      </c>
      <c r="G20" s="1">
        <v>44617</v>
      </c>
      <c r="H20">
        <v>31501</v>
      </c>
      <c r="I20" t="s">
        <v>238</v>
      </c>
      <c r="J20" t="s">
        <v>38</v>
      </c>
      <c r="K20" t="s">
        <v>239</v>
      </c>
      <c r="L20">
        <v>1</v>
      </c>
      <c r="M20">
        <v>1</v>
      </c>
      <c r="N20">
        <v>46875</v>
      </c>
      <c r="O20" t="s">
        <v>60</v>
      </c>
      <c r="P20">
        <v>111252</v>
      </c>
      <c r="Q20">
        <v>1</v>
      </c>
      <c r="R20">
        <v>40</v>
      </c>
      <c r="S20" s="2">
        <v>40</v>
      </c>
      <c r="T20" s="2">
        <v>40</v>
      </c>
      <c r="U20">
        <v>4</v>
      </c>
      <c r="V20">
        <v>1</v>
      </c>
      <c r="W20">
        <v>510736</v>
      </c>
      <c r="X20">
        <v>2</v>
      </c>
      <c r="Y20" t="s">
        <v>64</v>
      </c>
      <c r="Z20" t="s">
        <v>70</v>
      </c>
      <c r="AA20">
        <v>1</v>
      </c>
      <c r="AB20" s="2">
        <v>40</v>
      </c>
      <c r="AC20">
        <f t="shared" si="0"/>
        <v>40</v>
      </c>
    </row>
    <row r="21" spans="1:29" x14ac:dyDescent="0.25">
      <c r="A21">
        <v>43</v>
      </c>
      <c r="B21">
        <v>210370</v>
      </c>
      <c r="C21" t="s">
        <v>32</v>
      </c>
      <c r="D21" t="s">
        <v>33</v>
      </c>
      <c r="E21" s="2">
        <v>0</v>
      </c>
      <c r="F21" s="2">
        <v>99</v>
      </c>
      <c r="G21" s="1">
        <v>44617</v>
      </c>
      <c r="H21">
        <v>31499</v>
      </c>
      <c r="I21" t="s">
        <v>248</v>
      </c>
      <c r="J21" t="s">
        <v>38</v>
      </c>
      <c r="K21" t="s">
        <v>249</v>
      </c>
      <c r="L21">
        <v>1</v>
      </c>
      <c r="M21">
        <v>1</v>
      </c>
      <c r="N21">
        <v>46873</v>
      </c>
      <c r="O21" t="s">
        <v>60</v>
      </c>
      <c r="P21">
        <v>111252</v>
      </c>
      <c r="Q21">
        <v>1</v>
      </c>
      <c r="R21">
        <v>99</v>
      </c>
      <c r="S21" s="2">
        <v>99</v>
      </c>
      <c r="T21" s="2">
        <v>99</v>
      </c>
      <c r="U21">
        <v>4</v>
      </c>
      <c r="V21">
        <v>1</v>
      </c>
      <c r="W21">
        <v>510714</v>
      </c>
      <c r="X21">
        <v>2</v>
      </c>
      <c r="Y21" t="s">
        <v>64</v>
      </c>
      <c r="Z21" t="s">
        <v>40</v>
      </c>
      <c r="AA21">
        <v>1</v>
      </c>
      <c r="AB21" s="2">
        <v>99</v>
      </c>
      <c r="AC21">
        <f t="shared" si="0"/>
        <v>99</v>
      </c>
    </row>
    <row r="22" spans="1:29" x14ac:dyDescent="0.25">
      <c r="A22">
        <v>44</v>
      </c>
      <c r="B22">
        <v>210369</v>
      </c>
      <c r="C22" t="s">
        <v>32</v>
      </c>
      <c r="D22" t="s">
        <v>33</v>
      </c>
      <c r="E22" s="2">
        <v>20</v>
      </c>
      <c r="F22" s="2">
        <v>79</v>
      </c>
      <c r="G22" s="1">
        <v>44617</v>
      </c>
      <c r="H22">
        <v>31498</v>
      </c>
      <c r="I22" t="s">
        <v>252</v>
      </c>
      <c r="J22" t="s">
        <v>38</v>
      </c>
      <c r="K22" t="s">
        <v>253</v>
      </c>
      <c r="L22">
        <v>1</v>
      </c>
      <c r="M22">
        <v>1</v>
      </c>
      <c r="N22">
        <v>46871</v>
      </c>
      <c r="O22" t="s">
        <v>60</v>
      </c>
      <c r="P22">
        <v>111252</v>
      </c>
      <c r="Q22">
        <v>1</v>
      </c>
      <c r="R22">
        <v>79</v>
      </c>
      <c r="S22" s="2">
        <v>99</v>
      </c>
      <c r="T22" s="2">
        <v>79</v>
      </c>
      <c r="U22">
        <v>4</v>
      </c>
      <c r="V22">
        <v>1</v>
      </c>
      <c r="W22">
        <v>510698</v>
      </c>
      <c r="X22">
        <v>2</v>
      </c>
      <c r="Y22" t="s">
        <v>64</v>
      </c>
      <c r="Z22" t="s">
        <v>40</v>
      </c>
      <c r="AA22">
        <v>1</v>
      </c>
      <c r="AB22" s="2">
        <v>99</v>
      </c>
      <c r="AC22">
        <f t="shared" si="0"/>
        <v>99</v>
      </c>
    </row>
    <row r="23" spans="1:29" x14ac:dyDescent="0.25">
      <c r="A23">
        <v>45</v>
      </c>
      <c r="B23">
        <v>210368</v>
      </c>
      <c r="C23" t="s">
        <v>32</v>
      </c>
      <c r="D23" t="s">
        <v>33</v>
      </c>
      <c r="E23" s="2">
        <v>20</v>
      </c>
      <c r="F23" s="2">
        <v>79</v>
      </c>
      <c r="G23" s="1">
        <v>44617</v>
      </c>
      <c r="H23">
        <v>31497</v>
      </c>
      <c r="I23" t="s">
        <v>256</v>
      </c>
      <c r="J23" t="s">
        <v>38</v>
      </c>
      <c r="K23" t="s">
        <v>257</v>
      </c>
      <c r="L23">
        <v>1</v>
      </c>
      <c r="M23">
        <v>1</v>
      </c>
      <c r="N23">
        <v>46867</v>
      </c>
      <c r="O23" t="s">
        <v>60</v>
      </c>
      <c r="P23">
        <v>111252</v>
      </c>
      <c r="Q23">
        <v>1</v>
      </c>
      <c r="R23">
        <v>79</v>
      </c>
      <c r="S23" s="2">
        <v>99</v>
      </c>
      <c r="T23" s="2">
        <v>79</v>
      </c>
      <c r="U23">
        <v>4</v>
      </c>
      <c r="V23">
        <v>1</v>
      </c>
      <c r="W23">
        <v>510666</v>
      </c>
      <c r="X23">
        <v>2</v>
      </c>
      <c r="Y23" t="s">
        <v>64</v>
      </c>
      <c r="Z23" t="s">
        <v>40</v>
      </c>
      <c r="AA23">
        <v>1</v>
      </c>
      <c r="AB23" s="2">
        <v>99</v>
      </c>
      <c r="AC23">
        <f t="shared" si="0"/>
        <v>99</v>
      </c>
    </row>
    <row r="24" spans="1:29" x14ac:dyDescent="0.25">
      <c r="A24">
        <v>47</v>
      </c>
      <c r="B24">
        <v>210366</v>
      </c>
      <c r="C24" t="s">
        <v>32</v>
      </c>
      <c r="D24" t="s">
        <v>33</v>
      </c>
      <c r="E24" s="2">
        <v>14</v>
      </c>
      <c r="F24" s="2">
        <v>55</v>
      </c>
      <c r="G24" s="1">
        <v>44617</v>
      </c>
      <c r="H24">
        <v>31495</v>
      </c>
      <c r="I24" t="s">
        <v>266</v>
      </c>
      <c r="J24" t="s">
        <v>38</v>
      </c>
      <c r="K24" t="s">
        <v>267</v>
      </c>
      <c r="L24">
        <v>1</v>
      </c>
      <c r="M24">
        <v>1</v>
      </c>
      <c r="N24">
        <v>46864</v>
      </c>
      <c r="O24" t="s">
        <v>60</v>
      </c>
      <c r="P24">
        <v>111252</v>
      </c>
      <c r="Q24">
        <v>1</v>
      </c>
      <c r="R24">
        <v>55</v>
      </c>
      <c r="S24" s="2">
        <v>69</v>
      </c>
      <c r="T24" s="2">
        <v>55</v>
      </c>
      <c r="U24">
        <v>4</v>
      </c>
      <c r="V24">
        <v>1</v>
      </c>
      <c r="W24">
        <v>510641</v>
      </c>
      <c r="X24">
        <v>3</v>
      </c>
      <c r="Y24" t="s">
        <v>64</v>
      </c>
      <c r="Z24" t="s">
        <v>92</v>
      </c>
      <c r="AA24">
        <v>1</v>
      </c>
      <c r="AB24" s="2">
        <v>49</v>
      </c>
      <c r="AC24">
        <f t="shared" si="0"/>
        <v>49</v>
      </c>
    </row>
    <row r="25" spans="1:29" x14ac:dyDescent="0.25">
      <c r="A25">
        <v>47</v>
      </c>
      <c r="B25">
        <v>210366</v>
      </c>
      <c r="C25" t="s">
        <v>32</v>
      </c>
      <c r="D25" t="s">
        <v>33</v>
      </c>
      <c r="E25" s="2">
        <v>14</v>
      </c>
      <c r="F25" s="2">
        <v>55</v>
      </c>
      <c r="G25" s="1">
        <v>44617</v>
      </c>
      <c r="H25">
        <v>31495</v>
      </c>
      <c r="I25" t="s">
        <v>266</v>
      </c>
      <c r="J25" t="s">
        <v>38</v>
      </c>
      <c r="K25" t="s">
        <v>267</v>
      </c>
      <c r="L25">
        <v>1</v>
      </c>
      <c r="M25">
        <v>1</v>
      </c>
      <c r="N25">
        <v>46864</v>
      </c>
      <c r="O25" t="s">
        <v>60</v>
      </c>
      <c r="P25">
        <v>111252</v>
      </c>
      <c r="Q25">
        <v>1</v>
      </c>
      <c r="R25">
        <v>55</v>
      </c>
      <c r="S25" s="2">
        <v>69</v>
      </c>
      <c r="T25" s="2">
        <v>55</v>
      </c>
      <c r="U25">
        <v>4</v>
      </c>
      <c r="V25">
        <v>1</v>
      </c>
      <c r="W25">
        <v>510641</v>
      </c>
      <c r="X25">
        <v>3</v>
      </c>
      <c r="Y25" t="s">
        <v>64</v>
      </c>
      <c r="Z25" t="s">
        <v>206</v>
      </c>
      <c r="AA25">
        <v>1</v>
      </c>
      <c r="AB25" s="2">
        <v>20</v>
      </c>
      <c r="AC25">
        <f t="shared" si="0"/>
        <v>20</v>
      </c>
    </row>
    <row r="26" spans="1:29" x14ac:dyDescent="0.25">
      <c r="A26">
        <v>49</v>
      </c>
      <c r="B26">
        <v>210364</v>
      </c>
      <c r="C26" t="s">
        <v>116</v>
      </c>
      <c r="D26" t="s">
        <v>33</v>
      </c>
      <c r="E26" s="2">
        <v>20</v>
      </c>
      <c r="F26" s="2">
        <v>79</v>
      </c>
      <c r="G26" s="1">
        <v>44617</v>
      </c>
      <c r="H26">
        <v>31494</v>
      </c>
      <c r="I26" t="s">
        <v>274</v>
      </c>
      <c r="J26" t="s">
        <v>38</v>
      </c>
      <c r="K26" t="s">
        <v>275</v>
      </c>
      <c r="L26">
        <v>1</v>
      </c>
      <c r="M26">
        <v>1</v>
      </c>
      <c r="N26">
        <v>46861</v>
      </c>
      <c r="O26" t="s">
        <v>60</v>
      </c>
      <c r="P26">
        <v>111252</v>
      </c>
      <c r="Q26">
        <v>1</v>
      </c>
      <c r="R26">
        <v>79</v>
      </c>
      <c r="S26" s="2">
        <v>99</v>
      </c>
      <c r="T26" s="2">
        <v>79</v>
      </c>
      <c r="U26">
        <v>4</v>
      </c>
      <c r="V26">
        <v>1</v>
      </c>
      <c r="W26">
        <v>510612</v>
      </c>
      <c r="X26">
        <v>2</v>
      </c>
      <c r="Y26" t="s">
        <v>64</v>
      </c>
      <c r="Z26" t="s">
        <v>40</v>
      </c>
      <c r="AA26">
        <v>1</v>
      </c>
      <c r="AB26" s="2">
        <v>99</v>
      </c>
      <c r="AC26">
        <f t="shared" si="0"/>
        <v>99</v>
      </c>
    </row>
    <row r="27" spans="1:29" x14ac:dyDescent="0.25">
      <c r="A27">
        <v>50</v>
      </c>
      <c r="B27">
        <v>210363</v>
      </c>
      <c r="C27" t="s">
        <v>32</v>
      </c>
      <c r="D27" t="s">
        <v>33</v>
      </c>
      <c r="E27" s="2">
        <v>28</v>
      </c>
      <c r="F27" s="2">
        <v>111</v>
      </c>
      <c r="G27" s="1">
        <v>44617</v>
      </c>
      <c r="H27">
        <v>31493</v>
      </c>
      <c r="I27" t="s">
        <v>279</v>
      </c>
      <c r="J27" t="s">
        <v>38</v>
      </c>
      <c r="K27" t="s">
        <v>280</v>
      </c>
      <c r="L27">
        <v>1</v>
      </c>
      <c r="M27">
        <v>1</v>
      </c>
      <c r="N27">
        <v>46859</v>
      </c>
      <c r="O27" t="s">
        <v>60</v>
      </c>
      <c r="P27">
        <v>111252</v>
      </c>
      <c r="Q27">
        <v>1</v>
      </c>
      <c r="R27">
        <v>111</v>
      </c>
      <c r="S27" s="2">
        <v>139</v>
      </c>
      <c r="T27" s="2">
        <v>111</v>
      </c>
      <c r="U27">
        <v>4</v>
      </c>
      <c r="V27">
        <v>1</v>
      </c>
      <c r="W27">
        <v>510596</v>
      </c>
      <c r="X27">
        <v>6</v>
      </c>
      <c r="Y27" t="s">
        <v>64</v>
      </c>
      <c r="Z27" t="s">
        <v>92</v>
      </c>
      <c r="AA27">
        <v>1</v>
      </c>
      <c r="AB27" s="2">
        <v>49</v>
      </c>
      <c r="AC27">
        <f t="shared" si="0"/>
        <v>49</v>
      </c>
    </row>
    <row r="28" spans="1:29" x14ac:dyDescent="0.25">
      <c r="A28">
        <v>50</v>
      </c>
      <c r="B28">
        <v>210363</v>
      </c>
      <c r="C28" t="s">
        <v>32</v>
      </c>
      <c r="D28" t="s">
        <v>33</v>
      </c>
      <c r="E28" s="2">
        <v>28</v>
      </c>
      <c r="F28" s="2">
        <v>111</v>
      </c>
      <c r="G28" s="1">
        <v>44617</v>
      </c>
      <c r="H28">
        <v>31493</v>
      </c>
      <c r="I28" t="s">
        <v>279</v>
      </c>
      <c r="J28" t="s">
        <v>38</v>
      </c>
      <c r="K28" t="s">
        <v>280</v>
      </c>
      <c r="L28">
        <v>1</v>
      </c>
      <c r="M28">
        <v>1</v>
      </c>
      <c r="N28">
        <v>46859</v>
      </c>
      <c r="O28" t="s">
        <v>60</v>
      </c>
      <c r="P28">
        <v>111252</v>
      </c>
      <c r="Q28">
        <v>1</v>
      </c>
      <c r="R28">
        <v>111</v>
      </c>
      <c r="S28" s="2">
        <v>139</v>
      </c>
      <c r="T28" s="2">
        <v>111</v>
      </c>
      <c r="U28">
        <v>4</v>
      </c>
      <c r="V28">
        <v>1</v>
      </c>
      <c r="W28">
        <v>510596</v>
      </c>
      <c r="X28">
        <v>6</v>
      </c>
      <c r="Y28" t="s">
        <v>64</v>
      </c>
      <c r="Z28" t="s">
        <v>283</v>
      </c>
      <c r="AA28">
        <v>1</v>
      </c>
      <c r="AB28" s="2">
        <v>10</v>
      </c>
      <c r="AC28">
        <f t="shared" si="0"/>
        <v>10</v>
      </c>
    </row>
    <row r="29" spans="1:29" x14ac:dyDescent="0.25">
      <c r="A29">
        <v>50</v>
      </c>
      <c r="B29">
        <v>210363</v>
      </c>
      <c r="C29" t="s">
        <v>32</v>
      </c>
      <c r="D29" t="s">
        <v>33</v>
      </c>
      <c r="E29" s="2">
        <v>28</v>
      </c>
      <c r="F29" s="2">
        <v>111</v>
      </c>
      <c r="G29" s="1">
        <v>44617</v>
      </c>
      <c r="H29">
        <v>31493</v>
      </c>
      <c r="I29" t="s">
        <v>279</v>
      </c>
      <c r="J29" t="s">
        <v>38</v>
      </c>
      <c r="K29" t="s">
        <v>280</v>
      </c>
      <c r="L29">
        <v>1</v>
      </c>
      <c r="M29">
        <v>1</v>
      </c>
      <c r="N29">
        <v>46859</v>
      </c>
      <c r="O29" t="s">
        <v>60</v>
      </c>
      <c r="P29">
        <v>111252</v>
      </c>
      <c r="Q29">
        <v>1</v>
      </c>
      <c r="R29">
        <v>111</v>
      </c>
      <c r="S29" s="2">
        <v>139</v>
      </c>
      <c r="T29" s="2">
        <v>111</v>
      </c>
      <c r="U29">
        <v>4</v>
      </c>
      <c r="V29">
        <v>1</v>
      </c>
      <c r="W29">
        <v>510596</v>
      </c>
      <c r="X29">
        <v>6</v>
      </c>
      <c r="Y29" t="s">
        <v>64</v>
      </c>
      <c r="Z29" t="s">
        <v>186</v>
      </c>
      <c r="AA29">
        <v>1</v>
      </c>
      <c r="AB29" s="2">
        <v>40</v>
      </c>
      <c r="AC29">
        <f t="shared" si="0"/>
        <v>40</v>
      </c>
    </row>
    <row r="30" spans="1:29" x14ac:dyDescent="0.25">
      <c r="A30">
        <v>50</v>
      </c>
      <c r="B30">
        <v>210363</v>
      </c>
      <c r="C30" t="s">
        <v>32</v>
      </c>
      <c r="D30" t="s">
        <v>33</v>
      </c>
      <c r="E30" s="2">
        <v>28</v>
      </c>
      <c r="F30" s="2">
        <v>111</v>
      </c>
      <c r="G30" s="1">
        <v>44617</v>
      </c>
      <c r="H30">
        <v>31493</v>
      </c>
      <c r="I30" t="s">
        <v>279</v>
      </c>
      <c r="J30" t="s">
        <v>38</v>
      </c>
      <c r="K30" t="s">
        <v>280</v>
      </c>
      <c r="L30">
        <v>1</v>
      </c>
      <c r="M30">
        <v>1</v>
      </c>
      <c r="N30">
        <v>46859</v>
      </c>
      <c r="O30" t="s">
        <v>60</v>
      </c>
      <c r="P30">
        <v>111252</v>
      </c>
      <c r="Q30">
        <v>1</v>
      </c>
      <c r="R30">
        <v>111</v>
      </c>
      <c r="S30" s="2">
        <v>139</v>
      </c>
      <c r="T30" s="2">
        <v>111</v>
      </c>
      <c r="U30">
        <v>4</v>
      </c>
      <c r="V30">
        <v>1</v>
      </c>
      <c r="W30">
        <v>510596</v>
      </c>
      <c r="X30">
        <v>6</v>
      </c>
      <c r="Y30" t="s">
        <v>64</v>
      </c>
      <c r="Z30" t="s">
        <v>82</v>
      </c>
      <c r="AA30">
        <v>1</v>
      </c>
      <c r="AB30" s="2">
        <v>20</v>
      </c>
      <c r="AC30">
        <f t="shared" si="0"/>
        <v>20</v>
      </c>
    </row>
    <row r="31" spans="1:29" x14ac:dyDescent="0.25">
      <c r="A31">
        <v>50</v>
      </c>
      <c r="B31">
        <v>210363</v>
      </c>
      <c r="C31" t="s">
        <v>32</v>
      </c>
      <c r="D31" t="s">
        <v>33</v>
      </c>
      <c r="E31" s="2">
        <v>28</v>
      </c>
      <c r="F31" s="2">
        <v>111</v>
      </c>
      <c r="G31" s="1">
        <v>44617</v>
      </c>
      <c r="H31">
        <v>31493</v>
      </c>
      <c r="I31" t="s">
        <v>279</v>
      </c>
      <c r="J31" t="s">
        <v>38</v>
      </c>
      <c r="K31" t="s">
        <v>280</v>
      </c>
      <c r="L31">
        <v>1</v>
      </c>
      <c r="M31">
        <v>1</v>
      </c>
      <c r="N31">
        <v>46859</v>
      </c>
      <c r="O31" t="s">
        <v>60</v>
      </c>
      <c r="P31">
        <v>111252</v>
      </c>
      <c r="Q31">
        <v>1</v>
      </c>
      <c r="R31">
        <v>111</v>
      </c>
      <c r="S31" s="2">
        <v>139</v>
      </c>
      <c r="T31" s="2">
        <v>111</v>
      </c>
      <c r="U31">
        <v>4</v>
      </c>
      <c r="V31">
        <v>1</v>
      </c>
      <c r="W31">
        <v>510596</v>
      </c>
      <c r="X31">
        <v>6</v>
      </c>
      <c r="Y31" t="s">
        <v>64</v>
      </c>
      <c r="Z31" t="s">
        <v>141</v>
      </c>
      <c r="AA31">
        <v>1</v>
      </c>
      <c r="AB31" s="2">
        <v>20</v>
      </c>
      <c r="AC31">
        <f t="shared" si="0"/>
        <v>20</v>
      </c>
    </row>
    <row r="32" spans="1:29" x14ac:dyDescent="0.25">
      <c r="A32">
        <v>51</v>
      </c>
      <c r="B32">
        <v>210362</v>
      </c>
      <c r="C32" t="s">
        <v>32</v>
      </c>
      <c r="D32" t="s">
        <v>33</v>
      </c>
      <c r="E32" s="2">
        <v>10</v>
      </c>
      <c r="F32" s="2">
        <v>89</v>
      </c>
      <c r="G32" s="1">
        <v>44617</v>
      </c>
      <c r="H32">
        <v>31492</v>
      </c>
      <c r="I32" t="s">
        <v>286</v>
      </c>
      <c r="J32" t="s">
        <v>38</v>
      </c>
      <c r="K32" t="s">
        <v>287</v>
      </c>
      <c r="L32">
        <v>1</v>
      </c>
      <c r="M32">
        <v>1</v>
      </c>
      <c r="N32">
        <v>46857</v>
      </c>
      <c r="O32" t="s">
        <v>60</v>
      </c>
      <c r="P32">
        <v>111252</v>
      </c>
      <c r="Q32">
        <v>1</v>
      </c>
      <c r="R32">
        <v>89</v>
      </c>
      <c r="S32" s="2">
        <v>99</v>
      </c>
      <c r="T32" s="2">
        <v>89</v>
      </c>
      <c r="U32">
        <v>4</v>
      </c>
      <c r="V32">
        <v>1</v>
      </c>
      <c r="W32">
        <v>510580</v>
      </c>
      <c r="X32">
        <v>2</v>
      </c>
      <c r="Y32" t="s">
        <v>64</v>
      </c>
      <c r="Z32" t="s">
        <v>40</v>
      </c>
      <c r="AA32">
        <v>1</v>
      </c>
      <c r="AB32" s="2">
        <v>99</v>
      </c>
      <c r="AC32">
        <f t="shared" si="0"/>
        <v>99</v>
      </c>
    </row>
    <row r="33" spans="1:29" x14ac:dyDescent="0.25">
      <c r="A33">
        <v>52</v>
      </c>
      <c r="B33">
        <v>210361</v>
      </c>
      <c r="C33" t="s">
        <v>32</v>
      </c>
      <c r="D33" t="s">
        <v>33</v>
      </c>
      <c r="E33" s="2">
        <v>0</v>
      </c>
      <c r="F33" s="2">
        <v>20</v>
      </c>
      <c r="G33" s="1">
        <v>44617</v>
      </c>
      <c r="H33">
        <v>31491</v>
      </c>
      <c r="I33" t="s">
        <v>290</v>
      </c>
      <c r="J33" t="s">
        <v>38</v>
      </c>
      <c r="K33" t="s">
        <v>291</v>
      </c>
      <c r="L33">
        <v>1</v>
      </c>
      <c r="M33">
        <v>1</v>
      </c>
      <c r="N33">
        <v>46856</v>
      </c>
      <c r="O33" t="s">
        <v>60</v>
      </c>
      <c r="P33">
        <v>111252</v>
      </c>
      <c r="Q33">
        <v>1</v>
      </c>
      <c r="R33">
        <v>20</v>
      </c>
      <c r="S33" s="2">
        <v>20</v>
      </c>
      <c r="T33" s="2">
        <v>20</v>
      </c>
      <c r="U33">
        <v>4</v>
      </c>
      <c r="V33">
        <v>1</v>
      </c>
      <c r="W33">
        <v>510567</v>
      </c>
      <c r="X33">
        <v>2</v>
      </c>
      <c r="Y33" t="s">
        <v>64</v>
      </c>
      <c r="Z33" t="s">
        <v>161</v>
      </c>
      <c r="AA33">
        <v>1</v>
      </c>
      <c r="AB33" s="2">
        <v>20</v>
      </c>
      <c r="AC33">
        <f t="shared" si="0"/>
        <v>20</v>
      </c>
    </row>
    <row r="34" spans="1:29" x14ac:dyDescent="0.25">
      <c r="A34">
        <v>54</v>
      </c>
      <c r="B34">
        <v>210359</v>
      </c>
      <c r="C34" t="s">
        <v>32</v>
      </c>
      <c r="D34" t="s">
        <v>33</v>
      </c>
      <c r="E34" s="2">
        <v>0</v>
      </c>
      <c r="F34" s="2">
        <v>20</v>
      </c>
      <c r="G34" s="1">
        <v>44617</v>
      </c>
      <c r="H34">
        <v>31491</v>
      </c>
      <c r="I34" t="s">
        <v>298</v>
      </c>
      <c r="J34" t="s">
        <v>38</v>
      </c>
      <c r="K34" t="s">
        <v>299</v>
      </c>
      <c r="L34">
        <v>1</v>
      </c>
      <c r="M34">
        <v>1</v>
      </c>
      <c r="N34">
        <v>46850</v>
      </c>
      <c r="O34" t="s">
        <v>60</v>
      </c>
      <c r="P34">
        <v>111252</v>
      </c>
      <c r="Q34">
        <v>1</v>
      </c>
      <c r="R34">
        <v>20</v>
      </c>
      <c r="S34" s="2">
        <v>20</v>
      </c>
      <c r="T34" s="2">
        <v>20</v>
      </c>
      <c r="U34">
        <v>4</v>
      </c>
      <c r="V34">
        <v>1</v>
      </c>
      <c r="W34">
        <v>510509</v>
      </c>
      <c r="X34">
        <v>2</v>
      </c>
      <c r="Y34" t="s">
        <v>64</v>
      </c>
      <c r="Z34" t="s">
        <v>65</v>
      </c>
      <c r="AA34">
        <v>1</v>
      </c>
      <c r="AB34" s="2">
        <v>20</v>
      </c>
      <c r="AC34">
        <f t="shared" si="0"/>
        <v>20</v>
      </c>
    </row>
    <row r="35" spans="1:29" x14ac:dyDescent="0.25">
      <c r="A35">
        <v>56</v>
      </c>
      <c r="B35">
        <v>210357</v>
      </c>
      <c r="C35" t="s">
        <v>32</v>
      </c>
      <c r="D35" t="s">
        <v>33</v>
      </c>
      <c r="E35" s="2">
        <v>20</v>
      </c>
      <c r="F35" s="2">
        <v>79</v>
      </c>
      <c r="G35" s="1">
        <v>44617</v>
      </c>
      <c r="H35">
        <v>31489</v>
      </c>
      <c r="I35" t="s">
        <v>306</v>
      </c>
      <c r="J35" t="s">
        <v>38</v>
      </c>
      <c r="K35" t="s">
        <v>307</v>
      </c>
      <c r="L35">
        <v>1</v>
      </c>
      <c r="M35">
        <v>1</v>
      </c>
      <c r="N35">
        <v>46846</v>
      </c>
      <c r="O35" t="s">
        <v>60</v>
      </c>
      <c r="P35">
        <v>111252</v>
      </c>
      <c r="Q35">
        <v>1</v>
      </c>
      <c r="R35">
        <v>79</v>
      </c>
      <c r="S35" s="2">
        <v>99</v>
      </c>
      <c r="T35" s="2">
        <v>79</v>
      </c>
      <c r="U35">
        <v>4</v>
      </c>
      <c r="V35">
        <v>1</v>
      </c>
      <c r="W35">
        <v>510481</v>
      </c>
      <c r="X35">
        <v>2</v>
      </c>
      <c r="Y35" t="s">
        <v>64</v>
      </c>
      <c r="Z35" t="s">
        <v>40</v>
      </c>
      <c r="AA35">
        <v>1</v>
      </c>
      <c r="AB35" s="2">
        <v>99</v>
      </c>
      <c r="AC35">
        <f t="shared" si="0"/>
        <v>99</v>
      </c>
    </row>
    <row r="36" spans="1:29" x14ac:dyDescent="0.25">
      <c r="A36">
        <v>59</v>
      </c>
      <c r="B36">
        <v>210354</v>
      </c>
      <c r="C36" t="s">
        <v>32</v>
      </c>
      <c r="D36" t="s">
        <v>33</v>
      </c>
      <c r="E36" s="2">
        <v>28</v>
      </c>
      <c r="F36" s="2">
        <v>111</v>
      </c>
      <c r="G36" s="1">
        <v>44617</v>
      </c>
      <c r="H36">
        <v>31487</v>
      </c>
      <c r="I36" t="s">
        <v>316</v>
      </c>
      <c r="J36" t="s">
        <v>38</v>
      </c>
      <c r="K36" t="s">
        <v>317</v>
      </c>
      <c r="L36">
        <v>1</v>
      </c>
      <c r="M36">
        <v>1</v>
      </c>
      <c r="N36">
        <v>46841</v>
      </c>
      <c r="O36" t="s">
        <v>60</v>
      </c>
      <c r="P36">
        <v>111252</v>
      </c>
      <c r="Q36">
        <v>1</v>
      </c>
      <c r="R36">
        <v>111</v>
      </c>
      <c r="S36" s="2">
        <v>139</v>
      </c>
      <c r="T36" s="2">
        <v>111</v>
      </c>
      <c r="U36">
        <v>4</v>
      </c>
      <c r="V36">
        <v>1</v>
      </c>
      <c r="W36">
        <v>510438</v>
      </c>
      <c r="X36">
        <v>4</v>
      </c>
      <c r="Y36" t="s">
        <v>64</v>
      </c>
      <c r="Z36" t="s">
        <v>40</v>
      </c>
      <c r="AA36">
        <v>1</v>
      </c>
      <c r="AB36" s="2">
        <v>99</v>
      </c>
      <c r="AC36">
        <f t="shared" si="0"/>
        <v>99</v>
      </c>
    </row>
    <row r="37" spans="1:29" x14ac:dyDescent="0.25">
      <c r="A37">
        <v>59</v>
      </c>
      <c r="B37">
        <v>210354</v>
      </c>
      <c r="C37" t="s">
        <v>32</v>
      </c>
      <c r="D37" t="s">
        <v>33</v>
      </c>
      <c r="E37" s="2">
        <v>28</v>
      </c>
      <c r="F37" s="2">
        <v>111</v>
      </c>
      <c r="G37" s="1">
        <v>44617</v>
      </c>
      <c r="H37">
        <v>31487</v>
      </c>
      <c r="I37" t="s">
        <v>316</v>
      </c>
      <c r="J37" t="s">
        <v>38</v>
      </c>
      <c r="K37" t="s">
        <v>317</v>
      </c>
      <c r="L37">
        <v>1</v>
      </c>
      <c r="M37">
        <v>1</v>
      </c>
      <c r="N37">
        <v>46841</v>
      </c>
      <c r="O37" t="s">
        <v>60</v>
      </c>
      <c r="P37">
        <v>111252</v>
      </c>
      <c r="Q37">
        <v>1</v>
      </c>
      <c r="R37">
        <v>111</v>
      </c>
      <c r="S37" s="2">
        <v>139</v>
      </c>
      <c r="T37" s="2">
        <v>111</v>
      </c>
      <c r="U37">
        <v>4</v>
      </c>
      <c r="V37">
        <v>1</v>
      </c>
      <c r="W37">
        <v>510438</v>
      </c>
      <c r="X37">
        <v>4</v>
      </c>
      <c r="Y37" t="s">
        <v>64</v>
      </c>
      <c r="Z37" t="s">
        <v>140</v>
      </c>
      <c r="AA37">
        <v>1</v>
      </c>
      <c r="AB37" s="2">
        <v>20</v>
      </c>
      <c r="AC37">
        <f t="shared" si="0"/>
        <v>20</v>
      </c>
    </row>
    <row r="38" spans="1:29" x14ac:dyDescent="0.25">
      <c r="A38">
        <v>59</v>
      </c>
      <c r="B38">
        <v>210354</v>
      </c>
      <c r="C38" t="s">
        <v>32</v>
      </c>
      <c r="D38" t="s">
        <v>33</v>
      </c>
      <c r="E38" s="2">
        <v>28</v>
      </c>
      <c r="F38" s="2">
        <v>111</v>
      </c>
      <c r="G38" s="1">
        <v>44617</v>
      </c>
      <c r="H38">
        <v>31487</v>
      </c>
      <c r="I38" t="s">
        <v>316</v>
      </c>
      <c r="J38" t="s">
        <v>38</v>
      </c>
      <c r="K38" t="s">
        <v>317</v>
      </c>
      <c r="L38">
        <v>1</v>
      </c>
      <c r="M38">
        <v>1</v>
      </c>
      <c r="N38">
        <v>46841</v>
      </c>
      <c r="O38" t="s">
        <v>60</v>
      </c>
      <c r="P38">
        <v>111252</v>
      </c>
      <c r="Q38">
        <v>1</v>
      </c>
      <c r="R38">
        <v>111</v>
      </c>
      <c r="S38" s="2">
        <v>139</v>
      </c>
      <c r="T38" s="2">
        <v>111</v>
      </c>
      <c r="U38">
        <v>4</v>
      </c>
      <c r="V38">
        <v>1</v>
      </c>
      <c r="W38">
        <v>510438</v>
      </c>
      <c r="X38">
        <v>4</v>
      </c>
      <c r="Y38" t="s">
        <v>64</v>
      </c>
      <c r="Z38" t="s">
        <v>141</v>
      </c>
      <c r="AA38">
        <v>1</v>
      </c>
      <c r="AB38" s="2">
        <v>20</v>
      </c>
      <c r="AC38">
        <f t="shared" si="0"/>
        <v>20</v>
      </c>
    </row>
    <row r="39" spans="1:29" x14ac:dyDescent="0.25">
      <c r="A39">
        <v>60</v>
      </c>
      <c r="B39">
        <v>210353</v>
      </c>
      <c r="C39" t="s">
        <v>32</v>
      </c>
      <c r="D39" t="s">
        <v>33</v>
      </c>
      <c r="E39" s="2">
        <v>20</v>
      </c>
      <c r="F39" s="2">
        <v>79</v>
      </c>
      <c r="G39" s="1">
        <v>44617</v>
      </c>
      <c r="H39">
        <v>31486</v>
      </c>
      <c r="I39" t="s">
        <v>320</v>
      </c>
      <c r="J39" t="s">
        <v>152</v>
      </c>
      <c r="K39" t="s">
        <v>321</v>
      </c>
      <c r="L39">
        <v>1</v>
      </c>
      <c r="M39">
        <v>1</v>
      </c>
      <c r="N39">
        <v>46839</v>
      </c>
      <c r="O39" t="s">
        <v>60</v>
      </c>
      <c r="P39">
        <v>111252</v>
      </c>
      <c r="Q39">
        <v>1</v>
      </c>
      <c r="R39">
        <v>79</v>
      </c>
      <c r="S39" s="2">
        <v>99</v>
      </c>
      <c r="T39" s="2">
        <v>79</v>
      </c>
      <c r="U39">
        <v>4</v>
      </c>
      <c r="V39">
        <v>1</v>
      </c>
      <c r="W39">
        <v>510422</v>
      </c>
      <c r="X39">
        <v>2</v>
      </c>
      <c r="Y39" t="s">
        <v>64</v>
      </c>
      <c r="Z39" t="s">
        <v>40</v>
      </c>
      <c r="AA39">
        <v>1</v>
      </c>
      <c r="AB39" s="2">
        <v>99</v>
      </c>
      <c r="AC39">
        <f t="shared" si="0"/>
        <v>99</v>
      </c>
    </row>
    <row r="40" spans="1:29" x14ac:dyDescent="0.25">
      <c r="A40">
        <v>62</v>
      </c>
      <c r="B40">
        <v>210351</v>
      </c>
      <c r="C40" t="s">
        <v>32</v>
      </c>
      <c r="D40" t="s">
        <v>33</v>
      </c>
      <c r="E40" s="2">
        <v>32</v>
      </c>
      <c r="F40" s="2">
        <v>128</v>
      </c>
      <c r="G40" s="1">
        <v>44616</v>
      </c>
      <c r="H40">
        <v>31474</v>
      </c>
      <c r="I40" t="s">
        <v>329</v>
      </c>
      <c r="J40" t="s">
        <v>38</v>
      </c>
      <c r="K40" t="s">
        <v>330</v>
      </c>
      <c r="L40">
        <v>1</v>
      </c>
      <c r="M40">
        <v>1</v>
      </c>
      <c r="N40">
        <v>46836</v>
      </c>
      <c r="O40" t="s">
        <v>60</v>
      </c>
      <c r="P40">
        <v>111252</v>
      </c>
      <c r="Q40">
        <v>1</v>
      </c>
      <c r="R40">
        <v>128</v>
      </c>
      <c r="S40" s="2">
        <v>160</v>
      </c>
      <c r="T40" s="2">
        <v>128</v>
      </c>
      <c r="U40">
        <v>4</v>
      </c>
      <c r="V40">
        <v>1</v>
      </c>
      <c r="W40">
        <v>510397</v>
      </c>
      <c r="X40">
        <v>7</v>
      </c>
      <c r="Y40" t="s">
        <v>64</v>
      </c>
      <c r="Z40" t="s">
        <v>333</v>
      </c>
      <c r="AA40">
        <v>1</v>
      </c>
      <c r="AB40" s="2">
        <v>20</v>
      </c>
      <c r="AC40">
        <f t="shared" si="0"/>
        <v>20</v>
      </c>
    </row>
    <row r="41" spans="1:29" x14ac:dyDescent="0.25">
      <c r="A41">
        <v>62</v>
      </c>
      <c r="B41">
        <v>210351</v>
      </c>
      <c r="C41" t="s">
        <v>32</v>
      </c>
      <c r="D41" t="s">
        <v>33</v>
      </c>
      <c r="E41" s="2">
        <v>32</v>
      </c>
      <c r="F41" s="2">
        <v>128</v>
      </c>
      <c r="G41" s="1">
        <v>44616</v>
      </c>
      <c r="H41">
        <v>31474</v>
      </c>
      <c r="I41" t="s">
        <v>329</v>
      </c>
      <c r="J41" t="s">
        <v>38</v>
      </c>
      <c r="K41" t="s">
        <v>330</v>
      </c>
      <c r="L41">
        <v>1</v>
      </c>
      <c r="M41">
        <v>1</v>
      </c>
      <c r="N41">
        <v>46836</v>
      </c>
      <c r="O41" t="s">
        <v>60</v>
      </c>
      <c r="P41">
        <v>111252</v>
      </c>
      <c r="Q41">
        <v>1</v>
      </c>
      <c r="R41">
        <v>128</v>
      </c>
      <c r="S41" s="2">
        <v>160</v>
      </c>
      <c r="T41" s="2">
        <v>128</v>
      </c>
      <c r="U41">
        <v>4</v>
      </c>
      <c r="V41">
        <v>1</v>
      </c>
      <c r="W41">
        <v>510397</v>
      </c>
      <c r="X41">
        <v>7</v>
      </c>
      <c r="Y41" t="s">
        <v>64</v>
      </c>
      <c r="Z41" t="s">
        <v>82</v>
      </c>
      <c r="AA41">
        <v>1</v>
      </c>
      <c r="AB41" s="2">
        <v>20</v>
      </c>
      <c r="AC41">
        <f t="shared" si="0"/>
        <v>20</v>
      </c>
    </row>
    <row r="42" spans="1:29" x14ac:dyDescent="0.25">
      <c r="A42">
        <v>62</v>
      </c>
      <c r="B42">
        <v>210351</v>
      </c>
      <c r="C42" t="s">
        <v>32</v>
      </c>
      <c r="D42" t="s">
        <v>33</v>
      </c>
      <c r="E42" s="2">
        <v>32</v>
      </c>
      <c r="F42" s="2">
        <v>128</v>
      </c>
      <c r="G42" s="1">
        <v>44616</v>
      </c>
      <c r="H42">
        <v>31474</v>
      </c>
      <c r="I42" t="s">
        <v>329</v>
      </c>
      <c r="J42" t="s">
        <v>38</v>
      </c>
      <c r="K42" t="s">
        <v>330</v>
      </c>
      <c r="L42">
        <v>1</v>
      </c>
      <c r="M42">
        <v>1</v>
      </c>
      <c r="N42">
        <v>46836</v>
      </c>
      <c r="O42" t="s">
        <v>60</v>
      </c>
      <c r="P42">
        <v>111252</v>
      </c>
      <c r="Q42">
        <v>1</v>
      </c>
      <c r="R42">
        <v>128</v>
      </c>
      <c r="S42" s="2">
        <v>160</v>
      </c>
      <c r="T42" s="2">
        <v>128</v>
      </c>
      <c r="U42">
        <v>4</v>
      </c>
      <c r="V42">
        <v>1</v>
      </c>
      <c r="W42">
        <v>510397</v>
      </c>
      <c r="X42">
        <v>7</v>
      </c>
      <c r="Y42" t="s">
        <v>64</v>
      </c>
      <c r="Z42" t="s">
        <v>126</v>
      </c>
      <c r="AA42">
        <v>1</v>
      </c>
      <c r="AB42" s="2">
        <v>40</v>
      </c>
      <c r="AC42">
        <f t="shared" si="0"/>
        <v>40</v>
      </c>
    </row>
    <row r="43" spans="1:29" x14ac:dyDescent="0.25">
      <c r="A43">
        <v>62</v>
      </c>
      <c r="B43">
        <v>210351</v>
      </c>
      <c r="C43" t="s">
        <v>32</v>
      </c>
      <c r="D43" t="s">
        <v>33</v>
      </c>
      <c r="E43" s="2">
        <v>32</v>
      </c>
      <c r="F43" s="2">
        <v>128</v>
      </c>
      <c r="G43" s="1">
        <v>44616</v>
      </c>
      <c r="H43">
        <v>31474</v>
      </c>
      <c r="I43" t="s">
        <v>329</v>
      </c>
      <c r="J43" t="s">
        <v>38</v>
      </c>
      <c r="K43" t="s">
        <v>330</v>
      </c>
      <c r="L43">
        <v>1</v>
      </c>
      <c r="M43">
        <v>1</v>
      </c>
      <c r="N43">
        <v>46836</v>
      </c>
      <c r="O43" t="s">
        <v>60</v>
      </c>
      <c r="P43">
        <v>111252</v>
      </c>
      <c r="Q43">
        <v>1</v>
      </c>
      <c r="R43">
        <v>128</v>
      </c>
      <c r="S43" s="2">
        <v>160</v>
      </c>
      <c r="T43" s="2">
        <v>128</v>
      </c>
      <c r="U43">
        <v>4</v>
      </c>
      <c r="V43">
        <v>1</v>
      </c>
      <c r="W43">
        <v>510397</v>
      </c>
      <c r="X43">
        <v>7</v>
      </c>
      <c r="Y43" t="s">
        <v>64</v>
      </c>
      <c r="Z43" t="s">
        <v>70</v>
      </c>
      <c r="AA43">
        <v>1</v>
      </c>
      <c r="AB43" s="2">
        <v>40</v>
      </c>
      <c r="AC43">
        <f t="shared" si="0"/>
        <v>40</v>
      </c>
    </row>
    <row r="44" spans="1:29" x14ac:dyDescent="0.25">
      <c r="A44">
        <v>62</v>
      </c>
      <c r="B44">
        <v>210351</v>
      </c>
      <c r="C44" t="s">
        <v>32</v>
      </c>
      <c r="D44" t="s">
        <v>33</v>
      </c>
      <c r="E44" s="2">
        <v>32</v>
      </c>
      <c r="F44" s="2">
        <v>128</v>
      </c>
      <c r="G44" s="1">
        <v>44616</v>
      </c>
      <c r="H44">
        <v>31474</v>
      </c>
      <c r="I44" t="s">
        <v>329</v>
      </c>
      <c r="J44" t="s">
        <v>38</v>
      </c>
      <c r="K44" t="s">
        <v>330</v>
      </c>
      <c r="L44">
        <v>1</v>
      </c>
      <c r="M44">
        <v>1</v>
      </c>
      <c r="N44">
        <v>46836</v>
      </c>
      <c r="O44" t="s">
        <v>60</v>
      </c>
      <c r="P44">
        <v>111252</v>
      </c>
      <c r="Q44">
        <v>1</v>
      </c>
      <c r="R44">
        <v>128</v>
      </c>
      <c r="S44" s="2">
        <v>160</v>
      </c>
      <c r="T44" s="2">
        <v>128</v>
      </c>
      <c r="U44">
        <v>4</v>
      </c>
      <c r="V44">
        <v>1</v>
      </c>
      <c r="W44">
        <v>510397</v>
      </c>
      <c r="X44">
        <v>7</v>
      </c>
      <c r="Y44" t="s">
        <v>64</v>
      </c>
      <c r="Z44" t="s">
        <v>206</v>
      </c>
      <c r="AA44">
        <v>1</v>
      </c>
      <c r="AB44" s="2">
        <v>20</v>
      </c>
      <c r="AC44">
        <f t="shared" si="0"/>
        <v>20</v>
      </c>
    </row>
    <row r="45" spans="1:29" x14ac:dyDescent="0.25">
      <c r="A45">
        <v>62</v>
      </c>
      <c r="B45">
        <v>210351</v>
      </c>
      <c r="C45" t="s">
        <v>32</v>
      </c>
      <c r="D45" t="s">
        <v>33</v>
      </c>
      <c r="E45" s="2">
        <v>32</v>
      </c>
      <c r="F45" s="2">
        <v>128</v>
      </c>
      <c r="G45" s="1">
        <v>44616</v>
      </c>
      <c r="H45">
        <v>31474</v>
      </c>
      <c r="I45" t="s">
        <v>329</v>
      </c>
      <c r="J45" t="s">
        <v>38</v>
      </c>
      <c r="K45" t="s">
        <v>330</v>
      </c>
      <c r="L45">
        <v>1</v>
      </c>
      <c r="M45">
        <v>1</v>
      </c>
      <c r="N45">
        <v>46836</v>
      </c>
      <c r="O45" t="s">
        <v>60</v>
      </c>
      <c r="P45">
        <v>111252</v>
      </c>
      <c r="Q45">
        <v>1</v>
      </c>
      <c r="R45">
        <v>128</v>
      </c>
      <c r="S45" s="2">
        <v>160</v>
      </c>
      <c r="T45" s="2">
        <v>128</v>
      </c>
      <c r="U45">
        <v>4</v>
      </c>
      <c r="V45">
        <v>1</v>
      </c>
      <c r="W45">
        <v>510397</v>
      </c>
      <c r="X45">
        <v>7</v>
      </c>
      <c r="Y45" t="s">
        <v>64</v>
      </c>
      <c r="Z45" t="s">
        <v>141</v>
      </c>
      <c r="AA45">
        <v>1</v>
      </c>
      <c r="AB45" s="2">
        <v>20</v>
      </c>
      <c r="AC45">
        <f t="shared" si="0"/>
        <v>20</v>
      </c>
    </row>
    <row r="46" spans="1:29" x14ac:dyDescent="0.25">
      <c r="A46">
        <v>64</v>
      </c>
      <c r="B46">
        <v>210349</v>
      </c>
      <c r="C46" t="s">
        <v>32</v>
      </c>
      <c r="D46" t="s">
        <v>33</v>
      </c>
      <c r="E46" s="2">
        <v>20</v>
      </c>
      <c r="F46" s="2">
        <v>79</v>
      </c>
      <c r="G46" s="1">
        <v>44616</v>
      </c>
      <c r="H46">
        <v>31483</v>
      </c>
      <c r="I46" t="s">
        <v>337</v>
      </c>
      <c r="J46" t="s">
        <v>38</v>
      </c>
      <c r="K46" t="s">
        <v>338</v>
      </c>
      <c r="L46">
        <v>1</v>
      </c>
      <c r="M46">
        <v>1</v>
      </c>
      <c r="N46">
        <v>46832</v>
      </c>
      <c r="O46" t="s">
        <v>60</v>
      </c>
      <c r="P46">
        <v>111252</v>
      </c>
      <c r="Q46">
        <v>1</v>
      </c>
      <c r="R46">
        <v>79</v>
      </c>
      <c r="S46" s="2">
        <v>99</v>
      </c>
      <c r="T46" s="2">
        <v>79</v>
      </c>
      <c r="U46">
        <v>4</v>
      </c>
      <c r="V46">
        <v>1</v>
      </c>
      <c r="W46">
        <v>510363</v>
      </c>
      <c r="X46">
        <v>2</v>
      </c>
      <c r="Y46" t="s">
        <v>64</v>
      </c>
      <c r="Z46" t="s">
        <v>40</v>
      </c>
      <c r="AA46">
        <v>1</v>
      </c>
      <c r="AB46" s="2">
        <v>99</v>
      </c>
      <c r="AC46">
        <f t="shared" si="0"/>
        <v>99</v>
      </c>
    </row>
    <row r="47" spans="1:29" x14ac:dyDescent="0.25">
      <c r="A47">
        <v>65</v>
      </c>
      <c r="B47">
        <v>210348</v>
      </c>
      <c r="C47" t="s">
        <v>32</v>
      </c>
      <c r="D47" t="s">
        <v>33</v>
      </c>
      <c r="E47" s="2">
        <v>0</v>
      </c>
      <c r="F47" s="2">
        <v>40</v>
      </c>
      <c r="G47" s="1">
        <v>44616</v>
      </c>
      <c r="H47">
        <v>31482</v>
      </c>
      <c r="I47" t="s">
        <v>341</v>
      </c>
      <c r="J47" t="s">
        <v>38</v>
      </c>
      <c r="K47" t="s">
        <v>342</v>
      </c>
      <c r="L47">
        <v>2</v>
      </c>
      <c r="M47">
        <v>2</v>
      </c>
      <c r="N47">
        <v>46831</v>
      </c>
      <c r="O47" t="s">
        <v>60</v>
      </c>
      <c r="P47">
        <v>111252</v>
      </c>
      <c r="Q47">
        <v>1</v>
      </c>
      <c r="R47">
        <v>20</v>
      </c>
      <c r="S47" s="2">
        <v>20</v>
      </c>
      <c r="T47" s="2">
        <v>20</v>
      </c>
      <c r="U47">
        <v>4</v>
      </c>
      <c r="V47">
        <v>1</v>
      </c>
      <c r="W47">
        <v>510350</v>
      </c>
      <c r="X47">
        <v>2</v>
      </c>
      <c r="Y47" t="s">
        <v>64</v>
      </c>
      <c r="Z47" t="s">
        <v>82</v>
      </c>
      <c r="AA47">
        <v>1</v>
      </c>
      <c r="AB47" s="2">
        <v>20</v>
      </c>
      <c r="AC47">
        <f t="shared" si="0"/>
        <v>20</v>
      </c>
    </row>
    <row r="48" spans="1:29" x14ac:dyDescent="0.25">
      <c r="A48">
        <v>66</v>
      </c>
      <c r="B48">
        <v>210347</v>
      </c>
      <c r="C48" t="s">
        <v>32</v>
      </c>
      <c r="D48" t="s">
        <v>33</v>
      </c>
      <c r="E48" s="2">
        <v>20</v>
      </c>
      <c r="F48" s="2">
        <v>79</v>
      </c>
      <c r="G48" s="1">
        <v>44616</v>
      </c>
      <c r="H48">
        <v>31481</v>
      </c>
      <c r="I48" t="s">
        <v>345</v>
      </c>
      <c r="J48" t="s">
        <v>38</v>
      </c>
      <c r="K48" t="s">
        <v>346</v>
      </c>
      <c r="L48">
        <v>1</v>
      </c>
      <c r="M48">
        <v>1</v>
      </c>
      <c r="N48">
        <v>46828</v>
      </c>
      <c r="O48" t="s">
        <v>60</v>
      </c>
      <c r="P48">
        <v>111252</v>
      </c>
      <c r="Q48">
        <v>1</v>
      </c>
      <c r="R48">
        <v>79</v>
      </c>
      <c r="S48" s="2">
        <v>99</v>
      </c>
      <c r="T48" s="2">
        <v>79</v>
      </c>
      <c r="U48">
        <v>4</v>
      </c>
      <c r="V48">
        <v>1</v>
      </c>
      <c r="W48">
        <v>510325</v>
      </c>
      <c r="X48">
        <v>2</v>
      </c>
      <c r="Y48" t="s">
        <v>64</v>
      </c>
      <c r="Z48" t="s">
        <v>40</v>
      </c>
      <c r="AA48">
        <v>1</v>
      </c>
      <c r="AB48" s="2">
        <v>99</v>
      </c>
      <c r="AC48">
        <f t="shared" si="0"/>
        <v>99</v>
      </c>
    </row>
    <row r="49" spans="1:29" x14ac:dyDescent="0.25">
      <c r="A49">
        <v>68</v>
      </c>
      <c r="B49">
        <v>210345</v>
      </c>
      <c r="C49" t="s">
        <v>32</v>
      </c>
      <c r="D49" t="s">
        <v>33</v>
      </c>
      <c r="E49" s="2">
        <v>0</v>
      </c>
      <c r="F49" s="2">
        <v>20</v>
      </c>
      <c r="G49" s="1">
        <v>44616</v>
      </c>
      <c r="H49">
        <v>31479</v>
      </c>
      <c r="I49" t="s">
        <v>353</v>
      </c>
      <c r="J49" t="s">
        <v>38</v>
      </c>
      <c r="K49" t="s">
        <v>354</v>
      </c>
      <c r="L49">
        <v>1</v>
      </c>
      <c r="M49">
        <v>1</v>
      </c>
      <c r="N49">
        <v>46825</v>
      </c>
      <c r="O49" t="s">
        <v>60</v>
      </c>
      <c r="P49">
        <v>111252</v>
      </c>
      <c r="Q49">
        <v>1</v>
      </c>
      <c r="R49">
        <v>20</v>
      </c>
      <c r="S49" s="2">
        <v>20</v>
      </c>
      <c r="T49" s="2">
        <v>20</v>
      </c>
      <c r="U49">
        <v>4</v>
      </c>
      <c r="V49">
        <v>1</v>
      </c>
      <c r="W49">
        <v>510300</v>
      </c>
      <c r="X49">
        <v>2</v>
      </c>
      <c r="Y49" t="s">
        <v>64</v>
      </c>
      <c r="Z49" t="s">
        <v>182</v>
      </c>
      <c r="AA49">
        <v>1</v>
      </c>
      <c r="AB49" s="2">
        <v>20</v>
      </c>
      <c r="AC49">
        <f t="shared" si="0"/>
        <v>20</v>
      </c>
    </row>
    <row r="50" spans="1:29" x14ac:dyDescent="0.25">
      <c r="A50">
        <v>72</v>
      </c>
      <c r="B50">
        <v>210341</v>
      </c>
      <c r="C50" t="s">
        <v>32</v>
      </c>
      <c r="D50" t="s">
        <v>33</v>
      </c>
      <c r="E50" s="2">
        <v>20</v>
      </c>
      <c r="F50" s="2">
        <v>79</v>
      </c>
      <c r="G50" s="1">
        <v>44616</v>
      </c>
      <c r="H50">
        <v>31476</v>
      </c>
      <c r="I50" t="s">
        <v>367</v>
      </c>
      <c r="J50" t="s">
        <v>38</v>
      </c>
      <c r="K50" t="s">
        <v>368</v>
      </c>
      <c r="L50">
        <v>1</v>
      </c>
      <c r="M50">
        <v>1</v>
      </c>
      <c r="N50">
        <v>46819</v>
      </c>
      <c r="O50" t="s">
        <v>60</v>
      </c>
      <c r="P50">
        <v>111252</v>
      </c>
      <c r="Q50">
        <v>1</v>
      </c>
      <c r="R50">
        <v>79</v>
      </c>
      <c r="S50" s="2">
        <v>99</v>
      </c>
      <c r="T50" s="2">
        <v>79</v>
      </c>
      <c r="U50">
        <v>4</v>
      </c>
      <c r="V50">
        <v>1</v>
      </c>
      <c r="W50">
        <v>510250</v>
      </c>
      <c r="X50">
        <v>2</v>
      </c>
      <c r="Y50" t="s">
        <v>64</v>
      </c>
      <c r="Z50" t="s">
        <v>40</v>
      </c>
      <c r="AA50">
        <v>1</v>
      </c>
      <c r="AB50" s="2">
        <v>99</v>
      </c>
      <c r="AC50">
        <f t="shared" si="0"/>
        <v>99</v>
      </c>
    </row>
    <row r="51" spans="1:29" x14ac:dyDescent="0.25">
      <c r="A51">
        <v>79</v>
      </c>
      <c r="B51">
        <v>210333</v>
      </c>
      <c r="C51" t="s">
        <v>32</v>
      </c>
      <c r="D51" t="s">
        <v>33</v>
      </c>
      <c r="E51" s="2">
        <v>0</v>
      </c>
      <c r="F51" s="2">
        <v>40</v>
      </c>
      <c r="G51" s="1">
        <v>44615</v>
      </c>
      <c r="H51">
        <v>31472</v>
      </c>
      <c r="I51" t="s">
        <v>392</v>
      </c>
      <c r="J51" t="s">
        <v>38</v>
      </c>
      <c r="K51" t="s">
        <v>393</v>
      </c>
      <c r="L51">
        <v>1</v>
      </c>
      <c r="M51">
        <v>1</v>
      </c>
      <c r="N51">
        <v>46808</v>
      </c>
      <c r="O51" t="s">
        <v>60</v>
      </c>
      <c r="P51">
        <v>111252</v>
      </c>
      <c r="Q51">
        <v>1</v>
      </c>
      <c r="R51">
        <v>40</v>
      </c>
      <c r="S51" s="2">
        <v>40</v>
      </c>
      <c r="T51" s="2">
        <v>40</v>
      </c>
      <c r="U51">
        <v>4</v>
      </c>
      <c r="V51">
        <v>1</v>
      </c>
      <c r="W51">
        <v>510161</v>
      </c>
      <c r="X51">
        <v>2</v>
      </c>
      <c r="Y51" t="s">
        <v>64</v>
      </c>
      <c r="Z51" t="s">
        <v>70</v>
      </c>
      <c r="AA51">
        <v>1</v>
      </c>
      <c r="AB51" s="2">
        <v>40</v>
      </c>
      <c r="AC51">
        <f t="shared" si="0"/>
        <v>40</v>
      </c>
    </row>
    <row r="52" spans="1:29" x14ac:dyDescent="0.25">
      <c r="A52">
        <v>80</v>
      </c>
      <c r="B52">
        <v>210332</v>
      </c>
      <c r="C52" t="s">
        <v>32</v>
      </c>
      <c r="D52" t="s">
        <v>33</v>
      </c>
      <c r="E52" s="2">
        <v>0</v>
      </c>
      <c r="F52" s="2">
        <v>99</v>
      </c>
      <c r="G52" s="1">
        <v>44615</v>
      </c>
      <c r="H52">
        <v>31471</v>
      </c>
      <c r="I52" t="s">
        <v>397</v>
      </c>
      <c r="J52" t="s">
        <v>38</v>
      </c>
      <c r="K52" t="s">
        <v>398</v>
      </c>
      <c r="L52">
        <v>1</v>
      </c>
      <c r="M52">
        <v>1</v>
      </c>
      <c r="N52">
        <v>46807</v>
      </c>
      <c r="O52" t="s">
        <v>60</v>
      </c>
      <c r="P52">
        <v>111252</v>
      </c>
      <c r="Q52">
        <v>1</v>
      </c>
      <c r="R52">
        <v>99</v>
      </c>
      <c r="S52" s="2">
        <v>99</v>
      </c>
      <c r="T52" s="2">
        <v>99</v>
      </c>
      <c r="U52">
        <v>4</v>
      </c>
      <c r="V52">
        <v>1</v>
      </c>
      <c r="W52">
        <v>510148</v>
      </c>
      <c r="X52">
        <v>2</v>
      </c>
      <c r="Y52" t="s">
        <v>64</v>
      </c>
      <c r="Z52" t="s">
        <v>40</v>
      </c>
      <c r="AA52">
        <v>1</v>
      </c>
      <c r="AB52" s="2">
        <v>99</v>
      </c>
      <c r="AC52">
        <f t="shared" si="0"/>
        <v>99</v>
      </c>
    </row>
    <row r="53" spans="1:29" x14ac:dyDescent="0.25">
      <c r="A53">
        <v>81</v>
      </c>
      <c r="B53">
        <v>210331</v>
      </c>
      <c r="C53" t="s">
        <v>32</v>
      </c>
      <c r="D53" t="s">
        <v>33</v>
      </c>
      <c r="E53" s="2">
        <v>10</v>
      </c>
      <c r="F53" s="2">
        <v>89</v>
      </c>
      <c r="G53" s="1">
        <v>44615</v>
      </c>
      <c r="H53">
        <v>31470</v>
      </c>
      <c r="I53" t="s">
        <v>401</v>
      </c>
      <c r="J53" t="s">
        <v>38</v>
      </c>
      <c r="K53" t="s">
        <v>402</v>
      </c>
      <c r="L53">
        <v>1</v>
      </c>
      <c r="M53">
        <v>1</v>
      </c>
      <c r="N53">
        <v>46805</v>
      </c>
      <c r="O53" t="s">
        <v>60</v>
      </c>
      <c r="P53">
        <v>111252</v>
      </c>
      <c r="Q53">
        <v>1</v>
      </c>
      <c r="R53">
        <v>89</v>
      </c>
      <c r="S53" s="2">
        <v>99</v>
      </c>
      <c r="T53" s="2">
        <v>89</v>
      </c>
      <c r="U53">
        <v>4</v>
      </c>
      <c r="V53">
        <v>1</v>
      </c>
      <c r="W53">
        <v>510132</v>
      </c>
      <c r="X53">
        <v>2</v>
      </c>
      <c r="Y53" t="s">
        <v>64</v>
      </c>
      <c r="Z53" t="s">
        <v>40</v>
      </c>
      <c r="AA53">
        <v>1</v>
      </c>
      <c r="AB53" s="2">
        <v>99</v>
      </c>
      <c r="AC53">
        <f t="shared" si="0"/>
        <v>99</v>
      </c>
    </row>
    <row r="54" spans="1:29" x14ac:dyDescent="0.25">
      <c r="A54">
        <v>83</v>
      </c>
      <c r="B54">
        <v>210329</v>
      </c>
      <c r="C54" t="s">
        <v>32</v>
      </c>
      <c r="D54" t="s">
        <v>33</v>
      </c>
      <c r="E54" s="2">
        <v>20</v>
      </c>
      <c r="F54" s="2">
        <v>79</v>
      </c>
      <c r="G54" s="1">
        <v>44615</v>
      </c>
      <c r="H54">
        <v>31469</v>
      </c>
      <c r="I54" t="s">
        <v>409</v>
      </c>
      <c r="J54" t="s">
        <v>38</v>
      </c>
      <c r="K54" t="s">
        <v>410</v>
      </c>
      <c r="L54">
        <v>1</v>
      </c>
      <c r="M54">
        <v>1</v>
      </c>
      <c r="N54">
        <v>46802</v>
      </c>
      <c r="O54" t="s">
        <v>60</v>
      </c>
      <c r="P54">
        <v>111252</v>
      </c>
      <c r="Q54">
        <v>1</v>
      </c>
      <c r="R54">
        <v>79</v>
      </c>
      <c r="S54" s="2">
        <v>99</v>
      </c>
      <c r="T54" s="2">
        <v>79</v>
      </c>
      <c r="U54">
        <v>4</v>
      </c>
      <c r="V54">
        <v>1</v>
      </c>
      <c r="W54">
        <v>510107</v>
      </c>
      <c r="X54">
        <v>2</v>
      </c>
      <c r="Y54" t="s">
        <v>64</v>
      </c>
      <c r="Z54" t="s">
        <v>40</v>
      </c>
      <c r="AA54">
        <v>1</v>
      </c>
      <c r="AB54" s="2">
        <v>99</v>
      </c>
      <c r="AC54">
        <f t="shared" si="0"/>
        <v>99</v>
      </c>
    </row>
    <row r="55" spans="1:29" x14ac:dyDescent="0.25">
      <c r="A55">
        <v>84</v>
      </c>
      <c r="B55">
        <v>210328</v>
      </c>
      <c r="C55" t="s">
        <v>413</v>
      </c>
      <c r="D55" t="s">
        <v>33</v>
      </c>
      <c r="E55" s="2">
        <v>0</v>
      </c>
      <c r="F55" s="2">
        <v>20</v>
      </c>
      <c r="G55" s="1">
        <v>44615</v>
      </c>
      <c r="H55">
        <v>31468</v>
      </c>
      <c r="I55" t="s">
        <v>415</v>
      </c>
      <c r="J55" t="s">
        <v>38</v>
      </c>
      <c r="K55" t="s">
        <v>416</v>
      </c>
      <c r="L55">
        <v>1</v>
      </c>
      <c r="M55">
        <v>1</v>
      </c>
      <c r="N55">
        <v>46801</v>
      </c>
      <c r="O55" t="s">
        <v>60</v>
      </c>
      <c r="P55">
        <v>111252</v>
      </c>
      <c r="Q55">
        <v>1</v>
      </c>
      <c r="R55">
        <v>20</v>
      </c>
      <c r="S55" s="2">
        <v>20</v>
      </c>
      <c r="T55" s="2">
        <v>20</v>
      </c>
      <c r="U55">
        <v>4</v>
      </c>
      <c r="V55">
        <v>1</v>
      </c>
      <c r="W55">
        <v>510094</v>
      </c>
      <c r="X55">
        <v>2</v>
      </c>
      <c r="Y55" t="s">
        <v>64</v>
      </c>
      <c r="Z55" t="s">
        <v>65</v>
      </c>
      <c r="AA55">
        <v>1</v>
      </c>
      <c r="AB55" s="2">
        <v>20</v>
      </c>
      <c r="AC55">
        <f t="shared" si="0"/>
        <v>20</v>
      </c>
    </row>
    <row r="56" spans="1:29" x14ac:dyDescent="0.25">
      <c r="A56">
        <v>85</v>
      </c>
      <c r="B56">
        <v>210327</v>
      </c>
      <c r="C56" t="s">
        <v>32</v>
      </c>
      <c r="D56" t="s">
        <v>33</v>
      </c>
      <c r="E56" s="2">
        <v>0</v>
      </c>
      <c r="F56" s="2">
        <v>20</v>
      </c>
      <c r="G56" s="1">
        <v>44615</v>
      </c>
      <c r="H56">
        <v>31467</v>
      </c>
      <c r="I56" t="s">
        <v>419</v>
      </c>
      <c r="J56" t="s">
        <v>38</v>
      </c>
      <c r="K56" t="s">
        <v>420</v>
      </c>
      <c r="L56">
        <v>1</v>
      </c>
      <c r="M56">
        <v>1</v>
      </c>
      <c r="N56">
        <v>46800</v>
      </c>
      <c r="O56" t="s">
        <v>60</v>
      </c>
      <c r="P56">
        <v>111252</v>
      </c>
      <c r="Q56">
        <v>1</v>
      </c>
      <c r="R56">
        <v>20</v>
      </c>
      <c r="S56" s="2">
        <v>20</v>
      </c>
      <c r="T56" s="2">
        <v>20</v>
      </c>
      <c r="U56">
        <v>4</v>
      </c>
      <c r="V56">
        <v>1</v>
      </c>
      <c r="W56">
        <v>510081</v>
      </c>
      <c r="X56">
        <v>2</v>
      </c>
      <c r="Y56" t="s">
        <v>64</v>
      </c>
      <c r="Z56" t="s">
        <v>82</v>
      </c>
      <c r="AA56">
        <v>1</v>
      </c>
      <c r="AB56" s="2">
        <v>20</v>
      </c>
      <c r="AC56">
        <f t="shared" si="0"/>
        <v>20</v>
      </c>
    </row>
    <row r="57" spans="1:29" x14ac:dyDescent="0.25">
      <c r="A57">
        <v>86</v>
      </c>
      <c r="B57">
        <v>210326</v>
      </c>
      <c r="C57" t="s">
        <v>32</v>
      </c>
      <c r="D57" t="s">
        <v>33</v>
      </c>
      <c r="E57" s="2">
        <v>20</v>
      </c>
      <c r="F57" s="2">
        <v>79</v>
      </c>
      <c r="G57" s="1">
        <v>44614</v>
      </c>
      <c r="H57">
        <v>31466</v>
      </c>
      <c r="I57" t="s">
        <v>423</v>
      </c>
      <c r="J57" t="s">
        <v>38</v>
      </c>
      <c r="K57" t="s">
        <v>424</v>
      </c>
      <c r="L57">
        <v>1</v>
      </c>
      <c r="M57">
        <v>1</v>
      </c>
      <c r="N57">
        <v>46798</v>
      </c>
      <c r="O57" t="s">
        <v>60</v>
      </c>
      <c r="P57">
        <v>111252</v>
      </c>
      <c r="Q57">
        <v>1</v>
      </c>
      <c r="R57">
        <v>79</v>
      </c>
      <c r="S57" s="2">
        <v>99</v>
      </c>
      <c r="T57" s="2">
        <v>79</v>
      </c>
      <c r="U57">
        <v>4</v>
      </c>
      <c r="V57">
        <v>1</v>
      </c>
      <c r="W57">
        <v>510065</v>
      </c>
      <c r="X57">
        <v>2</v>
      </c>
      <c r="Y57" t="s">
        <v>64</v>
      </c>
      <c r="Z57" t="s">
        <v>40</v>
      </c>
      <c r="AA57">
        <v>1</v>
      </c>
      <c r="AB57" s="2">
        <v>99</v>
      </c>
      <c r="AC57">
        <f t="shared" si="0"/>
        <v>99</v>
      </c>
    </row>
    <row r="58" spans="1:29" x14ac:dyDescent="0.25">
      <c r="A58">
        <v>92</v>
      </c>
      <c r="B58">
        <v>210320</v>
      </c>
      <c r="C58" t="s">
        <v>32</v>
      </c>
      <c r="D58" t="s">
        <v>33</v>
      </c>
      <c r="E58" s="2">
        <v>20</v>
      </c>
      <c r="F58" s="2">
        <v>79</v>
      </c>
      <c r="G58" s="1">
        <v>44614</v>
      </c>
      <c r="H58">
        <v>31463</v>
      </c>
      <c r="I58" t="s">
        <v>447</v>
      </c>
      <c r="J58" t="s">
        <v>38</v>
      </c>
      <c r="K58" t="s">
        <v>448</v>
      </c>
      <c r="L58">
        <v>1</v>
      </c>
      <c r="M58">
        <v>1</v>
      </c>
      <c r="N58">
        <v>46784</v>
      </c>
      <c r="O58" t="s">
        <v>60</v>
      </c>
      <c r="P58">
        <v>111252</v>
      </c>
      <c r="Q58">
        <v>1</v>
      </c>
      <c r="R58">
        <v>79</v>
      </c>
      <c r="S58" s="2">
        <v>99</v>
      </c>
      <c r="T58" s="2">
        <v>79</v>
      </c>
      <c r="U58">
        <v>4</v>
      </c>
      <c r="V58">
        <v>1</v>
      </c>
      <c r="W58">
        <v>509959</v>
      </c>
      <c r="X58">
        <v>2</v>
      </c>
      <c r="Y58" t="s">
        <v>64</v>
      </c>
      <c r="Z58" t="s">
        <v>40</v>
      </c>
      <c r="AA58">
        <v>1</v>
      </c>
      <c r="AB58" s="2">
        <v>99</v>
      </c>
      <c r="AC58">
        <f t="shared" si="0"/>
        <v>99</v>
      </c>
    </row>
    <row r="59" spans="1:29" x14ac:dyDescent="0.25">
      <c r="A59">
        <v>93</v>
      </c>
      <c r="B59">
        <v>210319</v>
      </c>
      <c r="C59" t="s">
        <v>32</v>
      </c>
      <c r="D59" t="s">
        <v>33</v>
      </c>
      <c r="E59" s="2">
        <v>40</v>
      </c>
      <c r="F59" s="2">
        <v>158</v>
      </c>
      <c r="G59" s="1">
        <v>44614</v>
      </c>
      <c r="H59">
        <v>31462</v>
      </c>
      <c r="I59" t="s">
        <v>451</v>
      </c>
      <c r="J59" t="s">
        <v>38</v>
      </c>
      <c r="K59" t="s">
        <v>452</v>
      </c>
      <c r="L59">
        <v>2</v>
      </c>
      <c r="M59">
        <v>2</v>
      </c>
      <c r="N59">
        <v>46782</v>
      </c>
      <c r="O59" t="s">
        <v>60</v>
      </c>
      <c r="P59">
        <v>111252</v>
      </c>
      <c r="Q59">
        <v>1</v>
      </c>
      <c r="R59">
        <v>79</v>
      </c>
      <c r="S59" s="2">
        <v>99</v>
      </c>
      <c r="T59" s="2">
        <v>79</v>
      </c>
      <c r="U59">
        <v>4</v>
      </c>
      <c r="V59">
        <v>1</v>
      </c>
      <c r="W59">
        <v>509943</v>
      </c>
      <c r="X59">
        <v>2</v>
      </c>
      <c r="Y59" t="s">
        <v>64</v>
      </c>
      <c r="Z59" t="s">
        <v>40</v>
      </c>
      <c r="AA59">
        <v>1</v>
      </c>
      <c r="AB59" s="2">
        <v>99</v>
      </c>
      <c r="AC59">
        <f t="shared" si="0"/>
        <v>99</v>
      </c>
    </row>
    <row r="60" spans="1:29" x14ac:dyDescent="0.25">
      <c r="A60">
        <v>98</v>
      </c>
      <c r="B60">
        <v>210304</v>
      </c>
      <c r="C60" t="s">
        <v>32</v>
      </c>
      <c r="D60" t="s">
        <v>33</v>
      </c>
      <c r="E60" s="2">
        <v>0</v>
      </c>
      <c r="F60" s="2">
        <v>20</v>
      </c>
      <c r="G60" s="1">
        <v>44613</v>
      </c>
      <c r="H60">
        <v>31456</v>
      </c>
      <c r="I60" t="s">
        <v>471</v>
      </c>
      <c r="J60" t="s">
        <v>38</v>
      </c>
      <c r="K60" t="s">
        <v>472</v>
      </c>
      <c r="L60">
        <v>1</v>
      </c>
      <c r="M60">
        <v>1</v>
      </c>
      <c r="N60">
        <v>46774</v>
      </c>
      <c r="O60" t="s">
        <v>60</v>
      </c>
      <c r="P60">
        <v>111252</v>
      </c>
      <c r="Q60">
        <v>1</v>
      </c>
      <c r="R60">
        <v>20</v>
      </c>
      <c r="S60" s="2">
        <v>20</v>
      </c>
      <c r="T60" s="2">
        <v>20</v>
      </c>
      <c r="U60">
        <v>4</v>
      </c>
      <c r="V60">
        <v>1</v>
      </c>
      <c r="W60">
        <v>509879</v>
      </c>
      <c r="X60">
        <v>2</v>
      </c>
      <c r="Y60" t="s">
        <v>64</v>
      </c>
      <c r="Z60" t="s">
        <v>82</v>
      </c>
      <c r="AA60">
        <v>1</v>
      </c>
      <c r="AB60" s="2">
        <v>20</v>
      </c>
      <c r="AC60">
        <f t="shared" si="0"/>
        <v>20</v>
      </c>
    </row>
    <row r="61" spans="1:29" x14ac:dyDescent="0.25">
      <c r="A61">
        <v>100</v>
      </c>
      <c r="B61">
        <v>210302</v>
      </c>
      <c r="C61" t="s">
        <v>32</v>
      </c>
      <c r="D61" t="s">
        <v>33</v>
      </c>
      <c r="E61" s="2">
        <v>20</v>
      </c>
      <c r="F61" s="2">
        <v>79</v>
      </c>
      <c r="G61" s="1">
        <v>44613</v>
      </c>
      <c r="H61">
        <v>31457</v>
      </c>
      <c r="I61" t="s">
        <v>479</v>
      </c>
      <c r="J61" t="s">
        <v>38</v>
      </c>
      <c r="K61" t="s">
        <v>480</v>
      </c>
      <c r="L61">
        <v>1</v>
      </c>
      <c r="M61">
        <v>1</v>
      </c>
      <c r="N61">
        <v>46771</v>
      </c>
      <c r="O61" t="s">
        <v>60</v>
      </c>
      <c r="P61">
        <v>111252</v>
      </c>
      <c r="Q61">
        <v>1</v>
      </c>
      <c r="R61">
        <v>79</v>
      </c>
      <c r="S61" s="2">
        <v>99</v>
      </c>
      <c r="T61" s="2">
        <v>79</v>
      </c>
      <c r="U61">
        <v>4</v>
      </c>
      <c r="V61">
        <v>1</v>
      </c>
      <c r="W61">
        <v>509854</v>
      </c>
      <c r="X61">
        <v>2</v>
      </c>
      <c r="Y61" t="s">
        <v>64</v>
      </c>
      <c r="Z61" t="s">
        <v>40</v>
      </c>
      <c r="AA61">
        <v>1</v>
      </c>
      <c r="AB61" s="2">
        <v>99</v>
      </c>
      <c r="AC61">
        <f t="shared" si="0"/>
        <v>99</v>
      </c>
    </row>
    <row r="62" spans="1:29" x14ac:dyDescent="0.25">
      <c r="A62">
        <v>103</v>
      </c>
      <c r="B62">
        <v>210299</v>
      </c>
      <c r="C62" t="s">
        <v>32</v>
      </c>
      <c r="D62" t="s">
        <v>33</v>
      </c>
      <c r="E62" s="2">
        <v>0</v>
      </c>
      <c r="F62" s="2">
        <v>99</v>
      </c>
      <c r="G62" s="1">
        <v>44613</v>
      </c>
      <c r="H62">
        <v>31454</v>
      </c>
      <c r="I62" t="s">
        <v>491</v>
      </c>
      <c r="J62" t="s">
        <v>38</v>
      </c>
      <c r="K62" t="s">
        <v>492</v>
      </c>
      <c r="L62">
        <v>1</v>
      </c>
      <c r="M62">
        <v>1</v>
      </c>
      <c r="N62">
        <v>46768</v>
      </c>
      <c r="O62" t="s">
        <v>60</v>
      </c>
      <c r="P62">
        <v>111252</v>
      </c>
      <c r="Q62">
        <v>1</v>
      </c>
      <c r="R62">
        <v>99</v>
      </c>
      <c r="S62" s="2">
        <v>99</v>
      </c>
      <c r="T62" s="2">
        <v>99</v>
      </c>
      <c r="U62">
        <v>4</v>
      </c>
      <c r="V62">
        <v>1</v>
      </c>
      <c r="W62">
        <v>509823</v>
      </c>
      <c r="X62">
        <v>2</v>
      </c>
      <c r="Y62" t="s">
        <v>64</v>
      </c>
      <c r="Z62" t="s">
        <v>40</v>
      </c>
      <c r="AA62">
        <v>1</v>
      </c>
      <c r="AB62" s="2">
        <v>99</v>
      </c>
      <c r="AC62">
        <f t="shared" si="0"/>
        <v>99</v>
      </c>
    </row>
    <row r="63" spans="1:29" x14ac:dyDescent="0.25">
      <c r="A63">
        <v>104</v>
      </c>
      <c r="B63">
        <v>210298</v>
      </c>
      <c r="C63" t="s">
        <v>32</v>
      </c>
      <c r="D63" t="s">
        <v>33</v>
      </c>
      <c r="E63" s="2">
        <v>14</v>
      </c>
      <c r="F63" s="2">
        <v>55</v>
      </c>
      <c r="G63" s="1">
        <v>44613</v>
      </c>
      <c r="H63">
        <v>31453</v>
      </c>
      <c r="I63" t="s">
        <v>495</v>
      </c>
      <c r="J63" t="s">
        <v>38</v>
      </c>
      <c r="K63" t="s">
        <v>496</v>
      </c>
      <c r="L63">
        <v>2</v>
      </c>
      <c r="M63">
        <v>2</v>
      </c>
      <c r="N63">
        <v>46766</v>
      </c>
      <c r="O63" t="s">
        <v>60</v>
      </c>
      <c r="P63">
        <v>111252</v>
      </c>
      <c r="Q63">
        <v>1</v>
      </c>
      <c r="R63">
        <v>16</v>
      </c>
      <c r="S63" s="2">
        <v>20</v>
      </c>
      <c r="T63" s="2">
        <v>16</v>
      </c>
      <c r="U63">
        <v>4</v>
      </c>
      <c r="V63">
        <v>1</v>
      </c>
      <c r="W63">
        <v>509807</v>
      </c>
      <c r="X63">
        <v>2</v>
      </c>
      <c r="Y63" t="s">
        <v>64</v>
      </c>
      <c r="Z63" t="s">
        <v>161</v>
      </c>
      <c r="AA63">
        <v>1</v>
      </c>
      <c r="AB63" s="2">
        <v>20</v>
      </c>
      <c r="AC63">
        <f t="shared" si="0"/>
        <v>20</v>
      </c>
    </row>
    <row r="64" spans="1:29" x14ac:dyDescent="0.25">
      <c r="A64">
        <v>106</v>
      </c>
      <c r="B64">
        <v>210294</v>
      </c>
      <c r="C64" t="s">
        <v>32</v>
      </c>
      <c r="D64" t="s">
        <v>33</v>
      </c>
      <c r="E64" s="2">
        <v>20</v>
      </c>
      <c r="F64" s="2">
        <v>79</v>
      </c>
      <c r="G64" s="1">
        <v>44612</v>
      </c>
      <c r="H64">
        <v>31451</v>
      </c>
      <c r="I64" t="s">
        <v>502</v>
      </c>
      <c r="J64" t="s">
        <v>38</v>
      </c>
      <c r="K64" t="s">
        <v>503</v>
      </c>
      <c r="L64">
        <v>1</v>
      </c>
      <c r="M64">
        <v>1</v>
      </c>
      <c r="N64">
        <v>46762</v>
      </c>
      <c r="O64" t="s">
        <v>60</v>
      </c>
      <c r="P64">
        <v>111252</v>
      </c>
      <c r="Q64">
        <v>1</v>
      </c>
      <c r="R64">
        <v>79</v>
      </c>
      <c r="S64" s="2">
        <v>99</v>
      </c>
      <c r="T64" s="2">
        <v>79</v>
      </c>
      <c r="U64">
        <v>4</v>
      </c>
      <c r="V64">
        <v>1</v>
      </c>
      <c r="W64">
        <v>509769</v>
      </c>
      <c r="X64">
        <v>2</v>
      </c>
      <c r="Y64" t="s">
        <v>64</v>
      </c>
      <c r="Z64" t="s">
        <v>40</v>
      </c>
      <c r="AA64">
        <v>1</v>
      </c>
      <c r="AB64" s="2">
        <v>99</v>
      </c>
      <c r="AC64">
        <f t="shared" si="0"/>
        <v>99</v>
      </c>
    </row>
    <row r="65" spans="1:29" x14ac:dyDescent="0.25">
      <c r="A65">
        <v>109</v>
      </c>
      <c r="B65">
        <v>210291</v>
      </c>
      <c r="C65" t="s">
        <v>32</v>
      </c>
      <c r="D65" t="s">
        <v>33</v>
      </c>
      <c r="E65" s="2">
        <v>0</v>
      </c>
      <c r="F65" s="2">
        <v>99</v>
      </c>
      <c r="G65" s="1">
        <v>44612</v>
      </c>
      <c r="H65">
        <v>31448</v>
      </c>
      <c r="I65" t="s">
        <v>514</v>
      </c>
      <c r="J65" t="s">
        <v>38</v>
      </c>
      <c r="K65" t="s">
        <v>515</v>
      </c>
      <c r="L65">
        <v>1</v>
      </c>
      <c r="M65">
        <v>1</v>
      </c>
      <c r="N65">
        <v>46757</v>
      </c>
      <c r="O65" t="s">
        <v>60</v>
      </c>
      <c r="P65">
        <v>111252</v>
      </c>
      <c r="Q65">
        <v>1</v>
      </c>
      <c r="R65">
        <v>99</v>
      </c>
      <c r="S65" s="2">
        <v>99</v>
      </c>
      <c r="T65" s="2">
        <v>99</v>
      </c>
      <c r="U65">
        <v>4</v>
      </c>
      <c r="V65">
        <v>1</v>
      </c>
      <c r="W65">
        <v>509726</v>
      </c>
      <c r="X65">
        <v>2</v>
      </c>
      <c r="Y65" t="s">
        <v>64</v>
      </c>
      <c r="Z65" t="s">
        <v>40</v>
      </c>
      <c r="AA65">
        <v>1</v>
      </c>
      <c r="AB65" s="2">
        <v>99</v>
      </c>
      <c r="AC65">
        <f t="shared" si="0"/>
        <v>99</v>
      </c>
    </row>
    <row r="66" spans="1:29" x14ac:dyDescent="0.25">
      <c r="A66">
        <v>112</v>
      </c>
      <c r="B66">
        <v>210288</v>
      </c>
      <c r="C66" t="s">
        <v>32</v>
      </c>
      <c r="D66" t="s">
        <v>33</v>
      </c>
      <c r="E66" s="2">
        <v>0</v>
      </c>
      <c r="F66" s="2">
        <v>20</v>
      </c>
      <c r="G66" s="1">
        <v>44611</v>
      </c>
      <c r="H66">
        <v>31446</v>
      </c>
      <c r="I66" t="s">
        <v>526</v>
      </c>
      <c r="J66" t="s">
        <v>38</v>
      </c>
      <c r="K66" t="s">
        <v>527</v>
      </c>
      <c r="L66">
        <v>1</v>
      </c>
      <c r="M66">
        <v>1</v>
      </c>
      <c r="N66">
        <v>46752</v>
      </c>
      <c r="O66" t="s">
        <v>60</v>
      </c>
      <c r="P66">
        <v>111252</v>
      </c>
      <c r="Q66">
        <v>1</v>
      </c>
      <c r="R66">
        <v>20</v>
      </c>
      <c r="S66" s="2">
        <v>20</v>
      </c>
      <c r="T66" s="2">
        <v>20</v>
      </c>
      <c r="U66">
        <v>4</v>
      </c>
      <c r="V66">
        <v>1</v>
      </c>
      <c r="W66">
        <v>509677</v>
      </c>
      <c r="X66">
        <v>2</v>
      </c>
      <c r="Y66" t="s">
        <v>64</v>
      </c>
      <c r="Z66" t="s">
        <v>82</v>
      </c>
      <c r="AA66">
        <v>1</v>
      </c>
      <c r="AB66" s="2">
        <v>20</v>
      </c>
      <c r="AC66">
        <f t="shared" si="0"/>
        <v>20</v>
      </c>
    </row>
    <row r="67" spans="1:29" x14ac:dyDescent="0.25">
      <c r="A67">
        <v>113</v>
      </c>
      <c r="B67">
        <v>210287</v>
      </c>
      <c r="C67" t="s">
        <v>32</v>
      </c>
      <c r="D67" t="s">
        <v>33</v>
      </c>
      <c r="E67" s="2">
        <v>0</v>
      </c>
      <c r="F67" s="2">
        <v>40</v>
      </c>
      <c r="G67" s="1">
        <v>44611</v>
      </c>
      <c r="H67">
        <v>31445</v>
      </c>
      <c r="I67" t="s">
        <v>530</v>
      </c>
      <c r="J67" t="s">
        <v>38</v>
      </c>
      <c r="K67" t="s">
        <v>531</v>
      </c>
      <c r="L67">
        <v>2</v>
      </c>
      <c r="M67">
        <v>2</v>
      </c>
      <c r="N67">
        <v>46751</v>
      </c>
      <c r="O67" t="s">
        <v>60</v>
      </c>
      <c r="P67">
        <v>111252</v>
      </c>
      <c r="Q67">
        <v>1</v>
      </c>
      <c r="R67">
        <v>20</v>
      </c>
      <c r="S67" s="2">
        <v>20</v>
      </c>
      <c r="T67" s="2">
        <v>20</v>
      </c>
      <c r="U67">
        <v>4</v>
      </c>
      <c r="V67">
        <v>1</v>
      </c>
      <c r="W67">
        <v>509664</v>
      </c>
      <c r="X67">
        <v>2</v>
      </c>
      <c r="Y67" t="s">
        <v>64</v>
      </c>
      <c r="Z67" t="s">
        <v>65</v>
      </c>
      <c r="AA67">
        <v>1</v>
      </c>
      <c r="AB67" s="2">
        <v>20</v>
      </c>
      <c r="AC67">
        <f t="shared" ref="AC67:AC130" si="1">AB67*Q67</f>
        <v>20</v>
      </c>
    </row>
    <row r="68" spans="1:29" x14ac:dyDescent="0.25">
      <c r="A68">
        <v>114</v>
      </c>
      <c r="B68">
        <v>210286</v>
      </c>
      <c r="C68" t="s">
        <v>32</v>
      </c>
      <c r="D68" t="s">
        <v>33</v>
      </c>
      <c r="E68" s="2">
        <v>0</v>
      </c>
      <c r="F68" s="2">
        <v>20</v>
      </c>
      <c r="G68" s="1">
        <v>44611</v>
      </c>
      <c r="H68">
        <v>31444</v>
      </c>
      <c r="I68" t="s">
        <v>534</v>
      </c>
      <c r="J68" t="s">
        <v>38</v>
      </c>
      <c r="K68" t="s">
        <v>535</v>
      </c>
      <c r="L68">
        <v>1</v>
      </c>
      <c r="M68">
        <v>1</v>
      </c>
      <c r="N68">
        <v>46749</v>
      </c>
      <c r="O68" t="s">
        <v>60</v>
      </c>
      <c r="P68">
        <v>111252</v>
      </c>
      <c r="Q68">
        <v>1</v>
      </c>
      <c r="R68">
        <v>20</v>
      </c>
      <c r="S68" s="2">
        <v>20</v>
      </c>
      <c r="T68" s="2">
        <v>20</v>
      </c>
      <c r="U68">
        <v>4</v>
      </c>
      <c r="V68">
        <v>1</v>
      </c>
      <c r="W68">
        <v>509642</v>
      </c>
      <c r="X68">
        <v>2</v>
      </c>
      <c r="Y68" t="s">
        <v>64</v>
      </c>
      <c r="Z68" t="s">
        <v>161</v>
      </c>
      <c r="AA68">
        <v>1</v>
      </c>
      <c r="AB68" s="2">
        <v>20</v>
      </c>
      <c r="AC68">
        <f t="shared" si="1"/>
        <v>20</v>
      </c>
    </row>
    <row r="69" spans="1:29" x14ac:dyDescent="0.25">
      <c r="A69">
        <v>115</v>
      </c>
      <c r="B69">
        <v>210285</v>
      </c>
      <c r="C69" t="s">
        <v>413</v>
      </c>
      <c r="D69" t="s">
        <v>33</v>
      </c>
      <c r="E69" s="2">
        <v>20</v>
      </c>
      <c r="F69" s="2">
        <v>79</v>
      </c>
      <c r="G69" s="1">
        <v>44611</v>
      </c>
      <c r="H69">
        <v>31443</v>
      </c>
      <c r="I69" t="s">
        <v>538</v>
      </c>
      <c r="J69" t="s">
        <v>38</v>
      </c>
      <c r="K69" t="s">
        <v>539</v>
      </c>
      <c r="L69">
        <v>1</v>
      </c>
      <c r="M69">
        <v>1</v>
      </c>
      <c r="N69">
        <v>46747</v>
      </c>
      <c r="O69" t="s">
        <v>60</v>
      </c>
      <c r="P69">
        <v>111252</v>
      </c>
      <c r="Q69">
        <v>1</v>
      </c>
      <c r="R69">
        <v>79</v>
      </c>
      <c r="S69" s="2">
        <v>99</v>
      </c>
      <c r="T69" s="2">
        <v>79</v>
      </c>
      <c r="U69">
        <v>4</v>
      </c>
      <c r="V69">
        <v>1</v>
      </c>
      <c r="W69">
        <v>509626</v>
      </c>
      <c r="X69">
        <v>2</v>
      </c>
      <c r="Y69" t="s">
        <v>64</v>
      </c>
      <c r="Z69" t="s">
        <v>40</v>
      </c>
      <c r="AA69">
        <v>1</v>
      </c>
      <c r="AB69" s="2">
        <v>99</v>
      </c>
      <c r="AC69">
        <f t="shared" si="1"/>
        <v>99</v>
      </c>
    </row>
    <row r="70" spans="1:29" x14ac:dyDescent="0.25">
      <c r="A70">
        <v>118</v>
      </c>
      <c r="B70">
        <v>210282</v>
      </c>
      <c r="C70" t="s">
        <v>32</v>
      </c>
      <c r="D70" t="s">
        <v>33</v>
      </c>
      <c r="E70" s="2">
        <v>20</v>
      </c>
      <c r="F70" s="2">
        <v>79</v>
      </c>
      <c r="G70" s="1">
        <v>44611</v>
      </c>
      <c r="H70">
        <v>31440</v>
      </c>
      <c r="I70" t="s">
        <v>550</v>
      </c>
      <c r="J70" t="s">
        <v>38</v>
      </c>
      <c r="K70" t="s">
        <v>551</v>
      </c>
      <c r="L70">
        <v>1</v>
      </c>
      <c r="M70">
        <v>1</v>
      </c>
      <c r="N70">
        <v>46741</v>
      </c>
      <c r="O70" t="s">
        <v>60</v>
      </c>
      <c r="P70">
        <v>111252</v>
      </c>
      <c r="Q70">
        <v>1</v>
      </c>
      <c r="R70">
        <v>79</v>
      </c>
      <c r="S70" s="2">
        <v>99</v>
      </c>
      <c r="T70" s="2">
        <v>79</v>
      </c>
      <c r="U70">
        <v>4</v>
      </c>
      <c r="V70">
        <v>1</v>
      </c>
      <c r="W70">
        <v>509576</v>
      </c>
      <c r="X70">
        <v>2</v>
      </c>
      <c r="Y70" t="s">
        <v>64</v>
      </c>
      <c r="Z70" t="s">
        <v>40</v>
      </c>
      <c r="AA70">
        <v>1</v>
      </c>
      <c r="AB70" s="2">
        <v>99</v>
      </c>
      <c r="AC70">
        <f t="shared" si="1"/>
        <v>99</v>
      </c>
    </row>
    <row r="71" spans="1:29" x14ac:dyDescent="0.25">
      <c r="A71">
        <v>120</v>
      </c>
      <c r="B71">
        <v>210280</v>
      </c>
      <c r="C71" t="s">
        <v>107</v>
      </c>
      <c r="D71" t="s">
        <v>33</v>
      </c>
      <c r="E71" s="2">
        <v>0</v>
      </c>
      <c r="F71" s="2">
        <v>129</v>
      </c>
      <c r="G71" s="1">
        <v>44611</v>
      </c>
      <c r="H71">
        <v>31438</v>
      </c>
      <c r="I71" t="s">
        <v>559</v>
      </c>
      <c r="J71" t="s">
        <v>38</v>
      </c>
      <c r="K71" t="s">
        <v>560</v>
      </c>
      <c r="L71">
        <v>1</v>
      </c>
      <c r="M71">
        <v>1</v>
      </c>
      <c r="N71">
        <v>46739</v>
      </c>
      <c r="O71" t="s">
        <v>60</v>
      </c>
      <c r="P71">
        <v>111252</v>
      </c>
      <c r="Q71">
        <v>1</v>
      </c>
      <c r="R71">
        <v>129</v>
      </c>
      <c r="S71" s="2">
        <v>129</v>
      </c>
      <c r="T71" s="2">
        <v>129</v>
      </c>
      <c r="U71">
        <v>4</v>
      </c>
      <c r="V71">
        <v>1</v>
      </c>
      <c r="W71">
        <v>509554</v>
      </c>
      <c r="X71">
        <v>4</v>
      </c>
      <c r="Y71" t="s">
        <v>64</v>
      </c>
      <c r="Z71" t="s">
        <v>40</v>
      </c>
      <c r="AA71">
        <v>1</v>
      </c>
      <c r="AB71">
        <v>99</v>
      </c>
      <c r="AC71">
        <f t="shared" si="1"/>
        <v>99</v>
      </c>
    </row>
    <row r="72" spans="1:29" x14ac:dyDescent="0.25">
      <c r="A72">
        <v>120</v>
      </c>
      <c r="B72">
        <v>210280</v>
      </c>
      <c r="C72" t="s">
        <v>107</v>
      </c>
      <c r="D72" t="s">
        <v>33</v>
      </c>
      <c r="E72" s="2">
        <v>0</v>
      </c>
      <c r="F72" s="2">
        <v>129</v>
      </c>
      <c r="G72" s="1">
        <v>44611</v>
      </c>
      <c r="H72">
        <v>31438</v>
      </c>
      <c r="I72" t="s">
        <v>559</v>
      </c>
      <c r="J72" t="s">
        <v>38</v>
      </c>
      <c r="K72" t="s">
        <v>560</v>
      </c>
      <c r="L72">
        <v>1</v>
      </c>
      <c r="M72">
        <v>1</v>
      </c>
      <c r="N72">
        <v>46739</v>
      </c>
      <c r="O72" t="s">
        <v>60</v>
      </c>
      <c r="P72">
        <v>111252</v>
      </c>
      <c r="Q72">
        <v>1</v>
      </c>
      <c r="R72">
        <v>129</v>
      </c>
      <c r="S72" s="2">
        <v>129</v>
      </c>
      <c r="T72" s="2">
        <v>129</v>
      </c>
      <c r="U72">
        <v>4</v>
      </c>
      <c r="V72">
        <v>1</v>
      </c>
      <c r="W72">
        <v>509554</v>
      </c>
      <c r="X72">
        <v>4</v>
      </c>
      <c r="Y72" t="s">
        <v>64</v>
      </c>
      <c r="Z72" t="s">
        <v>283</v>
      </c>
      <c r="AA72">
        <v>1</v>
      </c>
      <c r="AB72">
        <v>10</v>
      </c>
      <c r="AC72">
        <f t="shared" si="1"/>
        <v>10</v>
      </c>
    </row>
    <row r="73" spans="1:29" x14ac:dyDescent="0.25">
      <c r="A73">
        <v>120</v>
      </c>
      <c r="B73">
        <v>210280</v>
      </c>
      <c r="C73" t="s">
        <v>107</v>
      </c>
      <c r="D73" t="s">
        <v>33</v>
      </c>
      <c r="E73" s="2">
        <v>0</v>
      </c>
      <c r="F73" s="2">
        <v>129</v>
      </c>
      <c r="G73" s="1">
        <v>44611</v>
      </c>
      <c r="H73">
        <v>31438</v>
      </c>
      <c r="I73" t="s">
        <v>559</v>
      </c>
      <c r="J73" t="s">
        <v>38</v>
      </c>
      <c r="K73" t="s">
        <v>560</v>
      </c>
      <c r="L73">
        <v>1</v>
      </c>
      <c r="M73">
        <v>1</v>
      </c>
      <c r="N73">
        <v>46739</v>
      </c>
      <c r="O73" t="s">
        <v>60</v>
      </c>
      <c r="P73">
        <v>111252</v>
      </c>
      <c r="Q73">
        <v>1</v>
      </c>
      <c r="R73">
        <v>129</v>
      </c>
      <c r="S73" s="2">
        <v>129</v>
      </c>
      <c r="T73" s="2">
        <v>129</v>
      </c>
      <c r="U73">
        <v>4</v>
      </c>
      <c r="V73">
        <v>1</v>
      </c>
      <c r="W73">
        <v>509554</v>
      </c>
      <c r="X73">
        <v>4</v>
      </c>
      <c r="Y73" t="s">
        <v>64</v>
      </c>
      <c r="Z73" t="s">
        <v>141</v>
      </c>
      <c r="AA73">
        <v>1</v>
      </c>
      <c r="AB73">
        <v>20</v>
      </c>
      <c r="AC73">
        <f t="shared" si="1"/>
        <v>20</v>
      </c>
    </row>
    <row r="74" spans="1:29" x14ac:dyDescent="0.25">
      <c r="A74">
        <v>121</v>
      </c>
      <c r="B74">
        <v>210279</v>
      </c>
      <c r="C74" t="s">
        <v>32</v>
      </c>
      <c r="D74" t="s">
        <v>33</v>
      </c>
      <c r="E74" s="2">
        <v>20</v>
      </c>
      <c r="F74" s="2">
        <v>79</v>
      </c>
      <c r="G74" s="1">
        <v>44611</v>
      </c>
      <c r="H74">
        <v>31437</v>
      </c>
      <c r="I74" t="s">
        <v>567</v>
      </c>
      <c r="J74" t="s">
        <v>38</v>
      </c>
      <c r="K74" t="s">
        <v>568</v>
      </c>
      <c r="L74">
        <v>1</v>
      </c>
      <c r="M74">
        <v>1</v>
      </c>
      <c r="N74">
        <v>46737</v>
      </c>
      <c r="O74" t="s">
        <v>60</v>
      </c>
      <c r="P74">
        <v>111252</v>
      </c>
      <c r="Q74">
        <v>1</v>
      </c>
      <c r="R74">
        <v>79</v>
      </c>
      <c r="S74" s="2">
        <v>99</v>
      </c>
      <c r="T74" s="2">
        <v>79</v>
      </c>
      <c r="U74">
        <v>4</v>
      </c>
      <c r="V74">
        <v>1</v>
      </c>
      <c r="W74">
        <v>509538</v>
      </c>
      <c r="X74">
        <v>2</v>
      </c>
      <c r="Y74" t="s">
        <v>64</v>
      </c>
      <c r="Z74" t="s">
        <v>40</v>
      </c>
      <c r="AA74">
        <v>1</v>
      </c>
      <c r="AB74" s="2">
        <v>99</v>
      </c>
      <c r="AC74">
        <f t="shared" si="1"/>
        <v>99</v>
      </c>
    </row>
    <row r="75" spans="1:29" x14ac:dyDescent="0.25">
      <c r="A75">
        <v>125</v>
      </c>
      <c r="B75">
        <v>210275</v>
      </c>
      <c r="C75" t="s">
        <v>32</v>
      </c>
      <c r="D75" t="s">
        <v>33</v>
      </c>
      <c r="E75" s="2">
        <v>0</v>
      </c>
      <c r="F75" s="2">
        <v>40</v>
      </c>
      <c r="G75" s="1">
        <v>44610</v>
      </c>
      <c r="H75">
        <v>4430</v>
      </c>
      <c r="I75" t="s">
        <v>583</v>
      </c>
      <c r="J75" t="s">
        <v>38</v>
      </c>
      <c r="K75" t="s">
        <v>584</v>
      </c>
      <c r="L75">
        <v>1</v>
      </c>
      <c r="M75">
        <v>1</v>
      </c>
      <c r="N75">
        <v>46731</v>
      </c>
      <c r="O75" t="s">
        <v>60</v>
      </c>
      <c r="P75">
        <v>111252</v>
      </c>
      <c r="Q75">
        <v>2</v>
      </c>
      <c r="R75">
        <v>20</v>
      </c>
      <c r="S75" s="2">
        <v>40</v>
      </c>
      <c r="T75" s="2">
        <v>40</v>
      </c>
      <c r="U75">
        <v>4</v>
      </c>
      <c r="V75">
        <v>1</v>
      </c>
      <c r="W75">
        <v>509486</v>
      </c>
      <c r="X75">
        <v>2</v>
      </c>
      <c r="Y75" t="s">
        <v>64</v>
      </c>
      <c r="Z75" t="s">
        <v>333</v>
      </c>
      <c r="AA75">
        <v>2</v>
      </c>
      <c r="AB75" s="2">
        <v>20</v>
      </c>
      <c r="AC75">
        <f t="shared" si="1"/>
        <v>40</v>
      </c>
    </row>
    <row r="76" spans="1:29" x14ac:dyDescent="0.25">
      <c r="A76">
        <v>126</v>
      </c>
      <c r="B76">
        <v>210274</v>
      </c>
      <c r="C76" t="s">
        <v>32</v>
      </c>
      <c r="D76" t="s">
        <v>33</v>
      </c>
      <c r="E76" s="2">
        <v>0</v>
      </c>
      <c r="F76" s="2">
        <v>40</v>
      </c>
      <c r="G76" s="1">
        <v>44610</v>
      </c>
      <c r="H76">
        <v>4430</v>
      </c>
      <c r="I76" t="s">
        <v>587</v>
      </c>
      <c r="J76" t="s">
        <v>38</v>
      </c>
      <c r="K76" t="s">
        <v>588</v>
      </c>
      <c r="L76">
        <v>1</v>
      </c>
      <c r="M76">
        <v>1</v>
      </c>
      <c r="N76">
        <v>46730</v>
      </c>
      <c r="O76" t="s">
        <v>60</v>
      </c>
      <c r="P76">
        <v>111252</v>
      </c>
      <c r="Q76">
        <v>2</v>
      </c>
      <c r="R76">
        <v>20</v>
      </c>
      <c r="S76" s="2">
        <v>40</v>
      </c>
      <c r="T76" s="2">
        <v>40</v>
      </c>
      <c r="U76">
        <v>4</v>
      </c>
      <c r="V76">
        <v>1</v>
      </c>
      <c r="W76">
        <v>509473</v>
      </c>
      <c r="X76">
        <v>2</v>
      </c>
      <c r="Y76" t="s">
        <v>64</v>
      </c>
      <c r="Z76" t="s">
        <v>161</v>
      </c>
      <c r="AA76">
        <v>2</v>
      </c>
      <c r="AB76" s="2">
        <v>20</v>
      </c>
      <c r="AC76">
        <f t="shared" si="1"/>
        <v>40</v>
      </c>
    </row>
    <row r="77" spans="1:29" x14ac:dyDescent="0.25">
      <c r="A77">
        <v>127</v>
      </c>
      <c r="B77">
        <v>210273</v>
      </c>
      <c r="C77" t="s">
        <v>32</v>
      </c>
      <c r="D77" t="s">
        <v>33</v>
      </c>
      <c r="E77" s="2">
        <v>20</v>
      </c>
      <c r="F77" s="2">
        <v>79</v>
      </c>
      <c r="G77" s="1">
        <v>44610</v>
      </c>
      <c r="H77">
        <v>31433</v>
      </c>
      <c r="I77" t="s">
        <v>591</v>
      </c>
      <c r="J77" t="s">
        <v>38</v>
      </c>
      <c r="K77" t="s">
        <v>592</v>
      </c>
      <c r="L77">
        <v>1</v>
      </c>
      <c r="M77">
        <v>1</v>
      </c>
      <c r="N77">
        <v>46728</v>
      </c>
      <c r="O77" t="s">
        <v>60</v>
      </c>
      <c r="P77">
        <v>111252</v>
      </c>
      <c r="Q77">
        <v>1</v>
      </c>
      <c r="R77">
        <v>79</v>
      </c>
      <c r="S77" s="2">
        <v>99</v>
      </c>
      <c r="T77" s="2">
        <v>79</v>
      </c>
      <c r="U77">
        <v>4</v>
      </c>
      <c r="V77">
        <v>1</v>
      </c>
      <c r="W77">
        <v>509457</v>
      </c>
      <c r="X77">
        <v>2</v>
      </c>
      <c r="Y77" t="s">
        <v>64</v>
      </c>
      <c r="Z77" t="s">
        <v>40</v>
      </c>
      <c r="AA77">
        <v>1</v>
      </c>
      <c r="AB77" s="2">
        <v>99</v>
      </c>
      <c r="AC77">
        <f t="shared" si="1"/>
        <v>99</v>
      </c>
    </row>
    <row r="78" spans="1:29" x14ac:dyDescent="0.25">
      <c r="A78">
        <v>130</v>
      </c>
      <c r="B78">
        <v>210268</v>
      </c>
      <c r="C78" t="s">
        <v>32</v>
      </c>
      <c r="D78" t="s">
        <v>33</v>
      </c>
      <c r="E78" s="2">
        <v>22</v>
      </c>
      <c r="F78" s="2">
        <v>87</v>
      </c>
      <c r="G78" s="1">
        <v>44609</v>
      </c>
      <c r="H78">
        <v>31430</v>
      </c>
      <c r="I78" t="s">
        <v>605</v>
      </c>
      <c r="J78" t="s">
        <v>38</v>
      </c>
      <c r="K78" t="s">
        <v>606</v>
      </c>
      <c r="L78">
        <v>1</v>
      </c>
      <c r="M78">
        <v>1</v>
      </c>
      <c r="N78">
        <v>46724</v>
      </c>
      <c r="O78" t="s">
        <v>60</v>
      </c>
      <c r="P78">
        <v>111252</v>
      </c>
      <c r="Q78">
        <v>1</v>
      </c>
      <c r="R78">
        <v>87</v>
      </c>
      <c r="S78" s="2">
        <v>109</v>
      </c>
      <c r="T78" s="2">
        <v>87</v>
      </c>
      <c r="U78">
        <v>4</v>
      </c>
      <c r="V78">
        <v>1</v>
      </c>
      <c r="W78">
        <v>509423</v>
      </c>
      <c r="X78">
        <v>3</v>
      </c>
      <c r="Y78" t="s">
        <v>64</v>
      </c>
      <c r="Z78" t="s">
        <v>40</v>
      </c>
      <c r="AA78">
        <v>1</v>
      </c>
      <c r="AB78" s="2">
        <v>99</v>
      </c>
      <c r="AC78">
        <f t="shared" si="1"/>
        <v>99</v>
      </c>
    </row>
    <row r="79" spans="1:29" x14ac:dyDescent="0.25">
      <c r="A79">
        <v>130</v>
      </c>
      <c r="B79">
        <v>210268</v>
      </c>
      <c r="C79" t="s">
        <v>32</v>
      </c>
      <c r="D79" t="s">
        <v>33</v>
      </c>
      <c r="E79" s="2">
        <v>22</v>
      </c>
      <c r="F79" s="2">
        <v>87</v>
      </c>
      <c r="G79" s="1">
        <v>44609</v>
      </c>
      <c r="H79">
        <v>31430</v>
      </c>
      <c r="I79" t="s">
        <v>605</v>
      </c>
      <c r="J79" t="s">
        <v>38</v>
      </c>
      <c r="K79" t="s">
        <v>606</v>
      </c>
      <c r="L79">
        <v>1</v>
      </c>
      <c r="M79">
        <v>1</v>
      </c>
      <c r="N79">
        <v>46724</v>
      </c>
      <c r="O79" t="s">
        <v>60</v>
      </c>
      <c r="P79">
        <v>111252</v>
      </c>
      <c r="Q79">
        <v>1</v>
      </c>
      <c r="R79">
        <v>87</v>
      </c>
      <c r="S79" s="2">
        <v>109</v>
      </c>
      <c r="T79" s="2">
        <v>87</v>
      </c>
      <c r="U79">
        <v>4</v>
      </c>
      <c r="V79">
        <v>1</v>
      </c>
      <c r="W79">
        <v>509423</v>
      </c>
      <c r="X79">
        <v>3</v>
      </c>
      <c r="Y79" t="s">
        <v>64</v>
      </c>
      <c r="Z79" t="s">
        <v>283</v>
      </c>
      <c r="AA79">
        <v>1</v>
      </c>
      <c r="AB79" s="2">
        <v>10</v>
      </c>
      <c r="AC79">
        <f t="shared" si="1"/>
        <v>10</v>
      </c>
    </row>
    <row r="80" spans="1:29" x14ac:dyDescent="0.25">
      <c r="A80">
        <v>131</v>
      </c>
      <c r="B80">
        <v>210267</v>
      </c>
      <c r="C80" t="s">
        <v>32</v>
      </c>
      <c r="D80" t="s">
        <v>33</v>
      </c>
      <c r="E80" s="2">
        <v>20</v>
      </c>
      <c r="F80" s="2">
        <v>79</v>
      </c>
      <c r="G80" s="1">
        <v>44609</v>
      </c>
      <c r="H80">
        <v>31424</v>
      </c>
      <c r="I80" t="s">
        <v>610</v>
      </c>
      <c r="J80" t="s">
        <v>38</v>
      </c>
      <c r="K80" t="s">
        <v>611</v>
      </c>
      <c r="L80">
        <v>1</v>
      </c>
      <c r="M80">
        <v>1</v>
      </c>
      <c r="N80">
        <v>46722</v>
      </c>
      <c r="O80" t="s">
        <v>60</v>
      </c>
      <c r="P80">
        <v>111252</v>
      </c>
      <c r="Q80">
        <v>1</v>
      </c>
      <c r="R80">
        <v>79</v>
      </c>
      <c r="S80" s="2">
        <v>99</v>
      </c>
      <c r="T80" s="2">
        <v>79</v>
      </c>
      <c r="U80">
        <v>4</v>
      </c>
      <c r="V80">
        <v>1</v>
      </c>
      <c r="W80">
        <v>509407</v>
      </c>
      <c r="X80">
        <v>2</v>
      </c>
      <c r="Y80" t="s">
        <v>64</v>
      </c>
      <c r="Z80" t="s">
        <v>40</v>
      </c>
      <c r="AA80">
        <v>1</v>
      </c>
      <c r="AB80" s="2">
        <v>99</v>
      </c>
      <c r="AC80">
        <f t="shared" si="1"/>
        <v>99</v>
      </c>
    </row>
    <row r="81" spans="1:29" x14ac:dyDescent="0.25">
      <c r="A81">
        <v>133</v>
      </c>
      <c r="B81">
        <v>210265</v>
      </c>
      <c r="C81" t="s">
        <v>32</v>
      </c>
      <c r="D81" t="s">
        <v>33</v>
      </c>
      <c r="E81" s="2">
        <v>12</v>
      </c>
      <c r="F81" s="2">
        <v>48</v>
      </c>
      <c r="G81" s="1">
        <v>44608</v>
      </c>
      <c r="H81">
        <v>31429</v>
      </c>
      <c r="I81" t="s">
        <v>620</v>
      </c>
      <c r="J81" t="s">
        <v>38</v>
      </c>
      <c r="K81" t="s">
        <v>621</v>
      </c>
      <c r="L81">
        <v>1</v>
      </c>
      <c r="M81">
        <v>1</v>
      </c>
      <c r="N81">
        <v>46719</v>
      </c>
      <c r="O81" t="s">
        <v>60</v>
      </c>
      <c r="P81">
        <v>111252</v>
      </c>
      <c r="Q81">
        <v>1</v>
      </c>
      <c r="R81">
        <v>48</v>
      </c>
      <c r="S81" s="2">
        <v>60</v>
      </c>
      <c r="T81" s="2">
        <v>48</v>
      </c>
      <c r="U81">
        <v>4</v>
      </c>
      <c r="V81">
        <v>1</v>
      </c>
      <c r="W81">
        <v>509382</v>
      </c>
      <c r="X81">
        <v>3</v>
      </c>
      <c r="Y81" t="s">
        <v>64</v>
      </c>
      <c r="Z81" t="s">
        <v>65</v>
      </c>
      <c r="AA81">
        <v>1</v>
      </c>
      <c r="AB81" s="2">
        <v>20</v>
      </c>
      <c r="AC81">
        <f t="shared" si="1"/>
        <v>20</v>
      </c>
    </row>
    <row r="82" spans="1:29" x14ac:dyDescent="0.25">
      <c r="A82">
        <v>133</v>
      </c>
      <c r="B82">
        <v>210265</v>
      </c>
      <c r="C82" t="s">
        <v>32</v>
      </c>
      <c r="D82" t="s">
        <v>33</v>
      </c>
      <c r="E82" s="2">
        <v>12</v>
      </c>
      <c r="F82" s="2">
        <v>48</v>
      </c>
      <c r="G82" s="1">
        <v>44608</v>
      </c>
      <c r="H82">
        <v>31429</v>
      </c>
      <c r="I82" t="s">
        <v>620</v>
      </c>
      <c r="J82" t="s">
        <v>38</v>
      </c>
      <c r="K82" t="s">
        <v>621</v>
      </c>
      <c r="L82">
        <v>1</v>
      </c>
      <c r="M82">
        <v>1</v>
      </c>
      <c r="N82">
        <v>46719</v>
      </c>
      <c r="O82" t="s">
        <v>60</v>
      </c>
      <c r="P82">
        <v>111252</v>
      </c>
      <c r="Q82">
        <v>1</v>
      </c>
      <c r="R82">
        <v>48</v>
      </c>
      <c r="S82" s="2">
        <v>60</v>
      </c>
      <c r="T82" s="2">
        <v>48</v>
      </c>
      <c r="U82">
        <v>4</v>
      </c>
      <c r="V82">
        <v>1</v>
      </c>
      <c r="W82">
        <v>509382</v>
      </c>
      <c r="X82">
        <v>3</v>
      </c>
      <c r="Y82" t="s">
        <v>64</v>
      </c>
      <c r="Z82" t="s">
        <v>186</v>
      </c>
      <c r="AA82">
        <v>1</v>
      </c>
      <c r="AB82" s="2">
        <v>40</v>
      </c>
      <c r="AC82">
        <f t="shared" si="1"/>
        <v>40</v>
      </c>
    </row>
    <row r="83" spans="1:29" x14ac:dyDescent="0.25">
      <c r="A83">
        <v>136</v>
      </c>
      <c r="B83">
        <v>210262</v>
      </c>
      <c r="C83" t="s">
        <v>32</v>
      </c>
      <c r="D83" t="s">
        <v>33</v>
      </c>
      <c r="E83" s="2">
        <v>0</v>
      </c>
      <c r="F83" s="2">
        <v>20</v>
      </c>
      <c r="G83" s="1">
        <v>44608</v>
      </c>
      <c r="H83">
        <v>31427</v>
      </c>
      <c r="I83" t="s">
        <v>632</v>
      </c>
      <c r="J83" t="s">
        <v>38</v>
      </c>
      <c r="K83" t="s">
        <v>633</v>
      </c>
      <c r="L83">
        <v>1</v>
      </c>
      <c r="M83">
        <v>1</v>
      </c>
      <c r="N83">
        <v>46716</v>
      </c>
      <c r="O83" t="s">
        <v>60</v>
      </c>
      <c r="P83">
        <v>111252</v>
      </c>
      <c r="Q83">
        <v>1</v>
      </c>
      <c r="R83">
        <v>20</v>
      </c>
      <c r="S83" s="2">
        <v>20</v>
      </c>
      <c r="T83" s="2">
        <v>20</v>
      </c>
      <c r="U83">
        <v>4</v>
      </c>
      <c r="V83">
        <v>1</v>
      </c>
      <c r="W83">
        <v>509351</v>
      </c>
      <c r="X83">
        <v>2</v>
      </c>
      <c r="Y83" t="s">
        <v>64</v>
      </c>
      <c r="Z83" t="s">
        <v>140</v>
      </c>
      <c r="AA83">
        <v>1</v>
      </c>
      <c r="AB83" s="2">
        <v>20</v>
      </c>
      <c r="AC83">
        <f t="shared" si="1"/>
        <v>20</v>
      </c>
    </row>
    <row r="84" spans="1:29" x14ac:dyDescent="0.25">
      <c r="A84">
        <v>137</v>
      </c>
      <c r="B84">
        <v>210261</v>
      </c>
      <c r="C84" t="s">
        <v>32</v>
      </c>
      <c r="D84" t="s">
        <v>33</v>
      </c>
      <c r="E84" s="2">
        <v>20</v>
      </c>
      <c r="F84" s="2">
        <v>79</v>
      </c>
      <c r="G84" s="1">
        <v>44608</v>
      </c>
      <c r="H84">
        <v>31425</v>
      </c>
      <c r="I84" t="s">
        <v>636</v>
      </c>
      <c r="J84" t="s">
        <v>38</v>
      </c>
      <c r="K84" t="s">
        <v>637</v>
      </c>
      <c r="L84">
        <v>1</v>
      </c>
      <c r="M84">
        <v>1</v>
      </c>
      <c r="N84">
        <v>46714</v>
      </c>
      <c r="O84" t="s">
        <v>60</v>
      </c>
      <c r="P84">
        <v>111252</v>
      </c>
      <c r="Q84">
        <v>1</v>
      </c>
      <c r="R84">
        <v>79</v>
      </c>
      <c r="S84" s="2">
        <v>99</v>
      </c>
      <c r="T84" s="2">
        <v>79</v>
      </c>
      <c r="U84">
        <v>4</v>
      </c>
      <c r="V84">
        <v>1</v>
      </c>
      <c r="W84">
        <v>509335</v>
      </c>
      <c r="X84">
        <v>2</v>
      </c>
      <c r="Y84" t="s">
        <v>64</v>
      </c>
      <c r="Z84" t="s">
        <v>40</v>
      </c>
      <c r="AA84">
        <v>1</v>
      </c>
      <c r="AB84" s="2">
        <v>99</v>
      </c>
      <c r="AC84">
        <f t="shared" si="1"/>
        <v>99</v>
      </c>
    </row>
    <row r="85" spans="1:29" x14ac:dyDescent="0.25">
      <c r="A85">
        <v>139</v>
      </c>
      <c r="B85">
        <v>210259</v>
      </c>
      <c r="C85" t="s">
        <v>32</v>
      </c>
      <c r="D85" t="s">
        <v>33</v>
      </c>
      <c r="E85" s="2">
        <v>0</v>
      </c>
      <c r="F85" s="2">
        <v>20</v>
      </c>
      <c r="G85" s="1">
        <v>44608</v>
      </c>
      <c r="H85">
        <v>31425</v>
      </c>
      <c r="I85" t="s">
        <v>644</v>
      </c>
      <c r="J85" t="s">
        <v>38</v>
      </c>
      <c r="K85" t="s">
        <v>645</v>
      </c>
      <c r="L85">
        <v>1</v>
      </c>
      <c r="M85">
        <v>1</v>
      </c>
      <c r="N85">
        <v>46712</v>
      </c>
      <c r="O85" t="s">
        <v>60</v>
      </c>
      <c r="P85">
        <v>111252</v>
      </c>
      <c r="Q85">
        <v>1</v>
      </c>
      <c r="R85">
        <v>20</v>
      </c>
      <c r="S85" s="2">
        <v>20</v>
      </c>
      <c r="T85" s="2">
        <v>20</v>
      </c>
      <c r="U85">
        <v>4</v>
      </c>
      <c r="V85">
        <v>1</v>
      </c>
      <c r="W85">
        <v>509313</v>
      </c>
      <c r="X85">
        <v>2</v>
      </c>
      <c r="Y85" t="s">
        <v>64</v>
      </c>
      <c r="Z85" t="s">
        <v>140</v>
      </c>
      <c r="AA85">
        <v>1</v>
      </c>
      <c r="AB85" s="2">
        <v>20</v>
      </c>
      <c r="AC85">
        <f t="shared" si="1"/>
        <v>20</v>
      </c>
    </row>
    <row r="86" spans="1:29" x14ac:dyDescent="0.25">
      <c r="A86">
        <v>142</v>
      </c>
      <c r="B86">
        <v>210256</v>
      </c>
      <c r="C86" t="s">
        <v>32</v>
      </c>
      <c r="D86" t="s">
        <v>33</v>
      </c>
      <c r="E86" s="2">
        <v>0</v>
      </c>
      <c r="F86" s="2">
        <v>20</v>
      </c>
      <c r="G86" s="1">
        <v>44608</v>
      </c>
      <c r="H86">
        <v>31423</v>
      </c>
      <c r="I86" t="s">
        <v>656</v>
      </c>
      <c r="J86" t="s">
        <v>38</v>
      </c>
      <c r="K86" t="s">
        <v>657</v>
      </c>
      <c r="L86">
        <v>1</v>
      </c>
      <c r="M86">
        <v>1</v>
      </c>
      <c r="N86">
        <v>46708</v>
      </c>
      <c r="O86" t="s">
        <v>60</v>
      </c>
      <c r="P86">
        <v>111252</v>
      </c>
      <c r="Q86">
        <v>1</v>
      </c>
      <c r="R86">
        <v>20</v>
      </c>
      <c r="S86" s="2">
        <v>20</v>
      </c>
      <c r="T86" s="2">
        <v>20</v>
      </c>
      <c r="U86">
        <v>4</v>
      </c>
      <c r="V86">
        <v>1</v>
      </c>
      <c r="W86">
        <v>509273</v>
      </c>
      <c r="X86">
        <v>2</v>
      </c>
      <c r="Y86" t="s">
        <v>64</v>
      </c>
      <c r="Z86" t="s">
        <v>65</v>
      </c>
      <c r="AA86">
        <v>1</v>
      </c>
      <c r="AB86" s="2">
        <v>20</v>
      </c>
      <c r="AC86">
        <f t="shared" si="1"/>
        <v>20</v>
      </c>
    </row>
    <row r="87" spans="1:29" x14ac:dyDescent="0.25">
      <c r="A87">
        <v>144</v>
      </c>
      <c r="B87">
        <v>210253</v>
      </c>
      <c r="C87" t="s">
        <v>32</v>
      </c>
      <c r="D87" t="s">
        <v>33</v>
      </c>
      <c r="E87" s="2">
        <v>20</v>
      </c>
      <c r="F87" s="2">
        <v>79</v>
      </c>
      <c r="G87" s="1">
        <v>44607</v>
      </c>
      <c r="H87">
        <v>31421</v>
      </c>
      <c r="I87" t="s">
        <v>664</v>
      </c>
      <c r="J87" t="s">
        <v>38</v>
      </c>
      <c r="K87" t="s">
        <v>665</v>
      </c>
      <c r="L87">
        <v>1</v>
      </c>
      <c r="M87">
        <v>1</v>
      </c>
      <c r="N87">
        <v>46705</v>
      </c>
      <c r="O87" t="s">
        <v>60</v>
      </c>
      <c r="P87">
        <v>111252</v>
      </c>
      <c r="Q87">
        <v>1</v>
      </c>
      <c r="R87">
        <v>79</v>
      </c>
      <c r="S87" s="2">
        <v>99</v>
      </c>
      <c r="T87" s="2">
        <v>79</v>
      </c>
      <c r="U87">
        <v>4</v>
      </c>
      <c r="V87">
        <v>1</v>
      </c>
      <c r="W87">
        <v>509248</v>
      </c>
      <c r="X87">
        <v>2</v>
      </c>
      <c r="Y87" t="s">
        <v>64</v>
      </c>
      <c r="Z87" t="s">
        <v>40</v>
      </c>
      <c r="AA87">
        <v>1</v>
      </c>
      <c r="AB87" s="2">
        <v>99</v>
      </c>
      <c r="AC87">
        <f t="shared" si="1"/>
        <v>99</v>
      </c>
    </row>
    <row r="88" spans="1:29" x14ac:dyDescent="0.25">
      <c r="A88">
        <v>145</v>
      </c>
      <c r="B88">
        <v>210252</v>
      </c>
      <c r="C88" t="s">
        <v>32</v>
      </c>
      <c r="D88" t="s">
        <v>33</v>
      </c>
      <c r="E88" s="2">
        <v>0</v>
      </c>
      <c r="F88" s="2">
        <v>20</v>
      </c>
      <c r="G88" s="1">
        <v>44606</v>
      </c>
      <c r="H88">
        <v>31420</v>
      </c>
      <c r="I88" t="s">
        <v>668</v>
      </c>
      <c r="J88" t="s">
        <v>38</v>
      </c>
      <c r="K88" t="s">
        <v>669</v>
      </c>
      <c r="L88">
        <v>1</v>
      </c>
      <c r="M88">
        <v>1</v>
      </c>
      <c r="N88">
        <v>46704</v>
      </c>
      <c r="O88" t="s">
        <v>60</v>
      </c>
      <c r="P88">
        <v>111252</v>
      </c>
      <c r="Q88">
        <v>1</v>
      </c>
      <c r="R88">
        <v>20</v>
      </c>
      <c r="S88" s="2">
        <v>20</v>
      </c>
      <c r="T88" s="2">
        <v>20</v>
      </c>
      <c r="U88">
        <v>4</v>
      </c>
      <c r="V88">
        <v>1</v>
      </c>
      <c r="W88">
        <v>509235</v>
      </c>
      <c r="X88">
        <v>2</v>
      </c>
      <c r="Y88" t="s">
        <v>64</v>
      </c>
      <c r="Z88" t="s">
        <v>161</v>
      </c>
      <c r="AA88">
        <v>1</v>
      </c>
      <c r="AB88" s="2">
        <v>20</v>
      </c>
      <c r="AC88">
        <f t="shared" si="1"/>
        <v>20</v>
      </c>
    </row>
    <row r="89" spans="1:29" x14ac:dyDescent="0.25">
      <c r="A89">
        <v>148</v>
      </c>
      <c r="B89">
        <v>210249</v>
      </c>
      <c r="C89" t="s">
        <v>32</v>
      </c>
      <c r="D89" t="s">
        <v>33</v>
      </c>
      <c r="E89" s="2">
        <v>18</v>
      </c>
      <c r="F89" s="2">
        <v>71</v>
      </c>
      <c r="G89" s="1">
        <v>44606</v>
      </c>
      <c r="H89">
        <v>22764</v>
      </c>
      <c r="I89" t="s">
        <v>679</v>
      </c>
      <c r="J89" t="s">
        <v>38</v>
      </c>
      <c r="K89" t="s">
        <v>680</v>
      </c>
      <c r="L89">
        <v>1</v>
      </c>
      <c r="M89">
        <v>1</v>
      </c>
      <c r="N89">
        <v>46698</v>
      </c>
      <c r="O89" t="s">
        <v>60</v>
      </c>
      <c r="P89">
        <v>111252</v>
      </c>
      <c r="Q89">
        <v>1</v>
      </c>
      <c r="R89">
        <v>71</v>
      </c>
      <c r="S89" s="2">
        <v>89</v>
      </c>
      <c r="T89" s="2">
        <v>71</v>
      </c>
      <c r="U89">
        <v>4</v>
      </c>
      <c r="V89">
        <v>1</v>
      </c>
      <c r="W89">
        <v>509191</v>
      </c>
      <c r="X89">
        <v>2</v>
      </c>
      <c r="Y89" t="s">
        <v>64</v>
      </c>
      <c r="Z89" t="s">
        <v>223</v>
      </c>
      <c r="AA89">
        <v>1</v>
      </c>
      <c r="AB89" s="2">
        <v>89</v>
      </c>
      <c r="AC89">
        <f t="shared" si="1"/>
        <v>89</v>
      </c>
    </row>
    <row r="90" spans="1:29" x14ac:dyDescent="0.25">
      <c r="A90">
        <v>150</v>
      </c>
      <c r="B90">
        <v>210247</v>
      </c>
      <c r="C90" t="s">
        <v>32</v>
      </c>
      <c r="D90" t="s">
        <v>33</v>
      </c>
      <c r="E90" s="2">
        <v>0</v>
      </c>
      <c r="F90" s="2">
        <v>20</v>
      </c>
      <c r="G90" s="1">
        <v>44606</v>
      </c>
      <c r="H90">
        <v>31417</v>
      </c>
      <c r="I90" t="s">
        <v>687</v>
      </c>
      <c r="J90" t="s">
        <v>38</v>
      </c>
      <c r="K90" t="s">
        <v>688</v>
      </c>
      <c r="L90">
        <v>1</v>
      </c>
      <c r="M90">
        <v>1</v>
      </c>
      <c r="N90">
        <v>46696</v>
      </c>
      <c r="O90" t="s">
        <v>60</v>
      </c>
      <c r="P90">
        <v>111252</v>
      </c>
      <c r="Q90">
        <v>1</v>
      </c>
      <c r="R90">
        <v>20</v>
      </c>
      <c r="S90" s="2">
        <v>20</v>
      </c>
      <c r="T90" s="2">
        <v>20</v>
      </c>
      <c r="U90">
        <v>4</v>
      </c>
      <c r="V90">
        <v>1</v>
      </c>
      <c r="W90">
        <v>509169</v>
      </c>
      <c r="X90">
        <v>2</v>
      </c>
      <c r="Y90" t="s">
        <v>64</v>
      </c>
      <c r="Z90" t="s">
        <v>82</v>
      </c>
      <c r="AA90">
        <v>1</v>
      </c>
      <c r="AB90" s="2">
        <v>20</v>
      </c>
      <c r="AC90">
        <f t="shared" si="1"/>
        <v>20</v>
      </c>
    </row>
    <row r="91" spans="1:29" x14ac:dyDescent="0.25">
      <c r="A91">
        <v>152</v>
      </c>
      <c r="B91">
        <v>210245</v>
      </c>
      <c r="C91" t="s">
        <v>32</v>
      </c>
      <c r="D91" t="s">
        <v>33</v>
      </c>
      <c r="E91" s="2">
        <v>0</v>
      </c>
      <c r="F91" s="2">
        <v>40</v>
      </c>
      <c r="G91" s="1">
        <v>44606</v>
      </c>
      <c r="H91">
        <v>31415</v>
      </c>
      <c r="I91" t="s">
        <v>695</v>
      </c>
      <c r="J91" t="s">
        <v>38</v>
      </c>
      <c r="K91" t="s">
        <v>696</v>
      </c>
      <c r="L91">
        <v>1</v>
      </c>
      <c r="M91">
        <v>1</v>
      </c>
      <c r="N91">
        <v>46693</v>
      </c>
      <c r="O91" t="s">
        <v>60</v>
      </c>
      <c r="P91">
        <v>111252</v>
      </c>
      <c r="Q91">
        <v>1</v>
      </c>
      <c r="R91">
        <v>40</v>
      </c>
      <c r="S91" s="2">
        <v>40</v>
      </c>
      <c r="T91" s="2">
        <v>40</v>
      </c>
      <c r="U91">
        <v>4</v>
      </c>
      <c r="V91">
        <v>1</v>
      </c>
      <c r="W91">
        <v>509144</v>
      </c>
      <c r="X91">
        <v>3</v>
      </c>
      <c r="Y91" t="s">
        <v>64</v>
      </c>
      <c r="Z91" t="s">
        <v>698</v>
      </c>
      <c r="AA91">
        <v>1</v>
      </c>
      <c r="AB91" s="2">
        <v>20</v>
      </c>
      <c r="AC91">
        <f t="shared" si="1"/>
        <v>20</v>
      </c>
    </row>
    <row r="92" spans="1:29" x14ac:dyDescent="0.25">
      <c r="A92">
        <v>152</v>
      </c>
      <c r="B92">
        <v>210245</v>
      </c>
      <c r="C92" t="s">
        <v>32</v>
      </c>
      <c r="D92" t="s">
        <v>33</v>
      </c>
      <c r="E92" s="2">
        <v>0</v>
      </c>
      <c r="F92" s="2">
        <v>40</v>
      </c>
      <c r="G92" s="1">
        <v>44606</v>
      </c>
      <c r="H92">
        <v>31415</v>
      </c>
      <c r="I92" t="s">
        <v>695</v>
      </c>
      <c r="J92" t="s">
        <v>38</v>
      </c>
      <c r="K92" t="s">
        <v>696</v>
      </c>
      <c r="L92">
        <v>1</v>
      </c>
      <c r="M92">
        <v>1</v>
      </c>
      <c r="N92">
        <v>46693</v>
      </c>
      <c r="O92" t="s">
        <v>60</v>
      </c>
      <c r="P92">
        <v>111252</v>
      </c>
      <c r="Q92">
        <v>1</v>
      </c>
      <c r="R92">
        <v>40</v>
      </c>
      <c r="S92" s="2">
        <v>40</v>
      </c>
      <c r="T92" s="2">
        <v>40</v>
      </c>
      <c r="U92">
        <v>4</v>
      </c>
      <c r="V92">
        <v>1</v>
      </c>
      <c r="W92">
        <v>509144</v>
      </c>
      <c r="X92">
        <v>3</v>
      </c>
      <c r="Y92" t="s">
        <v>64</v>
      </c>
      <c r="Z92" t="s">
        <v>82</v>
      </c>
      <c r="AA92">
        <v>1</v>
      </c>
      <c r="AB92" s="2">
        <v>20</v>
      </c>
      <c r="AC92">
        <f t="shared" si="1"/>
        <v>20</v>
      </c>
    </row>
    <row r="93" spans="1:29" x14ac:dyDescent="0.25">
      <c r="A93">
        <v>153</v>
      </c>
      <c r="B93">
        <v>210244</v>
      </c>
      <c r="C93" t="s">
        <v>32</v>
      </c>
      <c r="D93" t="s">
        <v>33</v>
      </c>
      <c r="E93" s="2">
        <v>20</v>
      </c>
      <c r="F93" s="2">
        <v>79</v>
      </c>
      <c r="G93" s="1">
        <v>44606</v>
      </c>
      <c r="H93">
        <v>31414</v>
      </c>
      <c r="I93" t="s">
        <v>700</v>
      </c>
      <c r="J93" t="s">
        <v>38</v>
      </c>
      <c r="K93" t="s">
        <v>701</v>
      </c>
      <c r="L93">
        <v>1</v>
      </c>
      <c r="M93">
        <v>1</v>
      </c>
      <c r="N93">
        <v>46691</v>
      </c>
      <c r="O93" t="s">
        <v>60</v>
      </c>
      <c r="P93">
        <v>111252</v>
      </c>
      <c r="Q93">
        <v>1</v>
      </c>
      <c r="R93">
        <v>79</v>
      </c>
      <c r="S93" s="2">
        <v>99</v>
      </c>
      <c r="T93" s="2">
        <v>79</v>
      </c>
      <c r="U93">
        <v>4</v>
      </c>
      <c r="V93">
        <v>1</v>
      </c>
      <c r="W93">
        <v>509128</v>
      </c>
      <c r="X93">
        <v>2</v>
      </c>
      <c r="Y93" t="s">
        <v>64</v>
      </c>
      <c r="Z93" t="s">
        <v>40</v>
      </c>
      <c r="AA93">
        <v>1</v>
      </c>
      <c r="AB93" s="2">
        <v>99</v>
      </c>
      <c r="AC93">
        <f t="shared" si="1"/>
        <v>99</v>
      </c>
    </row>
    <row r="94" spans="1:29" x14ac:dyDescent="0.25">
      <c r="A94">
        <v>156</v>
      </c>
      <c r="B94">
        <v>210238</v>
      </c>
      <c r="C94" t="s">
        <v>32</v>
      </c>
      <c r="D94" t="s">
        <v>33</v>
      </c>
      <c r="E94" s="2">
        <v>20</v>
      </c>
      <c r="F94" s="2">
        <v>79</v>
      </c>
      <c r="G94" s="1">
        <v>44605</v>
      </c>
      <c r="H94">
        <v>31412</v>
      </c>
      <c r="I94" t="s">
        <v>712</v>
      </c>
      <c r="J94" t="s">
        <v>38</v>
      </c>
      <c r="K94" t="s">
        <v>713</v>
      </c>
      <c r="L94">
        <v>1</v>
      </c>
      <c r="M94">
        <v>1</v>
      </c>
      <c r="N94">
        <v>46686</v>
      </c>
      <c r="O94" t="s">
        <v>60</v>
      </c>
      <c r="P94">
        <v>111252</v>
      </c>
      <c r="Q94">
        <v>1</v>
      </c>
      <c r="R94">
        <v>79</v>
      </c>
      <c r="S94" s="2">
        <v>99</v>
      </c>
      <c r="T94" s="2">
        <v>79</v>
      </c>
      <c r="U94">
        <v>4</v>
      </c>
      <c r="V94">
        <v>1</v>
      </c>
      <c r="W94">
        <v>509091</v>
      </c>
      <c r="X94">
        <v>2</v>
      </c>
      <c r="Y94" t="s">
        <v>64</v>
      </c>
      <c r="Z94" t="s">
        <v>40</v>
      </c>
      <c r="AA94">
        <v>1</v>
      </c>
      <c r="AB94" s="2">
        <v>99</v>
      </c>
      <c r="AC94">
        <f t="shared" si="1"/>
        <v>99</v>
      </c>
    </row>
    <row r="95" spans="1:29" x14ac:dyDescent="0.25">
      <c r="A95">
        <v>158</v>
      </c>
      <c r="B95">
        <v>210236</v>
      </c>
      <c r="C95" t="s">
        <v>32</v>
      </c>
      <c r="D95" t="s">
        <v>33</v>
      </c>
      <c r="E95" s="2">
        <v>20</v>
      </c>
      <c r="F95" s="2">
        <v>79</v>
      </c>
      <c r="G95" s="1">
        <v>44605</v>
      </c>
      <c r="H95">
        <v>31410</v>
      </c>
      <c r="I95" t="s">
        <v>720</v>
      </c>
      <c r="J95" t="s">
        <v>38</v>
      </c>
      <c r="K95" t="s">
        <v>721</v>
      </c>
      <c r="L95">
        <v>1</v>
      </c>
      <c r="M95">
        <v>1</v>
      </c>
      <c r="N95">
        <v>46677</v>
      </c>
      <c r="O95" t="s">
        <v>60</v>
      </c>
      <c r="P95">
        <v>111252</v>
      </c>
      <c r="Q95">
        <v>1</v>
      </c>
      <c r="R95">
        <v>79</v>
      </c>
      <c r="S95" s="2">
        <v>99</v>
      </c>
      <c r="T95" s="2">
        <v>79</v>
      </c>
      <c r="U95">
        <v>4</v>
      </c>
      <c r="V95">
        <v>1</v>
      </c>
      <c r="W95">
        <v>509018</v>
      </c>
      <c r="X95">
        <v>2</v>
      </c>
      <c r="Y95" t="s">
        <v>64</v>
      </c>
      <c r="Z95" t="s">
        <v>40</v>
      </c>
      <c r="AA95">
        <v>1</v>
      </c>
      <c r="AB95" s="2">
        <v>99</v>
      </c>
      <c r="AC95">
        <f t="shared" si="1"/>
        <v>99</v>
      </c>
    </row>
    <row r="96" spans="1:29" x14ac:dyDescent="0.25">
      <c r="A96">
        <v>160</v>
      </c>
      <c r="B96">
        <v>210234</v>
      </c>
      <c r="C96" t="s">
        <v>32</v>
      </c>
      <c r="D96" t="s">
        <v>33</v>
      </c>
      <c r="E96" s="2">
        <v>0</v>
      </c>
      <c r="F96" s="2">
        <v>20</v>
      </c>
      <c r="G96" s="1">
        <v>44605</v>
      </c>
      <c r="H96">
        <v>31408</v>
      </c>
      <c r="I96" t="s">
        <v>728</v>
      </c>
      <c r="J96" t="s">
        <v>38</v>
      </c>
      <c r="K96" t="s">
        <v>729</v>
      </c>
      <c r="L96">
        <v>1</v>
      </c>
      <c r="M96">
        <v>1</v>
      </c>
      <c r="N96">
        <v>46673</v>
      </c>
      <c r="O96" t="s">
        <v>60</v>
      </c>
      <c r="P96">
        <v>111252</v>
      </c>
      <c r="Q96">
        <v>1</v>
      </c>
      <c r="R96">
        <v>20</v>
      </c>
      <c r="S96" s="2">
        <v>20</v>
      </c>
      <c r="T96" s="2">
        <v>20</v>
      </c>
      <c r="U96">
        <v>4</v>
      </c>
      <c r="V96">
        <v>1</v>
      </c>
      <c r="W96">
        <v>508980</v>
      </c>
      <c r="X96">
        <v>2</v>
      </c>
      <c r="Y96" t="s">
        <v>64</v>
      </c>
      <c r="Z96" t="s">
        <v>65</v>
      </c>
      <c r="AA96">
        <v>1</v>
      </c>
      <c r="AB96" s="2">
        <v>20</v>
      </c>
      <c r="AC96">
        <f t="shared" si="1"/>
        <v>20</v>
      </c>
    </row>
    <row r="97" spans="1:29" x14ac:dyDescent="0.25">
      <c r="A97">
        <v>161</v>
      </c>
      <c r="B97">
        <v>210233</v>
      </c>
      <c r="C97" t="s">
        <v>32</v>
      </c>
      <c r="D97" t="s">
        <v>33</v>
      </c>
      <c r="E97" s="2">
        <v>20</v>
      </c>
      <c r="F97" s="2">
        <v>79</v>
      </c>
      <c r="G97" s="1">
        <v>44605</v>
      </c>
      <c r="H97">
        <v>31407</v>
      </c>
      <c r="I97" t="s">
        <v>732</v>
      </c>
      <c r="J97" t="s">
        <v>38</v>
      </c>
      <c r="K97" t="s">
        <v>733</v>
      </c>
      <c r="L97">
        <v>1</v>
      </c>
      <c r="M97">
        <v>1</v>
      </c>
      <c r="N97">
        <v>46671</v>
      </c>
      <c r="O97" t="s">
        <v>60</v>
      </c>
      <c r="P97">
        <v>111252</v>
      </c>
      <c r="Q97">
        <v>1</v>
      </c>
      <c r="R97">
        <v>79</v>
      </c>
      <c r="S97" s="2">
        <v>99</v>
      </c>
      <c r="T97" s="2">
        <v>79</v>
      </c>
      <c r="U97">
        <v>4</v>
      </c>
      <c r="V97">
        <v>1</v>
      </c>
      <c r="W97">
        <v>508964</v>
      </c>
      <c r="X97">
        <v>2</v>
      </c>
      <c r="Y97" t="s">
        <v>64</v>
      </c>
      <c r="Z97" t="s">
        <v>40</v>
      </c>
      <c r="AA97">
        <v>1</v>
      </c>
      <c r="AB97" s="2">
        <v>99</v>
      </c>
      <c r="AC97">
        <f t="shared" si="1"/>
        <v>99</v>
      </c>
    </row>
    <row r="98" spans="1:29" x14ac:dyDescent="0.25">
      <c r="A98">
        <v>163</v>
      </c>
      <c r="B98">
        <v>210231</v>
      </c>
      <c r="C98" t="s">
        <v>32</v>
      </c>
      <c r="D98" t="s">
        <v>33</v>
      </c>
      <c r="E98" s="2">
        <v>0</v>
      </c>
      <c r="F98" s="2">
        <v>40</v>
      </c>
      <c r="G98" s="1">
        <v>44604</v>
      </c>
      <c r="H98">
        <v>31405</v>
      </c>
      <c r="I98" t="s">
        <v>738</v>
      </c>
      <c r="J98" t="s">
        <v>38</v>
      </c>
      <c r="K98" t="s">
        <v>739</v>
      </c>
      <c r="L98">
        <v>1</v>
      </c>
      <c r="M98">
        <v>1</v>
      </c>
      <c r="N98">
        <v>46669</v>
      </c>
      <c r="O98" t="s">
        <v>60</v>
      </c>
      <c r="P98">
        <v>111252</v>
      </c>
      <c r="Q98">
        <v>1</v>
      </c>
      <c r="R98">
        <v>40</v>
      </c>
      <c r="S98" s="2">
        <v>40</v>
      </c>
      <c r="T98" s="2">
        <v>40</v>
      </c>
      <c r="U98">
        <v>4</v>
      </c>
      <c r="V98">
        <v>1</v>
      </c>
      <c r="W98">
        <v>508942</v>
      </c>
      <c r="X98">
        <v>3</v>
      </c>
      <c r="Y98" t="s">
        <v>64</v>
      </c>
      <c r="Z98" t="s">
        <v>65</v>
      </c>
      <c r="AA98">
        <v>1</v>
      </c>
      <c r="AB98" s="2">
        <v>20</v>
      </c>
      <c r="AC98">
        <f t="shared" si="1"/>
        <v>20</v>
      </c>
    </row>
    <row r="99" spans="1:29" x14ac:dyDescent="0.25">
      <c r="A99">
        <v>163</v>
      </c>
      <c r="B99">
        <v>210231</v>
      </c>
      <c r="C99" t="s">
        <v>32</v>
      </c>
      <c r="D99" t="s">
        <v>33</v>
      </c>
      <c r="E99" s="2">
        <v>0</v>
      </c>
      <c r="F99" s="2">
        <v>40</v>
      </c>
      <c r="G99" s="1">
        <v>44604</v>
      </c>
      <c r="H99">
        <v>31405</v>
      </c>
      <c r="I99" t="s">
        <v>738</v>
      </c>
      <c r="J99" t="s">
        <v>38</v>
      </c>
      <c r="K99" t="s">
        <v>739</v>
      </c>
      <c r="L99">
        <v>1</v>
      </c>
      <c r="M99">
        <v>1</v>
      </c>
      <c r="N99">
        <v>46669</v>
      </c>
      <c r="O99" t="s">
        <v>60</v>
      </c>
      <c r="P99">
        <v>111252</v>
      </c>
      <c r="Q99">
        <v>1</v>
      </c>
      <c r="R99">
        <v>40</v>
      </c>
      <c r="S99" s="2">
        <v>40</v>
      </c>
      <c r="T99" s="2">
        <v>40</v>
      </c>
      <c r="U99">
        <v>4</v>
      </c>
      <c r="V99">
        <v>1</v>
      </c>
      <c r="W99">
        <v>508942</v>
      </c>
      <c r="X99">
        <v>3</v>
      </c>
      <c r="Y99" t="s">
        <v>64</v>
      </c>
      <c r="Z99" t="s">
        <v>141</v>
      </c>
      <c r="AA99">
        <v>1</v>
      </c>
      <c r="AB99" s="2">
        <v>20</v>
      </c>
      <c r="AC99">
        <f t="shared" si="1"/>
        <v>20</v>
      </c>
    </row>
    <row r="100" spans="1:29" x14ac:dyDescent="0.25">
      <c r="A100">
        <v>164</v>
      </c>
      <c r="B100">
        <v>210230</v>
      </c>
      <c r="C100" t="s">
        <v>116</v>
      </c>
      <c r="D100" t="s">
        <v>33</v>
      </c>
      <c r="E100" s="2">
        <v>0</v>
      </c>
      <c r="F100" s="2">
        <v>10</v>
      </c>
      <c r="G100" s="1">
        <v>44604</v>
      </c>
      <c r="H100">
        <v>31404</v>
      </c>
      <c r="I100" t="s">
        <v>742</v>
      </c>
      <c r="J100" t="s">
        <v>38</v>
      </c>
      <c r="K100" t="s">
        <v>743</v>
      </c>
      <c r="L100">
        <v>1</v>
      </c>
      <c r="M100">
        <v>1</v>
      </c>
      <c r="N100">
        <v>46668</v>
      </c>
      <c r="O100" t="s">
        <v>60</v>
      </c>
      <c r="P100">
        <v>111252</v>
      </c>
      <c r="Q100">
        <v>1</v>
      </c>
      <c r="R100">
        <v>10</v>
      </c>
      <c r="S100" s="2">
        <v>10</v>
      </c>
      <c r="T100" s="2">
        <v>10</v>
      </c>
      <c r="U100">
        <v>4</v>
      </c>
      <c r="V100">
        <v>1</v>
      </c>
      <c r="W100">
        <v>508929</v>
      </c>
      <c r="X100">
        <v>2</v>
      </c>
      <c r="Y100" t="s">
        <v>64</v>
      </c>
      <c r="Z100" t="s">
        <v>283</v>
      </c>
      <c r="AA100">
        <v>1</v>
      </c>
      <c r="AB100" s="2">
        <v>10</v>
      </c>
      <c r="AC100">
        <f t="shared" si="1"/>
        <v>10</v>
      </c>
    </row>
    <row r="101" spans="1:29" x14ac:dyDescent="0.25">
      <c r="A101">
        <v>166</v>
      </c>
      <c r="B101">
        <v>210228</v>
      </c>
      <c r="C101" t="s">
        <v>32</v>
      </c>
      <c r="D101" t="s">
        <v>33</v>
      </c>
      <c r="E101" s="2">
        <v>0</v>
      </c>
      <c r="F101" s="2">
        <v>49</v>
      </c>
      <c r="G101" s="1">
        <v>44604</v>
      </c>
      <c r="H101">
        <v>0</v>
      </c>
      <c r="I101" t="s">
        <v>750</v>
      </c>
      <c r="J101" t="s">
        <v>38</v>
      </c>
      <c r="K101" t="s">
        <v>751</v>
      </c>
      <c r="L101">
        <v>1</v>
      </c>
      <c r="M101">
        <v>1</v>
      </c>
      <c r="N101">
        <v>46666</v>
      </c>
      <c r="O101" t="s">
        <v>60</v>
      </c>
      <c r="P101">
        <v>111252</v>
      </c>
      <c r="Q101">
        <v>1</v>
      </c>
      <c r="R101">
        <v>49</v>
      </c>
      <c r="S101" s="2">
        <v>49</v>
      </c>
      <c r="T101" s="2">
        <v>49</v>
      </c>
      <c r="U101">
        <v>4</v>
      </c>
      <c r="V101">
        <v>1</v>
      </c>
      <c r="W101">
        <v>508907</v>
      </c>
      <c r="X101">
        <v>2</v>
      </c>
      <c r="Y101" t="s">
        <v>64</v>
      </c>
      <c r="Z101" t="s">
        <v>92</v>
      </c>
      <c r="AA101">
        <v>1</v>
      </c>
      <c r="AB101" s="2">
        <v>49</v>
      </c>
      <c r="AC101">
        <f t="shared" si="1"/>
        <v>49</v>
      </c>
    </row>
    <row r="102" spans="1:29" x14ac:dyDescent="0.25">
      <c r="A102">
        <v>167</v>
      </c>
      <c r="B102">
        <v>210227</v>
      </c>
      <c r="C102" t="s">
        <v>32</v>
      </c>
      <c r="D102" t="s">
        <v>33</v>
      </c>
      <c r="E102" s="2">
        <v>0</v>
      </c>
      <c r="F102" s="2">
        <v>99</v>
      </c>
      <c r="G102" s="1">
        <v>44604</v>
      </c>
      <c r="H102">
        <v>31401</v>
      </c>
      <c r="I102" t="s">
        <v>754</v>
      </c>
      <c r="J102" t="s">
        <v>38</v>
      </c>
      <c r="K102" t="s">
        <v>755</v>
      </c>
      <c r="L102">
        <v>1</v>
      </c>
      <c r="M102">
        <v>1</v>
      </c>
      <c r="N102">
        <v>46665</v>
      </c>
      <c r="O102" t="s">
        <v>60</v>
      </c>
      <c r="P102">
        <v>111252</v>
      </c>
      <c r="Q102">
        <v>1</v>
      </c>
      <c r="R102">
        <v>99</v>
      </c>
      <c r="S102" s="2">
        <v>99</v>
      </c>
      <c r="T102" s="2">
        <v>99</v>
      </c>
      <c r="U102">
        <v>4</v>
      </c>
      <c r="V102">
        <v>1</v>
      </c>
      <c r="W102">
        <v>508894</v>
      </c>
      <c r="X102">
        <v>2</v>
      </c>
      <c r="Y102" t="s">
        <v>64</v>
      </c>
      <c r="Z102" t="s">
        <v>40</v>
      </c>
      <c r="AA102">
        <v>1</v>
      </c>
      <c r="AB102" s="2">
        <v>99</v>
      </c>
      <c r="AC102">
        <f t="shared" si="1"/>
        <v>99</v>
      </c>
    </row>
    <row r="103" spans="1:29" x14ac:dyDescent="0.25">
      <c r="A103">
        <v>172</v>
      </c>
      <c r="B103">
        <v>210222</v>
      </c>
      <c r="C103" t="s">
        <v>32</v>
      </c>
      <c r="D103" t="s">
        <v>33</v>
      </c>
      <c r="E103" s="2">
        <v>20</v>
      </c>
      <c r="F103" s="2">
        <v>79</v>
      </c>
      <c r="G103" s="1">
        <v>44603</v>
      </c>
      <c r="H103">
        <v>31254</v>
      </c>
      <c r="I103" t="s">
        <v>772</v>
      </c>
      <c r="J103" t="s">
        <v>38</v>
      </c>
      <c r="K103" t="s">
        <v>773</v>
      </c>
      <c r="L103">
        <v>1</v>
      </c>
      <c r="M103">
        <v>1</v>
      </c>
      <c r="N103">
        <v>46658</v>
      </c>
      <c r="O103" t="s">
        <v>60</v>
      </c>
      <c r="P103">
        <v>111252</v>
      </c>
      <c r="Q103">
        <v>1</v>
      </c>
      <c r="R103">
        <v>79</v>
      </c>
      <c r="S103" s="2">
        <v>99</v>
      </c>
      <c r="T103" s="2">
        <v>79</v>
      </c>
      <c r="U103">
        <v>4</v>
      </c>
      <c r="V103">
        <v>1</v>
      </c>
      <c r="W103">
        <v>508839</v>
      </c>
      <c r="X103">
        <v>2</v>
      </c>
      <c r="Y103" t="s">
        <v>64</v>
      </c>
      <c r="Z103" t="s">
        <v>40</v>
      </c>
      <c r="AA103">
        <v>1</v>
      </c>
      <c r="AB103" s="2">
        <v>99</v>
      </c>
      <c r="AC103">
        <f t="shared" si="1"/>
        <v>99</v>
      </c>
    </row>
    <row r="104" spans="1:29" x14ac:dyDescent="0.25">
      <c r="A104">
        <v>173</v>
      </c>
      <c r="B104">
        <v>210221</v>
      </c>
      <c r="C104" t="s">
        <v>32</v>
      </c>
      <c r="D104" t="s">
        <v>33</v>
      </c>
      <c r="E104" s="2">
        <v>0</v>
      </c>
      <c r="F104" s="2">
        <v>129</v>
      </c>
      <c r="G104" s="1">
        <v>44603</v>
      </c>
      <c r="H104">
        <v>31397</v>
      </c>
      <c r="I104" t="s">
        <v>776</v>
      </c>
      <c r="J104" t="s">
        <v>38</v>
      </c>
      <c r="K104" t="s">
        <v>777</v>
      </c>
      <c r="L104">
        <v>1</v>
      </c>
      <c r="M104">
        <v>1</v>
      </c>
      <c r="N104">
        <v>46655</v>
      </c>
      <c r="O104" t="s">
        <v>60</v>
      </c>
      <c r="P104">
        <v>111252</v>
      </c>
      <c r="Q104">
        <v>1</v>
      </c>
      <c r="R104">
        <v>129</v>
      </c>
      <c r="S104" s="2">
        <v>129</v>
      </c>
      <c r="T104" s="2">
        <v>129</v>
      </c>
      <c r="U104">
        <v>4</v>
      </c>
      <c r="V104">
        <v>1</v>
      </c>
      <c r="W104">
        <v>508810</v>
      </c>
      <c r="X104">
        <v>4</v>
      </c>
      <c r="Y104" t="s">
        <v>64</v>
      </c>
      <c r="Z104" t="s">
        <v>40</v>
      </c>
      <c r="AA104">
        <v>1</v>
      </c>
      <c r="AB104" s="2">
        <v>99</v>
      </c>
      <c r="AC104">
        <f t="shared" si="1"/>
        <v>99</v>
      </c>
    </row>
    <row r="105" spans="1:29" x14ac:dyDescent="0.25">
      <c r="A105">
        <v>173</v>
      </c>
      <c r="B105">
        <v>210221</v>
      </c>
      <c r="C105" t="s">
        <v>32</v>
      </c>
      <c r="D105" t="s">
        <v>33</v>
      </c>
      <c r="E105" s="2">
        <v>0</v>
      </c>
      <c r="F105" s="2">
        <v>129</v>
      </c>
      <c r="G105" s="1">
        <v>44603</v>
      </c>
      <c r="H105">
        <v>31397</v>
      </c>
      <c r="I105" t="s">
        <v>776</v>
      </c>
      <c r="J105" t="s">
        <v>38</v>
      </c>
      <c r="K105" t="s">
        <v>777</v>
      </c>
      <c r="L105">
        <v>1</v>
      </c>
      <c r="M105">
        <v>1</v>
      </c>
      <c r="N105">
        <v>46655</v>
      </c>
      <c r="O105" t="s">
        <v>60</v>
      </c>
      <c r="P105">
        <v>111252</v>
      </c>
      <c r="Q105">
        <v>1</v>
      </c>
      <c r="R105">
        <v>129</v>
      </c>
      <c r="S105" s="2">
        <v>129</v>
      </c>
      <c r="T105" s="2">
        <v>129</v>
      </c>
      <c r="U105">
        <v>4</v>
      </c>
      <c r="V105">
        <v>1</v>
      </c>
      <c r="W105">
        <v>508810</v>
      </c>
      <c r="X105">
        <v>4</v>
      </c>
      <c r="Y105" t="s">
        <v>64</v>
      </c>
      <c r="Z105" t="s">
        <v>283</v>
      </c>
      <c r="AA105">
        <v>1</v>
      </c>
      <c r="AB105" s="2">
        <v>10</v>
      </c>
      <c r="AC105">
        <f t="shared" si="1"/>
        <v>10</v>
      </c>
    </row>
    <row r="106" spans="1:29" x14ac:dyDescent="0.25">
      <c r="A106">
        <v>173</v>
      </c>
      <c r="B106">
        <v>210221</v>
      </c>
      <c r="C106" t="s">
        <v>32</v>
      </c>
      <c r="D106" t="s">
        <v>33</v>
      </c>
      <c r="E106" s="2">
        <v>0</v>
      </c>
      <c r="F106" s="2">
        <v>129</v>
      </c>
      <c r="G106" s="1">
        <v>44603</v>
      </c>
      <c r="H106">
        <v>31397</v>
      </c>
      <c r="I106" t="s">
        <v>776</v>
      </c>
      <c r="J106" t="s">
        <v>38</v>
      </c>
      <c r="K106" t="s">
        <v>777</v>
      </c>
      <c r="L106">
        <v>1</v>
      </c>
      <c r="M106">
        <v>1</v>
      </c>
      <c r="N106">
        <v>46655</v>
      </c>
      <c r="O106" t="s">
        <v>60</v>
      </c>
      <c r="P106">
        <v>111252</v>
      </c>
      <c r="Q106">
        <v>1</v>
      </c>
      <c r="R106">
        <v>129</v>
      </c>
      <c r="S106" s="2">
        <v>129</v>
      </c>
      <c r="T106" s="2">
        <v>129</v>
      </c>
      <c r="U106">
        <v>4</v>
      </c>
      <c r="V106">
        <v>1</v>
      </c>
      <c r="W106">
        <v>508810</v>
      </c>
      <c r="X106">
        <v>4</v>
      </c>
      <c r="Y106" t="s">
        <v>64</v>
      </c>
      <c r="Z106" t="s">
        <v>141</v>
      </c>
      <c r="AA106">
        <v>1</v>
      </c>
      <c r="AB106" s="2">
        <v>20</v>
      </c>
      <c r="AC106">
        <f t="shared" si="1"/>
        <v>20</v>
      </c>
    </row>
    <row r="107" spans="1:29" x14ac:dyDescent="0.25">
      <c r="A107">
        <v>174</v>
      </c>
      <c r="B107">
        <v>210220</v>
      </c>
      <c r="C107" t="s">
        <v>32</v>
      </c>
      <c r="D107" t="s">
        <v>33</v>
      </c>
      <c r="E107" s="2">
        <v>0</v>
      </c>
      <c r="F107" s="2">
        <v>40</v>
      </c>
      <c r="G107" s="1">
        <v>44603</v>
      </c>
      <c r="H107">
        <v>31396</v>
      </c>
      <c r="I107" t="s">
        <v>780</v>
      </c>
      <c r="J107" t="s">
        <v>38</v>
      </c>
      <c r="K107" t="s">
        <v>781</v>
      </c>
      <c r="L107">
        <v>1</v>
      </c>
      <c r="M107">
        <v>1</v>
      </c>
      <c r="N107">
        <v>46654</v>
      </c>
      <c r="O107" t="s">
        <v>60</v>
      </c>
      <c r="P107">
        <v>111252</v>
      </c>
      <c r="Q107">
        <v>1</v>
      </c>
      <c r="R107">
        <v>40</v>
      </c>
      <c r="S107" s="2">
        <v>40</v>
      </c>
      <c r="T107" s="2">
        <v>40</v>
      </c>
      <c r="U107">
        <v>4</v>
      </c>
      <c r="V107">
        <v>1</v>
      </c>
      <c r="W107">
        <v>508797</v>
      </c>
      <c r="X107">
        <v>3</v>
      </c>
      <c r="Y107" t="s">
        <v>64</v>
      </c>
      <c r="Z107" t="s">
        <v>161</v>
      </c>
      <c r="AA107">
        <v>1</v>
      </c>
      <c r="AB107" s="2">
        <v>20</v>
      </c>
      <c r="AC107">
        <f t="shared" si="1"/>
        <v>20</v>
      </c>
    </row>
    <row r="108" spans="1:29" x14ac:dyDescent="0.25">
      <c r="A108">
        <v>174</v>
      </c>
      <c r="B108">
        <v>210220</v>
      </c>
      <c r="C108" t="s">
        <v>32</v>
      </c>
      <c r="D108" t="s">
        <v>33</v>
      </c>
      <c r="E108" s="2">
        <v>0</v>
      </c>
      <c r="F108" s="2">
        <v>40</v>
      </c>
      <c r="G108" s="1">
        <v>44603</v>
      </c>
      <c r="H108">
        <v>31396</v>
      </c>
      <c r="I108" t="s">
        <v>780</v>
      </c>
      <c r="J108" t="s">
        <v>38</v>
      </c>
      <c r="K108" t="s">
        <v>781</v>
      </c>
      <c r="L108">
        <v>1</v>
      </c>
      <c r="M108">
        <v>1</v>
      </c>
      <c r="N108">
        <v>46654</v>
      </c>
      <c r="O108" t="s">
        <v>60</v>
      </c>
      <c r="P108">
        <v>111252</v>
      </c>
      <c r="Q108">
        <v>1</v>
      </c>
      <c r="R108">
        <v>40</v>
      </c>
      <c r="S108" s="2">
        <v>40</v>
      </c>
      <c r="T108" s="2">
        <v>40</v>
      </c>
      <c r="U108">
        <v>4</v>
      </c>
      <c r="V108">
        <v>1</v>
      </c>
      <c r="W108">
        <v>508797</v>
      </c>
      <c r="X108">
        <v>3</v>
      </c>
      <c r="Y108" t="s">
        <v>64</v>
      </c>
      <c r="Z108" t="s">
        <v>206</v>
      </c>
      <c r="AA108">
        <v>1</v>
      </c>
      <c r="AB108" s="2">
        <v>20</v>
      </c>
      <c r="AC108">
        <f t="shared" si="1"/>
        <v>20</v>
      </c>
    </row>
    <row r="109" spans="1:29" x14ac:dyDescent="0.25">
      <c r="A109">
        <v>175</v>
      </c>
      <c r="B109">
        <v>210219</v>
      </c>
      <c r="C109" t="s">
        <v>32</v>
      </c>
      <c r="D109" t="s">
        <v>33</v>
      </c>
      <c r="E109" s="2">
        <v>0</v>
      </c>
      <c r="F109" s="2">
        <v>99</v>
      </c>
      <c r="G109" s="1">
        <v>44603</v>
      </c>
      <c r="H109">
        <v>31395</v>
      </c>
      <c r="I109" t="s">
        <v>784</v>
      </c>
      <c r="J109" t="s">
        <v>38</v>
      </c>
      <c r="K109" t="s">
        <v>785</v>
      </c>
      <c r="L109">
        <v>1</v>
      </c>
      <c r="M109">
        <v>1</v>
      </c>
      <c r="N109">
        <v>46653</v>
      </c>
      <c r="O109" t="s">
        <v>60</v>
      </c>
      <c r="P109">
        <v>111252</v>
      </c>
      <c r="Q109">
        <v>1</v>
      </c>
      <c r="R109">
        <v>99</v>
      </c>
      <c r="S109" s="2">
        <v>99</v>
      </c>
      <c r="T109" s="2">
        <v>99</v>
      </c>
      <c r="U109">
        <v>4</v>
      </c>
      <c r="V109">
        <v>1</v>
      </c>
      <c r="W109">
        <v>508784</v>
      </c>
      <c r="X109">
        <v>2</v>
      </c>
      <c r="Y109" t="s">
        <v>64</v>
      </c>
      <c r="Z109" t="s">
        <v>40</v>
      </c>
      <c r="AA109">
        <v>1</v>
      </c>
      <c r="AB109" s="2">
        <v>99</v>
      </c>
      <c r="AC109">
        <f t="shared" si="1"/>
        <v>99</v>
      </c>
    </row>
    <row r="110" spans="1:29" x14ac:dyDescent="0.25">
      <c r="A110">
        <v>180</v>
      </c>
      <c r="B110">
        <v>210214</v>
      </c>
      <c r="C110" t="s">
        <v>32</v>
      </c>
      <c r="D110" t="s">
        <v>33</v>
      </c>
      <c r="E110" s="2">
        <v>28</v>
      </c>
      <c r="F110" s="2">
        <v>111</v>
      </c>
      <c r="G110" s="1">
        <v>44602</v>
      </c>
      <c r="H110">
        <v>31393</v>
      </c>
      <c r="I110" t="s">
        <v>802</v>
      </c>
      <c r="J110" t="s">
        <v>38</v>
      </c>
      <c r="K110" t="s">
        <v>803</v>
      </c>
      <c r="L110">
        <v>2</v>
      </c>
      <c r="M110">
        <v>2</v>
      </c>
      <c r="N110">
        <v>46644</v>
      </c>
      <c r="O110" t="s">
        <v>60</v>
      </c>
      <c r="P110">
        <v>111252</v>
      </c>
      <c r="Q110">
        <v>1</v>
      </c>
      <c r="R110">
        <v>32</v>
      </c>
      <c r="S110" s="2">
        <v>40</v>
      </c>
      <c r="T110" s="2">
        <v>32</v>
      </c>
      <c r="U110">
        <v>4</v>
      </c>
      <c r="V110">
        <v>1</v>
      </c>
      <c r="W110">
        <v>508703</v>
      </c>
      <c r="X110">
        <v>2</v>
      </c>
      <c r="Y110" t="s">
        <v>64</v>
      </c>
      <c r="Z110" t="s">
        <v>126</v>
      </c>
      <c r="AA110">
        <v>1</v>
      </c>
      <c r="AB110" s="2">
        <v>40</v>
      </c>
      <c r="AC110">
        <f t="shared" si="1"/>
        <v>40</v>
      </c>
    </row>
    <row r="111" spans="1:29" x14ac:dyDescent="0.25">
      <c r="A111">
        <v>181</v>
      </c>
      <c r="B111">
        <v>210213</v>
      </c>
      <c r="C111" t="s">
        <v>116</v>
      </c>
      <c r="D111" t="s">
        <v>33</v>
      </c>
      <c r="E111" s="2">
        <v>0</v>
      </c>
      <c r="F111" s="2">
        <v>20</v>
      </c>
      <c r="G111" s="1">
        <v>44602</v>
      </c>
      <c r="H111">
        <v>31392</v>
      </c>
      <c r="I111" t="s">
        <v>806</v>
      </c>
      <c r="J111" t="s">
        <v>38</v>
      </c>
      <c r="K111" t="s">
        <v>807</v>
      </c>
      <c r="L111">
        <v>1</v>
      </c>
      <c r="M111">
        <v>1</v>
      </c>
      <c r="N111">
        <v>46642</v>
      </c>
      <c r="O111" t="s">
        <v>60</v>
      </c>
      <c r="P111">
        <v>111252</v>
      </c>
      <c r="Q111">
        <v>1</v>
      </c>
      <c r="R111">
        <v>20</v>
      </c>
      <c r="S111" s="2">
        <v>20</v>
      </c>
      <c r="T111" s="2">
        <v>20</v>
      </c>
      <c r="U111">
        <v>4</v>
      </c>
      <c r="V111">
        <v>1</v>
      </c>
      <c r="W111">
        <v>508681</v>
      </c>
      <c r="X111">
        <v>2</v>
      </c>
      <c r="Y111" t="s">
        <v>64</v>
      </c>
      <c r="Z111" t="s">
        <v>82</v>
      </c>
      <c r="AA111">
        <v>1</v>
      </c>
      <c r="AB111" s="2">
        <v>20</v>
      </c>
      <c r="AC111">
        <f t="shared" si="1"/>
        <v>20</v>
      </c>
    </row>
    <row r="112" spans="1:29" x14ac:dyDescent="0.25">
      <c r="A112">
        <v>184</v>
      </c>
      <c r="B112">
        <v>210209</v>
      </c>
      <c r="C112" t="s">
        <v>32</v>
      </c>
      <c r="D112" t="s">
        <v>33</v>
      </c>
      <c r="E112" s="2">
        <v>28</v>
      </c>
      <c r="F112" s="2">
        <v>111</v>
      </c>
      <c r="G112" s="1">
        <v>44601</v>
      </c>
      <c r="H112">
        <v>31390</v>
      </c>
      <c r="I112" t="s">
        <v>818</v>
      </c>
      <c r="J112" t="s">
        <v>38</v>
      </c>
      <c r="K112" t="s">
        <v>819</v>
      </c>
      <c r="L112">
        <v>1</v>
      </c>
      <c r="M112">
        <v>1</v>
      </c>
      <c r="N112">
        <v>46636</v>
      </c>
      <c r="O112" t="s">
        <v>60</v>
      </c>
      <c r="P112">
        <v>111252</v>
      </c>
      <c r="Q112">
        <v>1</v>
      </c>
      <c r="R112">
        <v>111</v>
      </c>
      <c r="S112" s="2">
        <v>139</v>
      </c>
      <c r="T112" s="2">
        <v>111</v>
      </c>
      <c r="U112">
        <v>4</v>
      </c>
      <c r="V112">
        <v>1</v>
      </c>
      <c r="W112">
        <v>508635</v>
      </c>
      <c r="X112">
        <v>3</v>
      </c>
      <c r="Y112" t="s">
        <v>64</v>
      </c>
      <c r="Z112" t="s">
        <v>40</v>
      </c>
      <c r="AA112">
        <v>1</v>
      </c>
      <c r="AB112" s="2">
        <v>99</v>
      </c>
      <c r="AC112">
        <f t="shared" si="1"/>
        <v>99</v>
      </c>
    </row>
    <row r="113" spans="1:29" x14ac:dyDescent="0.25">
      <c r="A113">
        <v>184</v>
      </c>
      <c r="B113">
        <v>210209</v>
      </c>
      <c r="C113" t="s">
        <v>32</v>
      </c>
      <c r="D113" t="s">
        <v>33</v>
      </c>
      <c r="E113" s="2">
        <v>28</v>
      </c>
      <c r="F113" s="2">
        <v>111</v>
      </c>
      <c r="G113" s="1">
        <v>44601</v>
      </c>
      <c r="H113">
        <v>31390</v>
      </c>
      <c r="I113" t="s">
        <v>818</v>
      </c>
      <c r="J113" t="s">
        <v>38</v>
      </c>
      <c r="K113" t="s">
        <v>819</v>
      </c>
      <c r="L113">
        <v>1</v>
      </c>
      <c r="M113">
        <v>1</v>
      </c>
      <c r="N113">
        <v>46636</v>
      </c>
      <c r="O113" t="s">
        <v>60</v>
      </c>
      <c r="P113">
        <v>111252</v>
      </c>
      <c r="Q113">
        <v>1</v>
      </c>
      <c r="R113">
        <v>111</v>
      </c>
      <c r="S113" s="2">
        <v>139</v>
      </c>
      <c r="T113" s="2">
        <v>111</v>
      </c>
      <c r="U113">
        <v>4</v>
      </c>
      <c r="V113">
        <v>1</v>
      </c>
      <c r="W113">
        <v>508635</v>
      </c>
      <c r="X113">
        <v>3</v>
      </c>
      <c r="Y113" t="s">
        <v>64</v>
      </c>
      <c r="Z113" t="s">
        <v>186</v>
      </c>
      <c r="AA113">
        <v>1</v>
      </c>
      <c r="AB113" s="2">
        <v>40</v>
      </c>
      <c r="AC113">
        <f t="shared" si="1"/>
        <v>40</v>
      </c>
    </row>
    <row r="114" spans="1:29" x14ac:dyDescent="0.25">
      <c r="A114">
        <v>185</v>
      </c>
      <c r="B114">
        <v>210208</v>
      </c>
      <c r="C114" t="s">
        <v>32</v>
      </c>
      <c r="D114" t="s">
        <v>33</v>
      </c>
      <c r="E114" s="2">
        <v>0</v>
      </c>
      <c r="F114" s="2">
        <v>20</v>
      </c>
      <c r="G114" s="1">
        <v>44601</v>
      </c>
      <c r="H114">
        <v>31389</v>
      </c>
      <c r="I114" t="s">
        <v>822</v>
      </c>
      <c r="J114" t="s">
        <v>38</v>
      </c>
      <c r="K114" t="s">
        <v>823</v>
      </c>
      <c r="L114">
        <v>1</v>
      </c>
      <c r="M114">
        <v>1</v>
      </c>
      <c r="N114">
        <v>46633</v>
      </c>
      <c r="O114" t="s">
        <v>60</v>
      </c>
      <c r="P114">
        <v>111252</v>
      </c>
      <c r="Q114">
        <v>1</v>
      </c>
      <c r="R114">
        <v>20</v>
      </c>
      <c r="S114" s="2">
        <v>20</v>
      </c>
      <c r="T114" s="2">
        <v>20</v>
      </c>
      <c r="U114">
        <v>4</v>
      </c>
      <c r="V114">
        <v>1</v>
      </c>
      <c r="W114">
        <v>508606</v>
      </c>
      <c r="X114">
        <v>2</v>
      </c>
      <c r="Y114" t="s">
        <v>64</v>
      </c>
      <c r="Z114" t="s">
        <v>65</v>
      </c>
      <c r="AA114">
        <v>1</v>
      </c>
      <c r="AB114" s="2">
        <v>20</v>
      </c>
      <c r="AC114">
        <f t="shared" si="1"/>
        <v>20</v>
      </c>
    </row>
    <row r="115" spans="1:29" x14ac:dyDescent="0.25">
      <c r="A115">
        <v>189</v>
      </c>
      <c r="B115">
        <v>210204</v>
      </c>
      <c r="C115" t="s">
        <v>32</v>
      </c>
      <c r="D115" t="s">
        <v>33</v>
      </c>
      <c r="E115" s="2">
        <v>0</v>
      </c>
      <c r="F115" s="2">
        <v>80</v>
      </c>
      <c r="G115" s="1">
        <v>44601</v>
      </c>
      <c r="H115">
        <v>4430</v>
      </c>
      <c r="I115" t="s">
        <v>839</v>
      </c>
      <c r="J115" t="s">
        <v>38</v>
      </c>
      <c r="K115" t="s">
        <v>840</v>
      </c>
      <c r="L115">
        <v>1</v>
      </c>
      <c r="M115">
        <v>1</v>
      </c>
      <c r="N115">
        <v>46627</v>
      </c>
      <c r="O115" t="s">
        <v>60</v>
      </c>
      <c r="P115">
        <v>111252</v>
      </c>
      <c r="Q115">
        <v>2</v>
      </c>
      <c r="R115">
        <v>40</v>
      </c>
      <c r="S115" s="2">
        <v>80</v>
      </c>
      <c r="T115" s="2">
        <v>80</v>
      </c>
      <c r="U115">
        <v>4</v>
      </c>
      <c r="V115">
        <v>1</v>
      </c>
      <c r="W115">
        <v>508554</v>
      </c>
      <c r="X115">
        <v>3</v>
      </c>
      <c r="Y115" t="s">
        <v>64</v>
      </c>
      <c r="Z115" t="s">
        <v>161</v>
      </c>
      <c r="AA115">
        <v>2</v>
      </c>
      <c r="AB115" s="2">
        <v>20</v>
      </c>
      <c r="AC115">
        <f t="shared" si="1"/>
        <v>40</v>
      </c>
    </row>
    <row r="116" spans="1:29" x14ac:dyDescent="0.25">
      <c r="A116">
        <v>189</v>
      </c>
      <c r="B116">
        <v>210204</v>
      </c>
      <c r="C116" t="s">
        <v>32</v>
      </c>
      <c r="D116" t="s">
        <v>33</v>
      </c>
      <c r="E116" s="2">
        <v>0</v>
      </c>
      <c r="F116" s="2">
        <v>80</v>
      </c>
      <c r="G116" s="1">
        <v>44601</v>
      </c>
      <c r="H116">
        <v>4430</v>
      </c>
      <c r="I116" t="s">
        <v>839</v>
      </c>
      <c r="J116" t="s">
        <v>38</v>
      </c>
      <c r="K116" t="s">
        <v>840</v>
      </c>
      <c r="L116">
        <v>1</v>
      </c>
      <c r="M116">
        <v>1</v>
      </c>
      <c r="N116">
        <v>46627</v>
      </c>
      <c r="O116" t="s">
        <v>60</v>
      </c>
      <c r="P116">
        <v>111252</v>
      </c>
      <c r="Q116">
        <v>2</v>
      </c>
      <c r="R116">
        <v>40</v>
      </c>
      <c r="S116" s="2">
        <v>80</v>
      </c>
      <c r="T116" s="2">
        <v>80</v>
      </c>
      <c r="U116">
        <v>4</v>
      </c>
      <c r="V116">
        <v>1</v>
      </c>
      <c r="W116">
        <v>508554</v>
      </c>
      <c r="X116">
        <v>3</v>
      </c>
      <c r="Y116" t="s">
        <v>64</v>
      </c>
      <c r="Z116" t="s">
        <v>333</v>
      </c>
      <c r="AA116">
        <v>2</v>
      </c>
      <c r="AB116" s="2">
        <v>20</v>
      </c>
      <c r="AC116">
        <f t="shared" si="1"/>
        <v>40</v>
      </c>
    </row>
    <row r="117" spans="1:29" x14ac:dyDescent="0.25">
      <c r="A117">
        <v>192</v>
      </c>
      <c r="B117">
        <v>210200</v>
      </c>
      <c r="C117" t="s">
        <v>32</v>
      </c>
      <c r="D117" t="s">
        <v>33</v>
      </c>
      <c r="E117" s="2">
        <v>0</v>
      </c>
      <c r="F117" s="2">
        <v>99</v>
      </c>
      <c r="G117" s="1">
        <v>44600</v>
      </c>
      <c r="H117">
        <v>31384</v>
      </c>
      <c r="I117" t="s">
        <v>849</v>
      </c>
      <c r="J117" t="s">
        <v>38</v>
      </c>
      <c r="K117" t="s">
        <v>850</v>
      </c>
      <c r="L117">
        <v>1</v>
      </c>
      <c r="M117">
        <v>1</v>
      </c>
      <c r="N117">
        <v>46624</v>
      </c>
      <c r="O117" t="s">
        <v>60</v>
      </c>
      <c r="P117">
        <v>111252</v>
      </c>
      <c r="Q117">
        <v>1</v>
      </c>
      <c r="R117">
        <v>99</v>
      </c>
      <c r="S117" s="2">
        <v>99</v>
      </c>
      <c r="T117" s="2">
        <v>99</v>
      </c>
      <c r="U117">
        <v>4</v>
      </c>
      <c r="V117">
        <v>1</v>
      </c>
      <c r="W117">
        <v>508519</v>
      </c>
      <c r="X117">
        <v>2</v>
      </c>
      <c r="Y117" t="s">
        <v>64</v>
      </c>
      <c r="Z117" t="s">
        <v>40</v>
      </c>
      <c r="AA117">
        <v>1</v>
      </c>
      <c r="AB117" s="2">
        <v>99</v>
      </c>
      <c r="AC117">
        <f t="shared" si="1"/>
        <v>99</v>
      </c>
    </row>
    <row r="118" spans="1:29" x14ac:dyDescent="0.25">
      <c r="A118">
        <v>193</v>
      </c>
      <c r="B118">
        <v>210199</v>
      </c>
      <c r="C118" t="s">
        <v>32</v>
      </c>
      <c r="D118" t="s">
        <v>33</v>
      </c>
      <c r="E118" s="2">
        <v>0</v>
      </c>
      <c r="F118" s="2">
        <v>40</v>
      </c>
      <c r="G118" s="1">
        <v>44600</v>
      </c>
      <c r="H118">
        <v>31383</v>
      </c>
      <c r="I118" t="s">
        <v>853</v>
      </c>
      <c r="J118" t="s">
        <v>38</v>
      </c>
      <c r="K118" t="s">
        <v>854</v>
      </c>
      <c r="L118">
        <v>1</v>
      </c>
      <c r="M118">
        <v>1</v>
      </c>
      <c r="N118">
        <v>46623</v>
      </c>
      <c r="O118" t="s">
        <v>60</v>
      </c>
      <c r="P118">
        <v>111252</v>
      </c>
      <c r="Q118">
        <v>1</v>
      </c>
      <c r="R118">
        <v>40</v>
      </c>
      <c r="S118" s="2">
        <v>40</v>
      </c>
      <c r="T118" s="2">
        <v>40</v>
      </c>
      <c r="U118">
        <v>4</v>
      </c>
      <c r="V118">
        <v>1</v>
      </c>
      <c r="W118">
        <v>508506</v>
      </c>
      <c r="X118">
        <v>2</v>
      </c>
      <c r="Y118" t="s">
        <v>64</v>
      </c>
      <c r="Z118" t="s">
        <v>70</v>
      </c>
      <c r="AA118">
        <v>1</v>
      </c>
      <c r="AB118" s="2">
        <v>40</v>
      </c>
      <c r="AC118">
        <f t="shared" si="1"/>
        <v>40</v>
      </c>
    </row>
    <row r="119" spans="1:29" x14ac:dyDescent="0.25">
      <c r="A119">
        <v>194</v>
      </c>
      <c r="B119">
        <v>210198</v>
      </c>
      <c r="C119" t="s">
        <v>32</v>
      </c>
      <c r="D119" t="s">
        <v>33</v>
      </c>
      <c r="E119" s="2">
        <v>0</v>
      </c>
      <c r="F119" s="2">
        <v>40</v>
      </c>
      <c r="G119" s="1">
        <v>44600</v>
      </c>
      <c r="H119">
        <v>31383</v>
      </c>
      <c r="I119" t="s">
        <v>857</v>
      </c>
      <c r="J119" t="s">
        <v>38</v>
      </c>
      <c r="K119" t="s">
        <v>858</v>
      </c>
      <c r="L119">
        <v>1</v>
      </c>
      <c r="M119">
        <v>1</v>
      </c>
      <c r="N119">
        <v>46622</v>
      </c>
      <c r="O119" t="s">
        <v>60</v>
      </c>
      <c r="P119">
        <v>111252</v>
      </c>
      <c r="Q119">
        <v>1</v>
      </c>
      <c r="R119">
        <v>40</v>
      </c>
      <c r="S119" s="2">
        <v>40</v>
      </c>
      <c r="T119" s="2">
        <v>40</v>
      </c>
      <c r="U119">
        <v>4</v>
      </c>
      <c r="V119">
        <v>1</v>
      </c>
      <c r="W119">
        <v>508493</v>
      </c>
      <c r="X119">
        <v>2</v>
      </c>
      <c r="Y119" t="s">
        <v>64</v>
      </c>
      <c r="Z119" t="s">
        <v>70</v>
      </c>
      <c r="AA119">
        <v>1</v>
      </c>
      <c r="AB119" s="2">
        <v>40</v>
      </c>
      <c r="AC119">
        <f t="shared" si="1"/>
        <v>40</v>
      </c>
    </row>
    <row r="120" spans="1:29" x14ac:dyDescent="0.25">
      <c r="A120">
        <v>196</v>
      </c>
      <c r="B120">
        <v>210195</v>
      </c>
      <c r="C120" t="s">
        <v>32</v>
      </c>
      <c r="D120" t="s">
        <v>33</v>
      </c>
      <c r="E120" s="2">
        <v>10</v>
      </c>
      <c r="F120" s="2">
        <v>89</v>
      </c>
      <c r="G120" s="1">
        <v>44600</v>
      </c>
      <c r="H120">
        <v>31382</v>
      </c>
      <c r="I120" t="s">
        <v>865</v>
      </c>
      <c r="J120" t="s">
        <v>38</v>
      </c>
      <c r="K120" t="s">
        <v>866</v>
      </c>
      <c r="L120">
        <v>1</v>
      </c>
      <c r="M120">
        <v>1</v>
      </c>
      <c r="N120">
        <v>46618</v>
      </c>
      <c r="O120" t="s">
        <v>60</v>
      </c>
      <c r="P120">
        <v>111252</v>
      </c>
      <c r="Q120">
        <v>1</v>
      </c>
      <c r="R120">
        <v>89</v>
      </c>
      <c r="S120" s="2">
        <v>99</v>
      </c>
      <c r="T120" s="2">
        <v>89</v>
      </c>
      <c r="U120">
        <v>4</v>
      </c>
      <c r="V120">
        <v>1</v>
      </c>
      <c r="W120">
        <v>508465</v>
      </c>
      <c r="X120">
        <v>2</v>
      </c>
      <c r="Y120" t="s">
        <v>64</v>
      </c>
      <c r="Z120" t="s">
        <v>40</v>
      </c>
      <c r="AA120">
        <v>1</v>
      </c>
      <c r="AB120" s="2">
        <v>99</v>
      </c>
      <c r="AC120">
        <f t="shared" si="1"/>
        <v>99</v>
      </c>
    </row>
    <row r="121" spans="1:29" x14ac:dyDescent="0.25">
      <c r="A121">
        <v>201</v>
      </c>
      <c r="B121">
        <v>210189</v>
      </c>
      <c r="C121" t="s">
        <v>32</v>
      </c>
      <c r="D121" t="s">
        <v>33</v>
      </c>
      <c r="E121" s="2">
        <v>20</v>
      </c>
      <c r="F121" s="2">
        <v>79</v>
      </c>
      <c r="G121" s="1">
        <v>44599</v>
      </c>
      <c r="H121">
        <v>31379</v>
      </c>
      <c r="I121" t="s">
        <v>881</v>
      </c>
      <c r="J121" t="s">
        <v>38</v>
      </c>
      <c r="K121" t="s">
        <v>882</v>
      </c>
      <c r="L121">
        <v>1</v>
      </c>
      <c r="M121">
        <v>1</v>
      </c>
      <c r="N121">
        <v>46609</v>
      </c>
      <c r="O121" t="s">
        <v>60</v>
      </c>
      <c r="P121">
        <v>111252</v>
      </c>
      <c r="Q121">
        <v>1</v>
      </c>
      <c r="R121">
        <v>79</v>
      </c>
      <c r="S121" s="2">
        <v>99</v>
      </c>
      <c r="T121" s="2">
        <v>79</v>
      </c>
      <c r="U121">
        <v>4</v>
      </c>
      <c r="V121">
        <v>1</v>
      </c>
      <c r="W121">
        <v>508366</v>
      </c>
      <c r="X121">
        <v>2</v>
      </c>
      <c r="Y121" t="s">
        <v>64</v>
      </c>
      <c r="Z121" t="s">
        <v>40</v>
      </c>
      <c r="AA121">
        <v>1</v>
      </c>
      <c r="AB121" s="2">
        <v>99</v>
      </c>
      <c r="AC121">
        <f t="shared" si="1"/>
        <v>99</v>
      </c>
    </row>
    <row r="122" spans="1:29" x14ac:dyDescent="0.25">
      <c r="A122">
        <v>203</v>
      </c>
      <c r="B122">
        <v>210187</v>
      </c>
      <c r="C122" t="s">
        <v>32</v>
      </c>
      <c r="D122" t="s">
        <v>33</v>
      </c>
      <c r="E122" s="2">
        <v>16</v>
      </c>
      <c r="F122" s="2">
        <v>64</v>
      </c>
      <c r="G122" s="1">
        <v>44599</v>
      </c>
      <c r="H122">
        <v>31377</v>
      </c>
      <c r="I122" t="s">
        <v>890</v>
      </c>
      <c r="J122" t="s">
        <v>38</v>
      </c>
      <c r="K122" t="s">
        <v>891</v>
      </c>
      <c r="L122">
        <v>1</v>
      </c>
      <c r="M122">
        <v>1</v>
      </c>
      <c r="N122">
        <v>46602</v>
      </c>
      <c r="O122" t="s">
        <v>60</v>
      </c>
      <c r="P122">
        <v>111252</v>
      </c>
      <c r="Q122">
        <v>1</v>
      </c>
      <c r="R122">
        <v>64</v>
      </c>
      <c r="S122" s="2">
        <v>80</v>
      </c>
      <c r="T122" s="2">
        <v>64</v>
      </c>
      <c r="U122">
        <v>4</v>
      </c>
      <c r="V122">
        <v>1</v>
      </c>
      <c r="W122">
        <v>508309</v>
      </c>
      <c r="X122">
        <v>4</v>
      </c>
      <c r="Y122" t="s">
        <v>64</v>
      </c>
      <c r="Z122" t="s">
        <v>65</v>
      </c>
      <c r="AA122">
        <v>1</v>
      </c>
      <c r="AB122" s="2">
        <v>20</v>
      </c>
      <c r="AC122">
        <f t="shared" si="1"/>
        <v>20</v>
      </c>
    </row>
    <row r="123" spans="1:29" x14ac:dyDescent="0.25">
      <c r="A123">
        <v>203</v>
      </c>
      <c r="B123">
        <v>210187</v>
      </c>
      <c r="C123" t="s">
        <v>32</v>
      </c>
      <c r="D123" t="s">
        <v>33</v>
      </c>
      <c r="E123" s="2">
        <v>16</v>
      </c>
      <c r="F123" s="2">
        <v>64</v>
      </c>
      <c r="G123" s="1">
        <v>44599</v>
      </c>
      <c r="H123">
        <v>31377</v>
      </c>
      <c r="I123" t="s">
        <v>890</v>
      </c>
      <c r="J123" t="s">
        <v>38</v>
      </c>
      <c r="K123" t="s">
        <v>891</v>
      </c>
      <c r="L123">
        <v>1</v>
      </c>
      <c r="M123">
        <v>1</v>
      </c>
      <c r="N123">
        <v>46602</v>
      </c>
      <c r="O123" t="s">
        <v>60</v>
      </c>
      <c r="P123">
        <v>111252</v>
      </c>
      <c r="Q123">
        <v>1</v>
      </c>
      <c r="R123">
        <v>64</v>
      </c>
      <c r="S123" s="2">
        <v>80</v>
      </c>
      <c r="T123" s="2">
        <v>64</v>
      </c>
      <c r="U123">
        <v>4</v>
      </c>
      <c r="V123">
        <v>1</v>
      </c>
      <c r="W123">
        <v>508309</v>
      </c>
      <c r="X123">
        <v>4</v>
      </c>
      <c r="Y123" t="s">
        <v>64</v>
      </c>
      <c r="Z123" t="s">
        <v>182</v>
      </c>
      <c r="AA123">
        <v>1</v>
      </c>
      <c r="AB123" s="2">
        <v>20</v>
      </c>
      <c r="AC123">
        <f t="shared" si="1"/>
        <v>20</v>
      </c>
    </row>
    <row r="124" spans="1:29" x14ac:dyDescent="0.25">
      <c r="A124">
        <v>203</v>
      </c>
      <c r="B124">
        <v>210187</v>
      </c>
      <c r="C124" t="s">
        <v>32</v>
      </c>
      <c r="D124" t="s">
        <v>33</v>
      </c>
      <c r="E124" s="2">
        <v>16</v>
      </c>
      <c r="F124" s="2">
        <v>64</v>
      </c>
      <c r="G124" s="1">
        <v>44599</v>
      </c>
      <c r="H124">
        <v>31377</v>
      </c>
      <c r="I124" t="s">
        <v>890</v>
      </c>
      <c r="J124" t="s">
        <v>38</v>
      </c>
      <c r="K124" t="s">
        <v>891</v>
      </c>
      <c r="L124">
        <v>1</v>
      </c>
      <c r="M124">
        <v>1</v>
      </c>
      <c r="N124">
        <v>46602</v>
      </c>
      <c r="O124" t="s">
        <v>60</v>
      </c>
      <c r="P124">
        <v>111252</v>
      </c>
      <c r="Q124">
        <v>1</v>
      </c>
      <c r="R124">
        <v>64</v>
      </c>
      <c r="S124" s="2">
        <v>80</v>
      </c>
      <c r="T124" s="2">
        <v>64</v>
      </c>
      <c r="U124">
        <v>4</v>
      </c>
      <c r="V124">
        <v>1</v>
      </c>
      <c r="W124">
        <v>508309</v>
      </c>
      <c r="X124">
        <v>4</v>
      </c>
      <c r="Y124" t="s">
        <v>64</v>
      </c>
      <c r="Z124" t="s">
        <v>70</v>
      </c>
      <c r="AA124">
        <v>1</v>
      </c>
      <c r="AB124" s="2">
        <v>40</v>
      </c>
      <c r="AC124">
        <f t="shared" si="1"/>
        <v>40</v>
      </c>
    </row>
    <row r="125" spans="1:29" x14ac:dyDescent="0.25">
      <c r="A125">
        <v>204</v>
      </c>
      <c r="B125">
        <v>210186</v>
      </c>
      <c r="C125" t="s">
        <v>32</v>
      </c>
      <c r="D125" t="s">
        <v>33</v>
      </c>
      <c r="E125" s="2">
        <v>20</v>
      </c>
      <c r="F125" s="2">
        <v>79</v>
      </c>
      <c r="G125" s="1">
        <v>44599</v>
      </c>
      <c r="H125">
        <v>31376</v>
      </c>
      <c r="I125" t="s">
        <v>894</v>
      </c>
      <c r="J125" t="s">
        <v>38</v>
      </c>
      <c r="K125" t="s">
        <v>895</v>
      </c>
      <c r="L125">
        <v>1</v>
      </c>
      <c r="M125">
        <v>1</v>
      </c>
      <c r="N125">
        <v>46600</v>
      </c>
      <c r="O125" t="s">
        <v>60</v>
      </c>
      <c r="P125">
        <v>111252</v>
      </c>
      <c r="Q125">
        <v>1</v>
      </c>
      <c r="R125">
        <v>79</v>
      </c>
      <c r="S125" s="2">
        <v>99</v>
      </c>
      <c r="T125" s="2">
        <v>79</v>
      </c>
      <c r="U125">
        <v>4</v>
      </c>
      <c r="V125">
        <v>1</v>
      </c>
      <c r="W125">
        <v>508293</v>
      </c>
      <c r="X125">
        <v>2</v>
      </c>
      <c r="Y125" t="s">
        <v>64</v>
      </c>
      <c r="Z125" t="s">
        <v>40</v>
      </c>
      <c r="AA125">
        <v>1</v>
      </c>
      <c r="AB125" s="2">
        <v>99</v>
      </c>
      <c r="AC125">
        <f t="shared" si="1"/>
        <v>99</v>
      </c>
    </row>
    <row r="126" spans="1:29" x14ac:dyDescent="0.25">
      <c r="A126">
        <v>211</v>
      </c>
      <c r="B126">
        <v>210179</v>
      </c>
      <c r="C126" t="s">
        <v>32</v>
      </c>
      <c r="D126" t="s">
        <v>33</v>
      </c>
      <c r="E126" s="2">
        <v>30</v>
      </c>
      <c r="F126" s="2">
        <v>119</v>
      </c>
      <c r="G126" s="1">
        <v>44598</v>
      </c>
      <c r="H126">
        <v>31358</v>
      </c>
      <c r="I126" t="s">
        <v>920</v>
      </c>
      <c r="J126" t="s">
        <v>38</v>
      </c>
      <c r="K126" t="s">
        <v>921</v>
      </c>
      <c r="L126">
        <v>1</v>
      </c>
      <c r="M126">
        <v>1</v>
      </c>
      <c r="N126">
        <v>46588</v>
      </c>
      <c r="O126" t="s">
        <v>60</v>
      </c>
      <c r="P126">
        <v>111252</v>
      </c>
      <c r="Q126">
        <v>1</v>
      </c>
      <c r="R126">
        <v>119</v>
      </c>
      <c r="S126" s="2">
        <v>149</v>
      </c>
      <c r="T126" s="2">
        <v>119</v>
      </c>
      <c r="U126">
        <v>4</v>
      </c>
      <c r="V126">
        <v>1</v>
      </c>
      <c r="W126">
        <v>508195</v>
      </c>
      <c r="X126">
        <v>5</v>
      </c>
      <c r="Y126" t="s">
        <v>64</v>
      </c>
      <c r="Z126" t="s">
        <v>40</v>
      </c>
      <c r="AA126">
        <v>1</v>
      </c>
      <c r="AB126" s="2">
        <v>99</v>
      </c>
      <c r="AC126">
        <f t="shared" si="1"/>
        <v>99</v>
      </c>
    </row>
    <row r="127" spans="1:29" x14ac:dyDescent="0.25">
      <c r="A127">
        <v>211</v>
      </c>
      <c r="B127">
        <v>210179</v>
      </c>
      <c r="C127" t="s">
        <v>32</v>
      </c>
      <c r="D127" t="s">
        <v>33</v>
      </c>
      <c r="E127" s="2">
        <v>30</v>
      </c>
      <c r="F127" s="2">
        <v>119</v>
      </c>
      <c r="G127" s="1">
        <v>44598</v>
      </c>
      <c r="H127">
        <v>31358</v>
      </c>
      <c r="I127" t="s">
        <v>920</v>
      </c>
      <c r="J127" t="s">
        <v>38</v>
      </c>
      <c r="K127" t="s">
        <v>921</v>
      </c>
      <c r="L127">
        <v>1</v>
      </c>
      <c r="M127">
        <v>1</v>
      </c>
      <c r="N127">
        <v>46588</v>
      </c>
      <c r="O127" t="s">
        <v>60</v>
      </c>
      <c r="P127">
        <v>111252</v>
      </c>
      <c r="Q127">
        <v>1</v>
      </c>
      <c r="R127">
        <v>119</v>
      </c>
      <c r="S127" s="2">
        <v>149</v>
      </c>
      <c r="T127" s="2">
        <v>119</v>
      </c>
      <c r="U127">
        <v>4</v>
      </c>
      <c r="V127">
        <v>1</v>
      </c>
      <c r="W127">
        <v>508195</v>
      </c>
      <c r="X127">
        <v>5</v>
      </c>
      <c r="Y127" t="s">
        <v>64</v>
      </c>
      <c r="Z127" t="s">
        <v>140</v>
      </c>
      <c r="AA127">
        <v>1</v>
      </c>
      <c r="AB127" s="2">
        <v>20</v>
      </c>
      <c r="AC127">
        <f t="shared" si="1"/>
        <v>20</v>
      </c>
    </row>
    <row r="128" spans="1:29" x14ac:dyDescent="0.25">
      <c r="A128">
        <v>211</v>
      </c>
      <c r="B128">
        <v>210179</v>
      </c>
      <c r="C128" t="s">
        <v>32</v>
      </c>
      <c r="D128" t="s">
        <v>33</v>
      </c>
      <c r="E128" s="2">
        <v>30</v>
      </c>
      <c r="F128" s="2">
        <v>119</v>
      </c>
      <c r="G128" s="1">
        <v>44598</v>
      </c>
      <c r="H128">
        <v>31358</v>
      </c>
      <c r="I128" t="s">
        <v>920</v>
      </c>
      <c r="J128" t="s">
        <v>38</v>
      </c>
      <c r="K128" t="s">
        <v>921</v>
      </c>
      <c r="L128">
        <v>1</v>
      </c>
      <c r="M128">
        <v>1</v>
      </c>
      <c r="N128">
        <v>46588</v>
      </c>
      <c r="O128" t="s">
        <v>60</v>
      </c>
      <c r="P128">
        <v>111252</v>
      </c>
      <c r="Q128">
        <v>1</v>
      </c>
      <c r="R128">
        <v>119</v>
      </c>
      <c r="S128" s="2">
        <v>149</v>
      </c>
      <c r="T128" s="2">
        <v>119</v>
      </c>
      <c r="U128">
        <v>4</v>
      </c>
      <c r="V128">
        <v>1</v>
      </c>
      <c r="W128">
        <v>508195</v>
      </c>
      <c r="X128">
        <v>5</v>
      </c>
      <c r="Y128" t="s">
        <v>64</v>
      </c>
      <c r="Z128" t="s">
        <v>283</v>
      </c>
      <c r="AA128">
        <v>1</v>
      </c>
      <c r="AB128" s="2">
        <v>10</v>
      </c>
      <c r="AC128">
        <f t="shared" si="1"/>
        <v>10</v>
      </c>
    </row>
    <row r="129" spans="1:29" x14ac:dyDescent="0.25">
      <c r="A129">
        <v>211</v>
      </c>
      <c r="B129">
        <v>210179</v>
      </c>
      <c r="C129" t="s">
        <v>32</v>
      </c>
      <c r="D129" t="s">
        <v>33</v>
      </c>
      <c r="E129" s="2">
        <v>30</v>
      </c>
      <c r="F129" s="2">
        <v>119</v>
      </c>
      <c r="G129" s="1">
        <v>44598</v>
      </c>
      <c r="H129">
        <v>31358</v>
      </c>
      <c r="I129" t="s">
        <v>920</v>
      </c>
      <c r="J129" t="s">
        <v>38</v>
      </c>
      <c r="K129" t="s">
        <v>921</v>
      </c>
      <c r="L129">
        <v>1</v>
      </c>
      <c r="M129">
        <v>1</v>
      </c>
      <c r="N129">
        <v>46588</v>
      </c>
      <c r="O129" t="s">
        <v>60</v>
      </c>
      <c r="P129">
        <v>111252</v>
      </c>
      <c r="Q129">
        <v>1</v>
      </c>
      <c r="R129">
        <v>119</v>
      </c>
      <c r="S129" s="2">
        <v>149</v>
      </c>
      <c r="T129" s="2">
        <v>119</v>
      </c>
      <c r="U129">
        <v>4</v>
      </c>
      <c r="V129">
        <v>1</v>
      </c>
      <c r="W129">
        <v>508195</v>
      </c>
      <c r="X129">
        <v>5</v>
      </c>
      <c r="Y129" t="s">
        <v>64</v>
      </c>
      <c r="Z129" t="s">
        <v>141</v>
      </c>
      <c r="AA129">
        <v>1</v>
      </c>
      <c r="AB129" s="2">
        <v>20</v>
      </c>
      <c r="AC129">
        <f t="shared" si="1"/>
        <v>20</v>
      </c>
    </row>
    <row r="130" spans="1:29" x14ac:dyDescent="0.25">
      <c r="A130">
        <v>214</v>
      </c>
      <c r="B130">
        <v>210176</v>
      </c>
      <c r="C130" t="s">
        <v>32</v>
      </c>
      <c r="D130" t="s">
        <v>33</v>
      </c>
      <c r="E130" s="2">
        <v>0</v>
      </c>
      <c r="F130" s="2">
        <v>99</v>
      </c>
      <c r="G130" s="1">
        <v>44598</v>
      </c>
      <c r="H130">
        <v>31371</v>
      </c>
      <c r="I130" t="s">
        <v>932</v>
      </c>
      <c r="J130" t="s">
        <v>38</v>
      </c>
      <c r="K130" t="s">
        <v>933</v>
      </c>
      <c r="L130">
        <v>1</v>
      </c>
      <c r="M130">
        <v>1</v>
      </c>
      <c r="N130">
        <v>46584</v>
      </c>
      <c r="O130" t="s">
        <v>60</v>
      </c>
      <c r="P130">
        <v>111252</v>
      </c>
      <c r="Q130">
        <v>1</v>
      </c>
      <c r="R130">
        <v>99</v>
      </c>
      <c r="S130" s="2">
        <v>99</v>
      </c>
      <c r="T130" s="2">
        <v>99</v>
      </c>
      <c r="U130">
        <v>4</v>
      </c>
      <c r="V130">
        <v>1</v>
      </c>
      <c r="W130">
        <v>508157</v>
      </c>
      <c r="X130">
        <v>2</v>
      </c>
      <c r="Y130" t="s">
        <v>64</v>
      </c>
      <c r="Z130" t="s">
        <v>40</v>
      </c>
      <c r="AA130">
        <v>1</v>
      </c>
      <c r="AB130" s="2">
        <v>99</v>
      </c>
      <c r="AC130">
        <f t="shared" si="1"/>
        <v>99</v>
      </c>
    </row>
    <row r="131" spans="1:29" x14ac:dyDescent="0.25">
      <c r="A131">
        <v>217</v>
      </c>
      <c r="B131">
        <v>210173</v>
      </c>
      <c r="C131" t="s">
        <v>32</v>
      </c>
      <c r="D131" t="s">
        <v>33</v>
      </c>
      <c r="E131" s="2">
        <v>20</v>
      </c>
      <c r="F131" s="2">
        <v>79</v>
      </c>
      <c r="G131" s="1">
        <v>44598</v>
      </c>
      <c r="H131">
        <v>31368</v>
      </c>
      <c r="I131" t="s">
        <v>943</v>
      </c>
      <c r="J131" t="s">
        <v>38</v>
      </c>
      <c r="K131" t="s">
        <v>944</v>
      </c>
      <c r="L131">
        <v>1</v>
      </c>
      <c r="M131">
        <v>1</v>
      </c>
      <c r="N131">
        <v>46572</v>
      </c>
      <c r="O131" t="s">
        <v>60</v>
      </c>
      <c r="P131">
        <v>111252</v>
      </c>
      <c r="Q131">
        <v>1</v>
      </c>
      <c r="R131">
        <v>79</v>
      </c>
      <c r="S131" s="2">
        <v>99</v>
      </c>
      <c r="T131" s="2">
        <v>79</v>
      </c>
      <c r="U131">
        <v>4</v>
      </c>
      <c r="V131">
        <v>1</v>
      </c>
      <c r="W131">
        <v>508069</v>
      </c>
      <c r="X131">
        <v>2</v>
      </c>
      <c r="Y131" t="s">
        <v>64</v>
      </c>
      <c r="Z131" t="s">
        <v>40</v>
      </c>
      <c r="AA131">
        <v>1</v>
      </c>
      <c r="AB131" s="2">
        <v>99</v>
      </c>
      <c r="AC131">
        <f t="shared" ref="AC131:AC142" si="2">AB131*Q131</f>
        <v>99</v>
      </c>
    </row>
    <row r="132" spans="1:29" x14ac:dyDescent="0.25">
      <c r="A132">
        <v>218</v>
      </c>
      <c r="B132">
        <v>210172</v>
      </c>
      <c r="C132" t="s">
        <v>32</v>
      </c>
      <c r="D132" t="s">
        <v>33</v>
      </c>
      <c r="E132" s="2">
        <v>30</v>
      </c>
      <c r="F132" s="2">
        <v>69</v>
      </c>
      <c r="G132" s="1">
        <v>44598</v>
      </c>
      <c r="H132">
        <v>25435</v>
      </c>
      <c r="I132" t="s">
        <v>947</v>
      </c>
      <c r="J132" t="s">
        <v>152</v>
      </c>
      <c r="K132" t="s">
        <v>948</v>
      </c>
      <c r="L132">
        <v>1</v>
      </c>
      <c r="M132">
        <v>1</v>
      </c>
      <c r="N132">
        <v>46570</v>
      </c>
      <c r="O132" t="s">
        <v>60</v>
      </c>
      <c r="P132">
        <v>111252</v>
      </c>
      <c r="Q132">
        <v>1</v>
      </c>
      <c r="R132">
        <v>69</v>
      </c>
      <c r="S132" s="2">
        <v>99</v>
      </c>
      <c r="T132" s="2">
        <v>69</v>
      </c>
      <c r="U132">
        <v>4</v>
      </c>
      <c r="V132">
        <v>1</v>
      </c>
      <c r="W132">
        <v>508053</v>
      </c>
      <c r="X132">
        <v>2</v>
      </c>
      <c r="Y132" t="s">
        <v>64</v>
      </c>
      <c r="Z132" t="s">
        <v>40</v>
      </c>
      <c r="AA132">
        <v>1</v>
      </c>
      <c r="AB132" s="2">
        <v>99</v>
      </c>
      <c r="AC132">
        <f t="shared" si="2"/>
        <v>99</v>
      </c>
    </row>
    <row r="133" spans="1:29" x14ac:dyDescent="0.25">
      <c r="A133">
        <v>221</v>
      </c>
      <c r="B133">
        <v>210169</v>
      </c>
      <c r="C133" t="s">
        <v>32</v>
      </c>
      <c r="D133" t="s">
        <v>33</v>
      </c>
      <c r="E133" s="2">
        <v>0</v>
      </c>
      <c r="F133" s="2">
        <v>49</v>
      </c>
      <c r="G133" s="1">
        <v>44597</v>
      </c>
      <c r="H133">
        <v>31365</v>
      </c>
      <c r="I133" t="s">
        <v>959</v>
      </c>
      <c r="J133" t="s">
        <v>38</v>
      </c>
      <c r="K133" t="s">
        <v>960</v>
      </c>
      <c r="L133">
        <v>1</v>
      </c>
      <c r="M133">
        <v>1</v>
      </c>
      <c r="N133">
        <v>46560</v>
      </c>
      <c r="O133" t="s">
        <v>60</v>
      </c>
      <c r="P133">
        <v>111252</v>
      </c>
      <c r="Q133">
        <v>1</v>
      </c>
      <c r="R133">
        <v>49</v>
      </c>
      <c r="S133" s="2">
        <v>49</v>
      </c>
      <c r="T133" s="2">
        <v>49</v>
      </c>
      <c r="U133">
        <v>4</v>
      </c>
      <c r="V133">
        <v>1</v>
      </c>
      <c r="W133">
        <v>507975</v>
      </c>
      <c r="X133">
        <v>2</v>
      </c>
      <c r="Y133" t="s">
        <v>64</v>
      </c>
      <c r="Z133" t="s">
        <v>92</v>
      </c>
      <c r="AA133">
        <v>1</v>
      </c>
      <c r="AB133" s="2">
        <v>49</v>
      </c>
      <c r="AC133">
        <f t="shared" si="2"/>
        <v>49</v>
      </c>
    </row>
    <row r="134" spans="1:29" x14ac:dyDescent="0.25">
      <c r="A134">
        <v>222</v>
      </c>
      <c r="B134">
        <v>210168</v>
      </c>
      <c r="C134" t="s">
        <v>32</v>
      </c>
      <c r="D134" t="s">
        <v>33</v>
      </c>
      <c r="E134" s="2">
        <v>0</v>
      </c>
      <c r="F134" s="2">
        <v>40</v>
      </c>
      <c r="G134" s="1">
        <v>44597</v>
      </c>
      <c r="H134">
        <v>31364</v>
      </c>
      <c r="I134" t="s">
        <v>963</v>
      </c>
      <c r="J134" t="s">
        <v>38</v>
      </c>
      <c r="K134" t="s">
        <v>964</v>
      </c>
      <c r="L134">
        <v>1</v>
      </c>
      <c r="M134">
        <v>1</v>
      </c>
      <c r="N134">
        <v>46559</v>
      </c>
      <c r="O134" t="s">
        <v>60</v>
      </c>
      <c r="P134">
        <v>111252</v>
      </c>
      <c r="Q134">
        <v>1</v>
      </c>
      <c r="R134">
        <v>40</v>
      </c>
      <c r="S134" s="2">
        <v>40</v>
      </c>
      <c r="T134" s="2">
        <v>40</v>
      </c>
      <c r="U134">
        <v>4</v>
      </c>
      <c r="V134">
        <v>1</v>
      </c>
      <c r="W134">
        <v>507962</v>
      </c>
      <c r="X134">
        <v>2</v>
      </c>
      <c r="Y134" t="s">
        <v>64</v>
      </c>
      <c r="Z134" t="s">
        <v>126</v>
      </c>
      <c r="AA134">
        <v>1</v>
      </c>
      <c r="AB134" s="2">
        <v>40</v>
      </c>
      <c r="AC134">
        <f t="shared" si="2"/>
        <v>40</v>
      </c>
    </row>
    <row r="135" spans="1:29" x14ac:dyDescent="0.25">
      <c r="A135">
        <v>224</v>
      </c>
      <c r="B135">
        <v>210166</v>
      </c>
      <c r="C135" t="s">
        <v>32</v>
      </c>
      <c r="D135" t="s">
        <v>33</v>
      </c>
      <c r="E135" s="2">
        <v>0</v>
      </c>
      <c r="F135" s="2">
        <v>99</v>
      </c>
      <c r="G135" s="1">
        <v>44597</v>
      </c>
      <c r="H135">
        <v>25435</v>
      </c>
      <c r="I135" t="s">
        <v>971</v>
      </c>
      <c r="J135" t="s">
        <v>152</v>
      </c>
      <c r="K135" t="s">
        <v>972</v>
      </c>
      <c r="L135">
        <v>1</v>
      </c>
      <c r="M135">
        <v>1</v>
      </c>
      <c r="N135">
        <v>46557</v>
      </c>
      <c r="O135" t="s">
        <v>60</v>
      </c>
      <c r="P135">
        <v>111252</v>
      </c>
      <c r="Q135">
        <v>1</v>
      </c>
      <c r="R135">
        <v>99</v>
      </c>
      <c r="S135" s="2">
        <v>99</v>
      </c>
      <c r="T135" s="2">
        <v>99</v>
      </c>
      <c r="U135">
        <v>4</v>
      </c>
      <c r="V135">
        <v>1</v>
      </c>
      <c r="W135">
        <v>507940</v>
      </c>
      <c r="X135">
        <v>2</v>
      </c>
      <c r="Y135" t="s">
        <v>64</v>
      </c>
      <c r="Z135" t="s">
        <v>40</v>
      </c>
      <c r="AA135">
        <v>1</v>
      </c>
      <c r="AB135" s="2">
        <v>99</v>
      </c>
      <c r="AC135">
        <f t="shared" si="2"/>
        <v>99</v>
      </c>
    </row>
    <row r="136" spans="1:29" x14ac:dyDescent="0.25">
      <c r="A136">
        <v>228</v>
      </c>
      <c r="B136">
        <v>210162</v>
      </c>
      <c r="C136" t="s">
        <v>32</v>
      </c>
      <c r="D136" t="s">
        <v>33</v>
      </c>
      <c r="E136" s="2">
        <v>30</v>
      </c>
      <c r="F136" s="2">
        <v>69</v>
      </c>
      <c r="G136" s="1">
        <v>44596</v>
      </c>
      <c r="H136">
        <v>25435</v>
      </c>
      <c r="I136" t="s">
        <v>987</v>
      </c>
      <c r="J136" t="s">
        <v>38</v>
      </c>
      <c r="K136" t="s">
        <v>988</v>
      </c>
      <c r="L136">
        <v>1</v>
      </c>
      <c r="M136">
        <v>1</v>
      </c>
      <c r="N136">
        <v>46550</v>
      </c>
      <c r="O136" t="s">
        <v>60</v>
      </c>
      <c r="P136">
        <v>111252</v>
      </c>
      <c r="Q136">
        <v>1</v>
      </c>
      <c r="R136">
        <v>69</v>
      </c>
      <c r="S136" s="2">
        <v>99</v>
      </c>
      <c r="T136" s="2">
        <v>69</v>
      </c>
      <c r="U136">
        <v>4</v>
      </c>
      <c r="V136">
        <v>1</v>
      </c>
      <c r="W136">
        <v>507891</v>
      </c>
      <c r="X136">
        <v>2</v>
      </c>
      <c r="Y136" t="s">
        <v>64</v>
      </c>
      <c r="Z136" t="s">
        <v>40</v>
      </c>
      <c r="AA136">
        <v>1</v>
      </c>
      <c r="AB136" s="2">
        <v>99</v>
      </c>
      <c r="AC136">
        <f t="shared" si="2"/>
        <v>99</v>
      </c>
    </row>
    <row r="137" spans="1:29" x14ac:dyDescent="0.25">
      <c r="A137">
        <v>235</v>
      </c>
      <c r="B137">
        <v>210155</v>
      </c>
      <c r="C137" t="s">
        <v>32</v>
      </c>
      <c r="D137" t="s">
        <v>33</v>
      </c>
      <c r="E137" s="2">
        <v>0</v>
      </c>
      <c r="F137" s="2">
        <v>99</v>
      </c>
      <c r="G137" s="1">
        <v>44595</v>
      </c>
      <c r="H137">
        <v>28599</v>
      </c>
      <c r="I137" t="s">
        <v>1012</v>
      </c>
      <c r="J137" t="s">
        <v>152</v>
      </c>
      <c r="K137" t="s">
        <v>1013</v>
      </c>
      <c r="L137">
        <v>1</v>
      </c>
      <c r="M137">
        <v>1</v>
      </c>
      <c r="N137">
        <v>46542</v>
      </c>
      <c r="O137" t="s">
        <v>60</v>
      </c>
      <c r="P137">
        <v>111252</v>
      </c>
      <c r="Q137">
        <v>1</v>
      </c>
      <c r="R137">
        <v>99</v>
      </c>
      <c r="S137" s="2">
        <v>99</v>
      </c>
      <c r="T137" s="2">
        <v>99</v>
      </c>
      <c r="U137">
        <v>4</v>
      </c>
      <c r="V137">
        <v>1</v>
      </c>
      <c r="W137">
        <v>507820</v>
      </c>
      <c r="X137">
        <v>2</v>
      </c>
      <c r="Y137" t="s">
        <v>64</v>
      </c>
      <c r="Z137" t="s">
        <v>40</v>
      </c>
      <c r="AA137">
        <v>1</v>
      </c>
      <c r="AB137" s="2">
        <v>99</v>
      </c>
      <c r="AC137">
        <f t="shared" si="2"/>
        <v>99</v>
      </c>
    </row>
    <row r="138" spans="1:29" x14ac:dyDescent="0.25">
      <c r="A138">
        <v>237</v>
      </c>
      <c r="B138">
        <v>210153</v>
      </c>
      <c r="C138" t="s">
        <v>32</v>
      </c>
      <c r="D138" t="s">
        <v>33</v>
      </c>
      <c r="E138" s="2">
        <v>0</v>
      </c>
      <c r="F138" s="2">
        <v>20</v>
      </c>
      <c r="G138" s="1">
        <v>44594</v>
      </c>
      <c r="H138">
        <v>31355</v>
      </c>
      <c r="I138" t="s">
        <v>1020</v>
      </c>
      <c r="J138" t="s">
        <v>38</v>
      </c>
      <c r="K138" t="s">
        <v>1021</v>
      </c>
      <c r="L138">
        <v>1</v>
      </c>
      <c r="M138">
        <v>1</v>
      </c>
      <c r="N138">
        <v>46538</v>
      </c>
      <c r="O138" t="s">
        <v>60</v>
      </c>
      <c r="P138">
        <v>111252</v>
      </c>
      <c r="Q138">
        <v>1</v>
      </c>
      <c r="R138">
        <v>20</v>
      </c>
      <c r="S138" s="2">
        <v>20</v>
      </c>
      <c r="T138" s="2">
        <v>20</v>
      </c>
      <c r="U138">
        <v>4</v>
      </c>
      <c r="V138">
        <v>1</v>
      </c>
      <c r="W138">
        <v>507786</v>
      </c>
      <c r="X138">
        <v>2</v>
      </c>
      <c r="Y138" t="s">
        <v>64</v>
      </c>
      <c r="Z138" t="s">
        <v>82</v>
      </c>
      <c r="AA138">
        <v>1</v>
      </c>
      <c r="AB138" s="2">
        <v>20</v>
      </c>
      <c r="AC138">
        <f t="shared" si="2"/>
        <v>20</v>
      </c>
    </row>
    <row r="139" spans="1:29" x14ac:dyDescent="0.25">
      <c r="A139">
        <v>241</v>
      </c>
      <c r="B139">
        <v>210149</v>
      </c>
      <c r="C139" t="s">
        <v>32</v>
      </c>
      <c r="D139" t="s">
        <v>33</v>
      </c>
      <c r="E139" s="2">
        <v>0</v>
      </c>
      <c r="F139" s="2">
        <v>40</v>
      </c>
      <c r="G139" s="1">
        <v>44594</v>
      </c>
      <c r="H139">
        <v>31353</v>
      </c>
      <c r="I139" t="s">
        <v>1036</v>
      </c>
      <c r="J139" t="s">
        <v>152</v>
      </c>
      <c r="K139" t="s">
        <v>1037</v>
      </c>
      <c r="L139">
        <v>1</v>
      </c>
      <c r="M139">
        <v>1</v>
      </c>
      <c r="N139">
        <v>46534</v>
      </c>
      <c r="O139" t="s">
        <v>60</v>
      </c>
      <c r="P139">
        <v>111252</v>
      </c>
      <c r="Q139">
        <v>1</v>
      </c>
      <c r="R139">
        <v>40</v>
      </c>
      <c r="S139" s="2">
        <v>40</v>
      </c>
      <c r="T139" s="2">
        <v>40</v>
      </c>
      <c r="U139">
        <v>4</v>
      </c>
      <c r="V139">
        <v>1</v>
      </c>
      <c r="W139">
        <v>507746</v>
      </c>
      <c r="X139">
        <v>2</v>
      </c>
      <c r="Y139" t="s">
        <v>64</v>
      </c>
      <c r="Z139" t="s">
        <v>126</v>
      </c>
      <c r="AA139">
        <v>1</v>
      </c>
      <c r="AB139" s="2">
        <v>40</v>
      </c>
      <c r="AC139">
        <f t="shared" si="2"/>
        <v>40</v>
      </c>
    </row>
    <row r="140" spans="1:29" x14ac:dyDescent="0.25">
      <c r="A140">
        <v>247</v>
      </c>
      <c r="B140">
        <v>210142</v>
      </c>
      <c r="C140" t="s">
        <v>107</v>
      </c>
      <c r="D140" t="s">
        <v>33</v>
      </c>
      <c r="E140" s="2">
        <v>20</v>
      </c>
      <c r="F140" s="2">
        <v>79</v>
      </c>
      <c r="G140" s="1">
        <v>44593</v>
      </c>
      <c r="H140">
        <v>31348</v>
      </c>
      <c r="I140" t="s">
        <v>1056</v>
      </c>
      <c r="J140" t="s">
        <v>38</v>
      </c>
      <c r="K140" t="s">
        <v>1057</v>
      </c>
      <c r="L140">
        <v>1</v>
      </c>
      <c r="M140">
        <v>1</v>
      </c>
      <c r="N140">
        <v>46525</v>
      </c>
      <c r="O140" t="s">
        <v>60</v>
      </c>
      <c r="P140">
        <v>111252</v>
      </c>
      <c r="Q140">
        <v>1</v>
      </c>
      <c r="R140">
        <v>79</v>
      </c>
      <c r="S140" s="2">
        <v>99</v>
      </c>
      <c r="T140" s="2">
        <v>79</v>
      </c>
      <c r="U140">
        <v>4</v>
      </c>
      <c r="V140">
        <v>1</v>
      </c>
      <c r="W140">
        <v>507665</v>
      </c>
      <c r="X140">
        <v>2</v>
      </c>
      <c r="Y140" t="s">
        <v>64</v>
      </c>
      <c r="Z140" t="s">
        <v>40</v>
      </c>
      <c r="AA140">
        <v>1</v>
      </c>
      <c r="AB140" s="2">
        <v>99</v>
      </c>
      <c r="AC140">
        <f t="shared" si="2"/>
        <v>99</v>
      </c>
    </row>
    <row r="141" spans="1:29" x14ac:dyDescent="0.25">
      <c r="A141">
        <v>250</v>
      </c>
      <c r="B141">
        <v>210138</v>
      </c>
      <c r="C141" t="s">
        <v>32</v>
      </c>
      <c r="D141" t="s">
        <v>33</v>
      </c>
      <c r="E141" s="2">
        <v>0</v>
      </c>
      <c r="F141" s="2">
        <v>20</v>
      </c>
      <c r="G141" s="1">
        <v>44593</v>
      </c>
      <c r="H141">
        <v>31346</v>
      </c>
      <c r="I141" t="s">
        <v>1068</v>
      </c>
      <c r="J141" t="s">
        <v>38</v>
      </c>
      <c r="K141" t="s">
        <v>1069</v>
      </c>
      <c r="L141">
        <v>1</v>
      </c>
      <c r="M141">
        <v>1</v>
      </c>
      <c r="N141">
        <v>46519</v>
      </c>
      <c r="O141" t="s">
        <v>60</v>
      </c>
      <c r="P141">
        <v>111252</v>
      </c>
      <c r="Q141">
        <v>1</v>
      </c>
      <c r="R141">
        <v>20</v>
      </c>
      <c r="S141" s="2">
        <v>20</v>
      </c>
      <c r="T141" s="2">
        <v>20</v>
      </c>
      <c r="U141">
        <v>4</v>
      </c>
      <c r="V141">
        <v>1</v>
      </c>
      <c r="W141">
        <v>507615</v>
      </c>
      <c r="X141">
        <v>2</v>
      </c>
      <c r="Y141" t="s">
        <v>64</v>
      </c>
      <c r="Z141" t="s">
        <v>206</v>
      </c>
      <c r="AA141">
        <v>1</v>
      </c>
      <c r="AB141" s="2">
        <v>20</v>
      </c>
      <c r="AC141">
        <f t="shared" si="2"/>
        <v>20</v>
      </c>
    </row>
    <row r="142" spans="1:29" x14ac:dyDescent="0.25">
      <c r="A142">
        <v>253</v>
      </c>
      <c r="B142">
        <v>210135</v>
      </c>
      <c r="C142" t="s">
        <v>32</v>
      </c>
      <c r="D142" t="s">
        <v>33</v>
      </c>
      <c r="E142" s="2">
        <v>30</v>
      </c>
      <c r="F142" s="2">
        <v>69</v>
      </c>
      <c r="G142" s="1">
        <v>44593</v>
      </c>
      <c r="H142">
        <v>25435</v>
      </c>
      <c r="I142" t="s">
        <v>1078</v>
      </c>
      <c r="J142" t="s">
        <v>38</v>
      </c>
      <c r="K142" t="s">
        <v>1079</v>
      </c>
      <c r="L142">
        <v>1</v>
      </c>
      <c r="M142">
        <v>1</v>
      </c>
      <c r="N142">
        <v>46515</v>
      </c>
      <c r="O142" t="s">
        <v>60</v>
      </c>
      <c r="P142">
        <v>111252</v>
      </c>
      <c r="Q142">
        <v>1</v>
      </c>
      <c r="R142">
        <v>69</v>
      </c>
      <c r="S142" s="2">
        <v>99</v>
      </c>
      <c r="T142" s="2">
        <v>69</v>
      </c>
      <c r="U142">
        <v>4</v>
      </c>
      <c r="V142">
        <v>1</v>
      </c>
      <c r="W142">
        <v>507581</v>
      </c>
      <c r="X142">
        <v>2</v>
      </c>
      <c r="Y142" t="s">
        <v>64</v>
      </c>
      <c r="Z142" t="s">
        <v>40</v>
      </c>
      <c r="AA142">
        <v>1</v>
      </c>
      <c r="AB142" s="2">
        <v>99</v>
      </c>
      <c r="AC142">
        <f t="shared" si="2"/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0279-64A2-489B-9A98-0EB4C5025C01}">
  <dimension ref="A1:E408"/>
  <sheetViews>
    <sheetView tabSelected="1" topLeftCell="A246" workbookViewId="0">
      <selection activeCell="C261" sqref="C261"/>
    </sheetView>
  </sheetViews>
  <sheetFormatPr defaultRowHeight="15" x14ac:dyDescent="0.25"/>
  <cols>
    <col min="1" max="1" width="8.28515625" bestFit="1" customWidth="1"/>
    <col min="2" max="2" width="54.5703125" bestFit="1" customWidth="1"/>
    <col min="3" max="3" width="4.140625" bestFit="1" customWidth="1"/>
    <col min="4" max="5" width="6" bestFit="1" customWidth="1"/>
  </cols>
  <sheetData>
    <row r="1" spans="1:5" x14ac:dyDescent="0.25">
      <c r="A1" t="s">
        <v>1084</v>
      </c>
      <c r="B1" t="s">
        <v>17</v>
      </c>
      <c r="C1" t="s">
        <v>19</v>
      </c>
      <c r="D1" t="s">
        <v>1083</v>
      </c>
      <c r="E1" t="s">
        <v>1082</v>
      </c>
    </row>
    <row r="2" spans="1:5" x14ac:dyDescent="0.25">
      <c r="A2">
        <v>210412</v>
      </c>
      <c r="B2" t="s">
        <v>40</v>
      </c>
      <c r="C2">
        <v>2</v>
      </c>
      <c r="D2">
        <v>99</v>
      </c>
      <c r="E2">
        <v>198</v>
      </c>
    </row>
    <row r="3" spans="1:5" x14ac:dyDescent="0.25">
      <c r="A3">
        <v>210411</v>
      </c>
      <c r="B3" t="s">
        <v>54</v>
      </c>
      <c r="C3">
        <v>1</v>
      </c>
      <c r="D3">
        <v>20</v>
      </c>
      <c r="E3">
        <v>20</v>
      </c>
    </row>
    <row r="4" spans="1:5" x14ac:dyDescent="0.25">
      <c r="A4">
        <v>210410</v>
      </c>
      <c r="B4" t="s">
        <v>54</v>
      </c>
      <c r="C4">
        <v>1</v>
      </c>
      <c r="D4">
        <v>20</v>
      </c>
      <c r="E4">
        <v>20</v>
      </c>
    </row>
    <row r="5" spans="1:5" x14ac:dyDescent="0.25">
      <c r="A5">
        <v>210409</v>
      </c>
      <c r="B5" t="s">
        <v>70</v>
      </c>
      <c r="C5">
        <v>1</v>
      </c>
      <c r="D5">
        <v>40</v>
      </c>
      <c r="E5">
        <v>40</v>
      </c>
    </row>
    <row r="6" spans="1:5" x14ac:dyDescent="0.25">
      <c r="A6">
        <v>210402</v>
      </c>
      <c r="B6" t="s">
        <v>105</v>
      </c>
      <c r="C6">
        <v>1</v>
      </c>
      <c r="D6">
        <v>49</v>
      </c>
      <c r="E6">
        <v>49</v>
      </c>
    </row>
    <row r="7" spans="1:5" x14ac:dyDescent="0.25">
      <c r="A7">
        <v>210401</v>
      </c>
      <c r="B7" t="s">
        <v>105</v>
      </c>
      <c r="C7">
        <v>1</v>
      </c>
      <c r="D7">
        <v>49</v>
      </c>
      <c r="E7">
        <v>49</v>
      </c>
    </row>
    <row r="8" spans="1:5" x14ac:dyDescent="0.25">
      <c r="A8">
        <v>210400</v>
      </c>
      <c r="B8" t="s">
        <v>105</v>
      </c>
      <c r="C8">
        <v>1</v>
      </c>
      <c r="D8">
        <v>49</v>
      </c>
      <c r="E8">
        <v>49</v>
      </c>
    </row>
    <row r="9" spans="1:5" x14ac:dyDescent="0.25">
      <c r="A9">
        <v>210399</v>
      </c>
      <c r="B9" t="s">
        <v>40</v>
      </c>
      <c r="C9">
        <v>1</v>
      </c>
      <c r="D9">
        <v>99</v>
      </c>
      <c r="E9">
        <v>99</v>
      </c>
    </row>
    <row r="10" spans="1:5" x14ac:dyDescent="0.25">
      <c r="A10">
        <v>210398</v>
      </c>
      <c r="B10" t="s">
        <v>126</v>
      </c>
      <c r="C10">
        <v>1</v>
      </c>
      <c r="D10">
        <v>40</v>
      </c>
      <c r="E10">
        <v>40</v>
      </c>
    </row>
    <row r="11" spans="1:5" x14ac:dyDescent="0.25">
      <c r="A11">
        <v>210397</v>
      </c>
      <c r="B11" t="s">
        <v>54</v>
      </c>
      <c r="C11">
        <v>1</v>
      </c>
      <c r="D11">
        <v>20</v>
      </c>
      <c r="E11">
        <v>20</v>
      </c>
    </row>
    <row r="12" spans="1:5" x14ac:dyDescent="0.25">
      <c r="A12">
        <v>210394</v>
      </c>
      <c r="B12" t="s">
        <v>40</v>
      </c>
      <c r="C12">
        <v>1</v>
      </c>
      <c r="D12">
        <v>99</v>
      </c>
      <c r="E12">
        <v>99</v>
      </c>
    </row>
    <row r="13" spans="1:5" x14ac:dyDescent="0.25">
      <c r="A13">
        <v>210389</v>
      </c>
      <c r="B13" t="s">
        <v>40</v>
      </c>
      <c r="C13">
        <v>1</v>
      </c>
      <c r="D13">
        <v>99</v>
      </c>
      <c r="E13">
        <v>99</v>
      </c>
    </row>
    <row r="14" spans="1:5" x14ac:dyDescent="0.25">
      <c r="A14">
        <v>210388</v>
      </c>
      <c r="B14" t="s">
        <v>40</v>
      </c>
      <c r="C14">
        <v>1</v>
      </c>
      <c r="D14">
        <v>99</v>
      </c>
      <c r="E14">
        <v>99</v>
      </c>
    </row>
    <row r="15" spans="1:5" x14ac:dyDescent="0.25">
      <c r="A15">
        <v>210387</v>
      </c>
      <c r="B15" t="s">
        <v>40</v>
      </c>
      <c r="C15">
        <v>1</v>
      </c>
      <c r="D15">
        <v>99</v>
      </c>
      <c r="E15">
        <v>99</v>
      </c>
    </row>
    <row r="16" spans="1:5" x14ac:dyDescent="0.25">
      <c r="A16">
        <v>210386</v>
      </c>
      <c r="B16" t="s">
        <v>161</v>
      </c>
      <c r="C16">
        <v>1</v>
      </c>
      <c r="D16">
        <v>20</v>
      </c>
      <c r="E16">
        <v>20</v>
      </c>
    </row>
    <row r="17" spans="1:5" x14ac:dyDescent="0.25">
      <c r="A17">
        <v>210384</v>
      </c>
      <c r="B17" t="s">
        <v>186</v>
      </c>
      <c r="C17">
        <v>1</v>
      </c>
      <c r="D17">
        <v>40</v>
      </c>
      <c r="E17">
        <v>40</v>
      </c>
    </row>
    <row r="18" spans="1:5" x14ac:dyDescent="0.25">
      <c r="A18">
        <v>210382</v>
      </c>
      <c r="B18" t="s">
        <v>54</v>
      </c>
      <c r="C18">
        <v>1</v>
      </c>
      <c r="D18">
        <v>20</v>
      </c>
      <c r="E18">
        <v>20</v>
      </c>
    </row>
    <row r="19" spans="1:5" x14ac:dyDescent="0.25">
      <c r="A19">
        <v>210379</v>
      </c>
      <c r="B19" t="s">
        <v>206</v>
      </c>
      <c r="C19">
        <v>1</v>
      </c>
      <c r="D19">
        <v>20</v>
      </c>
      <c r="E19">
        <v>20</v>
      </c>
    </row>
    <row r="20" spans="1:5" x14ac:dyDescent="0.25">
      <c r="A20">
        <v>210378</v>
      </c>
      <c r="B20" t="s">
        <v>105</v>
      </c>
      <c r="C20">
        <v>1</v>
      </c>
      <c r="D20">
        <v>49</v>
      </c>
      <c r="E20">
        <v>49</v>
      </c>
    </row>
    <row r="21" spans="1:5" x14ac:dyDescent="0.25">
      <c r="A21">
        <v>210375</v>
      </c>
      <c r="B21" t="s">
        <v>40</v>
      </c>
      <c r="C21">
        <v>1</v>
      </c>
      <c r="D21">
        <v>99</v>
      </c>
      <c r="E21">
        <v>99</v>
      </c>
    </row>
    <row r="22" spans="1:5" x14ac:dyDescent="0.25">
      <c r="A22">
        <v>210371</v>
      </c>
      <c r="B22" t="s">
        <v>189</v>
      </c>
      <c r="C22">
        <v>1</v>
      </c>
      <c r="D22">
        <v>20</v>
      </c>
      <c r="E22">
        <v>20</v>
      </c>
    </row>
    <row r="23" spans="1:5" x14ac:dyDescent="0.25">
      <c r="A23">
        <v>210367</v>
      </c>
      <c r="B23" t="s">
        <v>189</v>
      </c>
      <c r="C23">
        <v>1</v>
      </c>
      <c r="D23">
        <v>20</v>
      </c>
      <c r="E23">
        <v>20</v>
      </c>
    </row>
    <row r="24" spans="1:5" x14ac:dyDescent="0.25">
      <c r="A24">
        <v>210360</v>
      </c>
      <c r="B24" t="s">
        <v>189</v>
      </c>
      <c r="C24">
        <v>1</v>
      </c>
      <c r="D24">
        <v>20</v>
      </c>
      <c r="E24">
        <v>20</v>
      </c>
    </row>
    <row r="25" spans="1:5" x14ac:dyDescent="0.25">
      <c r="A25">
        <v>210358</v>
      </c>
      <c r="B25" t="s">
        <v>40</v>
      </c>
      <c r="C25">
        <v>1</v>
      </c>
      <c r="D25">
        <v>99</v>
      </c>
      <c r="E25">
        <v>99</v>
      </c>
    </row>
    <row r="26" spans="1:5" x14ac:dyDescent="0.25">
      <c r="A26">
        <v>210356</v>
      </c>
      <c r="B26" t="s">
        <v>54</v>
      </c>
      <c r="C26">
        <v>1</v>
      </c>
      <c r="D26">
        <v>20</v>
      </c>
      <c r="E26">
        <v>20</v>
      </c>
    </row>
    <row r="27" spans="1:5" x14ac:dyDescent="0.25">
      <c r="A27">
        <v>210352</v>
      </c>
      <c r="B27" t="s">
        <v>161</v>
      </c>
      <c r="C27">
        <v>1</v>
      </c>
      <c r="D27">
        <v>20</v>
      </c>
      <c r="E27">
        <v>20</v>
      </c>
    </row>
    <row r="28" spans="1:5" x14ac:dyDescent="0.25">
      <c r="A28">
        <v>210348</v>
      </c>
      <c r="B28" t="s">
        <v>189</v>
      </c>
      <c r="C28">
        <v>1</v>
      </c>
      <c r="D28">
        <v>20</v>
      </c>
      <c r="E28">
        <v>20</v>
      </c>
    </row>
    <row r="29" spans="1:5" x14ac:dyDescent="0.25">
      <c r="A29">
        <v>210346</v>
      </c>
      <c r="B29" t="s">
        <v>40</v>
      </c>
      <c r="C29">
        <v>1</v>
      </c>
      <c r="D29">
        <v>99</v>
      </c>
      <c r="E29">
        <v>99</v>
      </c>
    </row>
    <row r="30" spans="1:5" x14ac:dyDescent="0.25">
      <c r="A30">
        <v>210344</v>
      </c>
      <c r="B30" t="s">
        <v>40</v>
      </c>
      <c r="C30">
        <v>1</v>
      </c>
      <c r="D30">
        <v>99</v>
      </c>
      <c r="E30">
        <v>99</v>
      </c>
    </row>
    <row r="31" spans="1:5" x14ac:dyDescent="0.25">
      <c r="A31">
        <v>210342</v>
      </c>
      <c r="B31" t="s">
        <v>70</v>
      </c>
      <c r="C31">
        <v>1</v>
      </c>
      <c r="D31">
        <v>40</v>
      </c>
      <c r="E31">
        <v>40</v>
      </c>
    </row>
    <row r="32" spans="1:5" x14ac:dyDescent="0.25">
      <c r="A32">
        <v>210339</v>
      </c>
      <c r="B32" t="s">
        <v>40</v>
      </c>
      <c r="C32">
        <v>1</v>
      </c>
      <c r="D32">
        <v>99</v>
      </c>
      <c r="E32">
        <v>99</v>
      </c>
    </row>
    <row r="33" spans="1:5" x14ac:dyDescent="0.25">
      <c r="A33">
        <v>210338</v>
      </c>
      <c r="B33" t="s">
        <v>54</v>
      </c>
      <c r="C33">
        <v>1</v>
      </c>
      <c r="D33">
        <v>20</v>
      </c>
      <c r="E33">
        <v>20</v>
      </c>
    </row>
    <row r="34" spans="1:5" x14ac:dyDescent="0.25">
      <c r="A34">
        <v>210337</v>
      </c>
      <c r="B34" t="s">
        <v>40</v>
      </c>
      <c r="C34">
        <v>1</v>
      </c>
      <c r="D34">
        <v>99</v>
      </c>
      <c r="E34">
        <v>99</v>
      </c>
    </row>
    <row r="35" spans="1:5" x14ac:dyDescent="0.25">
      <c r="A35">
        <v>210336</v>
      </c>
      <c r="B35" t="s">
        <v>54</v>
      </c>
      <c r="C35">
        <v>1</v>
      </c>
      <c r="D35">
        <v>20</v>
      </c>
      <c r="E35">
        <v>20</v>
      </c>
    </row>
    <row r="36" spans="1:5" x14ac:dyDescent="0.25">
      <c r="A36">
        <v>210330</v>
      </c>
      <c r="B36" t="s">
        <v>189</v>
      </c>
      <c r="C36">
        <v>1</v>
      </c>
      <c r="D36">
        <v>20</v>
      </c>
      <c r="E36">
        <v>20</v>
      </c>
    </row>
    <row r="37" spans="1:5" x14ac:dyDescent="0.25">
      <c r="A37">
        <v>210325</v>
      </c>
      <c r="B37" t="s">
        <v>40</v>
      </c>
      <c r="C37">
        <v>1</v>
      </c>
      <c r="D37">
        <v>99</v>
      </c>
      <c r="E37">
        <v>99</v>
      </c>
    </row>
    <row r="38" spans="1:5" x14ac:dyDescent="0.25">
      <c r="A38">
        <v>210323</v>
      </c>
      <c r="B38" t="s">
        <v>40</v>
      </c>
      <c r="C38">
        <v>1</v>
      </c>
      <c r="D38">
        <v>99</v>
      </c>
      <c r="E38">
        <v>99</v>
      </c>
    </row>
    <row r="39" spans="1:5" x14ac:dyDescent="0.25">
      <c r="A39">
        <v>210322</v>
      </c>
      <c r="B39" t="s">
        <v>161</v>
      </c>
      <c r="C39">
        <v>1</v>
      </c>
      <c r="D39">
        <v>20</v>
      </c>
      <c r="E39">
        <v>20</v>
      </c>
    </row>
    <row r="40" spans="1:5" x14ac:dyDescent="0.25">
      <c r="A40">
        <v>210321</v>
      </c>
      <c r="B40" t="s">
        <v>105</v>
      </c>
      <c r="C40">
        <v>1</v>
      </c>
      <c r="D40">
        <v>49</v>
      </c>
      <c r="E40">
        <v>49</v>
      </c>
    </row>
    <row r="41" spans="1:5" x14ac:dyDescent="0.25">
      <c r="A41">
        <v>210319</v>
      </c>
      <c r="B41" t="s">
        <v>40</v>
      </c>
      <c r="C41">
        <v>1</v>
      </c>
      <c r="D41">
        <v>99</v>
      </c>
      <c r="E41">
        <v>99</v>
      </c>
    </row>
    <row r="42" spans="1:5" x14ac:dyDescent="0.25">
      <c r="A42">
        <v>210318</v>
      </c>
      <c r="B42" t="s">
        <v>40</v>
      </c>
      <c r="C42">
        <v>1</v>
      </c>
      <c r="D42">
        <v>99</v>
      </c>
      <c r="E42">
        <v>99</v>
      </c>
    </row>
    <row r="43" spans="1:5" x14ac:dyDescent="0.25">
      <c r="A43">
        <v>210317</v>
      </c>
      <c r="B43" t="s">
        <v>54</v>
      </c>
      <c r="C43">
        <v>1</v>
      </c>
      <c r="D43">
        <v>20</v>
      </c>
      <c r="E43">
        <v>20</v>
      </c>
    </row>
    <row r="44" spans="1:5" x14ac:dyDescent="0.25">
      <c r="A44">
        <v>210306</v>
      </c>
      <c r="B44" t="s">
        <v>105</v>
      </c>
      <c r="C44">
        <v>1</v>
      </c>
      <c r="D44">
        <v>49</v>
      </c>
      <c r="E44">
        <v>49</v>
      </c>
    </row>
    <row r="45" spans="1:5" x14ac:dyDescent="0.25">
      <c r="A45">
        <v>210305</v>
      </c>
      <c r="B45" t="s">
        <v>40</v>
      </c>
      <c r="C45">
        <v>1</v>
      </c>
      <c r="D45">
        <v>99</v>
      </c>
      <c r="E45">
        <v>99</v>
      </c>
    </row>
    <row r="46" spans="1:5" x14ac:dyDescent="0.25">
      <c r="A46">
        <v>210303</v>
      </c>
      <c r="B46" t="s">
        <v>189</v>
      </c>
      <c r="C46">
        <v>1</v>
      </c>
      <c r="D46">
        <v>20</v>
      </c>
      <c r="E46">
        <v>20</v>
      </c>
    </row>
    <row r="47" spans="1:5" x14ac:dyDescent="0.25">
      <c r="A47">
        <v>210301</v>
      </c>
      <c r="B47" t="s">
        <v>70</v>
      </c>
      <c r="C47">
        <v>1</v>
      </c>
      <c r="D47">
        <v>40</v>
      </c>
      <c r="E47">
        <v>40</v>
      </c>
    </row>
    <row r="48" spans="1:5" x14ac:dyDescent="0.25">
      <c r="A48">
        <v>210300</v>
      </c>
      <c r="B48" t="s">
        <v>54</v>
      </c>
      <c r="C48">
        <v>1</v>
      </c>
      <c r="D48">
        <v>20</v>
      </c>
      <c r="E48">
        <v>20</v>
      </c>
    </row>
    <row r="49" spans="1:5" x14ac:dyDescent="0.25">
      <c r="A49">
        <v>210298</v>
      </c>
      <c r="B49" t="s">
        <v>105</v>
      </c>
      <c r="C49">
        <v>1</v>
      </c>
      <c r="D49">
        <v>49</v>
      </c>
      <c r="E49">
        <v>49</v>
      </c>
    </row>
    <row r="50" spans="1:5" x14ac:dyDescent="0.25">
      <c r="A50">
        <v>210293</v>
      </c>
      <c r="B50" t="s">
        <v>223</v>
      </c>
      <c r="C50">
        <v>1</v>
      </c>
      <c r="D50">
        <v>89</v>
      </c>
      <c r="E50">
        <v>89</v>
      </c>
    </row>
    <row r="51" spans="1:5" x14ac:dyDescent="0.25">
      <c r="A51">
        <v>210292</v>
      </c>
      <c r="B51" t="s">
        <v>126</v>
      </c>
      <c r="C51">
        <v>1</v>
      </c>
      <c r="D51">
        <v>40</v>
      </c>
      <c r="E51">
        <v>40</v>
      </c>
    </row>
    <row r="52" spans="1:5" x14ac:dyDescent="0.25">
      <c r="A52">
        <v>210290</v>
      </c>
      <c r="B52" t="s">
        <v>189</v>
      </c>
      <c r="C52">
        <v>1</v>
      </c>
      <c r="D52">
        <v>20</v>
      </c>
      <c r="E52">
        <v>20</v>
      </c>
    </row>
    <row r="53" spans="1:5" x14ac:dyDescent="0.25">
      <c r="A53">
        <v>210289</v>
      </c>
      <c r="B53" t="s">
        <v>126</v>
      </c>
      <c r="C53">
        <v>1</v>
      </c>
      <c r="D53">
        <v>40</v>
      </c>
      <c r="E53">
        <v>40</v>
      </c>
    </row>
    <row r="54" spans="1:5" x14ac:dyDescent="0.25">
      <c r="A54">
        <v>210287</v>
      </c>
      <c r="B54" t="s">
        <v>54</v>
      </c>
      <c r="C54">
        <v>1</v>
      </c>
      <c r="D54">
        <v>20</v>
      </c>
      <c r="E54">
        <v>20</v>
      </c>
    </row>
    <row r="55" spans="1:5" x14ac:dyDescent="0.25">
      <c r="A55">
        <v>210284</v>
      </c>
      <c r="B55" t="s">
        <v>54</v>
      </c>
      <c r="C55">
        <v>1</v>
      </c>
      <c r="D55">
        <v>20</v>
      </c>
      <c r="E55">
        <v>20</v>
      </c>
    </row>
    <row r="56" spans="1:5" x14ac:dyDescent="0.25">
      <c r="A56">
        <v>210283</v>
      </c>
      <c r="B56" t="s">
        <v>105</v>
      </c>
      <c r="C56">
        <v>1</v>
      </c>
      <c r="D56">
        <v>49</v>
      </c>
      <c r="E56">
        <v>49</v>
      </c>
    </row>
    <row r="57" spans="1:5" x14ac:dyDescent="0.25">
      <c r="A57">
        <v>210281</v>
      </c>
      <c r="B57" t="s">
        <v>40</v>
      </c>
      <c r="C57">
        <v>1</v>
      </c>
      <c r="D57">
        <v>99</v>
      </c>
      <c r="E57">
        <v>99</v>
      </c>
    </row>
    <row r="58" spans="1:5" x14ac:dyDescent="0.25">
      <c r="A58">
        <v>210278</v>
      </c>
      <c r="B58" t="s">
        <v>105</v>
      </c>
      <c r="C58">
        <v>1</v>
      </c>
      <c r="D58">
        <v>49</v>
      </c>
      <c r="E58">
        <v>49</v>
      </c>
    </row>
    <row r="59" spans="1:5" x14ac:dyDescent="0.25">
      <c r="A59">
        <v>210277</v>
      </c>
      <c r="B59" t="s">
        <v>40</v>
      </c>
      <c r="C59">
        <v>1</v>
      </c>
      <c r="D59">
        <v>99</v>
      </c>
      <c r="E59">
        <v>99</v>
      </c>
    </row>
    <row r="60" spans="1:5" x14ac:dyDescent="0.25">
      <c r="A60">
        <v>210276</v>
      </c>
      <c r="B60" t="s">
        <v>54</v>
      </c>
      <c r="C60">
        <v>1</v>
      </c>
      <c r="D60">
        <v>20</v>
      </c>
      <c r="E60">
        <v>20</v>
      </c>
    </row>
    <row r="61" spans="1:5" x14ac:dyDescent="0.25">
      <c r="A61">
        <v>210270</v>
      </c>
      <c r="B61" t="s">
        <v>182</v>
      </c>
      <c r="C61">
        <v>1</v>
      </c>
      <c r="D61">
        <v>20</v>
      </c>
      <c r="E61">
        <v>20</v>
      </c>
    </row>
    <row r="62" spans="1:5" x14ac:dyDescent="0.25">
      <c r="A62">
        <v>210269</v>
      </c>
      <c r="B62" t="s">
        <v>186</v>
      </c>
      <c r="C62">
        <v>1</v>
      </c>
      <c r="D62">
        <v>40</v>
      </c>
      <c r="E62">
        <v>40</v>
      </c>
    </row>
    <row r="63" spans="1:5" x14ac:dyDescent="0.25">
      <c r="A63">
        <v>210266</v>
      </c>
      <c r="B63" t="s">
        <v>616</v>
      </c>
      <c r="C63">
        <v>1</v>
      </c>
      <c r="D63">
        <v>20</v>
      </c>
      <c r="E63">
        <v>20</v>
      </c>
    </row>
    <row r="64" spans="1:5" x14ac:dyDescent="0.25">
      <c r="A64">
        <v>210264</v>
      </c>
      <c r="B64" t="s">
        <v>616</v>
      </c>
      <c r="C64">
        <v>1</v>
      </c>
      <c r="D64">
        <v>20</v>
      </c>
      <c r="E64">
        <v>20</v>
      </c>
    </row>
    <row r="65" spans="1:5" x14ac:dyDescent="0.25">
      <c r="A65">
        <v>210263</v>
      </c>
      <c r="B65" t="s">
        <v>186</v>
      </c>
      <c r="C65">
        <v>1</v>
      </c>
      <c r="D65">
        <v>40</v>
      </c>
      <c r="E65">
        <v>40</v>
      </c>
    </row>
    <row r="66" spans="1:5" x14ac:dyDescent="0.25">
      <c r="A66">
        <v>210260</v>
      </c>
      <c r="B66" t="s">
        <v>186</v>
      </c>
      <c r="C66">
        <v>1</v>
      </c>
      <c r="D66">
        <v>40</v>
      </c>
      <c r="E66">
        <v>40</v>
      </c>
    </row>
    <row r="67" spans="1:5" x14ac:dyDescent="0.25">
      <c r="A67">
        <v>210258</v>
      </c>
      <c r="B67" t="s">
        <v>182</v>
      </c>
      <c r="C67">
        <v>1</v>
      </c>
      <c r="D67">
        <v>20</v>
      </c>
      <c r="E67">
        <v>20</v>
      </c>
    </row>
    <row r="68" spans="1:5" x14ac:dyDescent="0.25">
      <c r="A68">
        <v>210258</v>
      </c>
      <c r="B68" t="s">
        <v>54</v>
      </c>
      <c r="C68">
        <v>1</v>
      </c>
      <c r="D68">
        <v>20</v>
      </c>
      <c r="E68">
        <v>20</v>
      </c>
    </row>
    <row r="69" spans="1:5" x14ac:dyDescent="0.25">
      <c r="A69">
        <v>210257</v>
      </c>
      <c r="B69" t="s">
        <v>40</v>
      </c>
      <c r="C69">
        <v>1</v>
      </c>
      <c r="D69">
        <v>99</v>
      </c>
      <c r="E69">
        <v>99</v>
      </c>
    </row>
    <row r="70" spans="1:5" x14ac:dyDescent="0.25">
      <c r="A70">
        <v>210254</v>
      </c>
      <c r="B70" t="s">
        <v>189</v>
      </c>
      <c r="C70">
        <v>1</v>
      </c>
      <c r="D70">
        <v>20</v>
      </c>
      <c r="E70">
        <v>20</v>
      </c>
    </row>
    <row r="71" spans="1:5" x14ac:dyDescent="0.25">
      <c r="A71">
        <v>210250</v>
      </c>
      <c r="B71" t="s">
        <v>40</v>
      </c>
      <c r="C71">
        <v>1</v>
      </c>
      <c r="D71">
        <v>99</v>
      </c>
      <c r="E71">
        <v>99</v>
      </c>
    </row>
    <row r="72" spans="1:5" x14ac:dyDescent="0.25">
      <c r="A72">
        <v>210248</v>
      </c>
      <c r="B72" t="s">
        <v>70</v>
      </c>
      <c r="C72">
        <v>1</v>
      </c>
      <c r="D72">
        <v>40</v>
      </c>
      <c r="E72">
        <v>40</v>
      </c>
    </row>
    <row r="73" spans="1:5" x14ac:dyDescent="0.25">
      <c r="A73">
        <v>210246</v>
      </c>
      <c r="B73" t="s">
        <v>40</v>
      </c>
      <c r="C73">
        <v>1</v>
      </c>
      <c r="D73">
        <v>99</v>
      </c>
      <c r="E73">
        <v>99</v>
      </c>
    </row>
    <row r="74" spans="1:5" x14ac:dyDescent="0.25">
      <c r="A74">
        <v>210242</v>
      </c>
      <c r="B74" t="s">
        <v>40</v>
      </c>
      <c r="C74">
        <v>1</v>
      </c>
      <c r="D74">
        <v>99</v>
      </c>
      <c r="E74">
        <v>99</v>
      </c>
    </row>
    <row r="75" spans="1:5" x14ac:dyDescent="0.25">
      <c r="A75">
        <v>210239</v>
      </c>
      <c r="B75" t="s">
        <v>126</v>
      </c>
      <c r="C75">
        <v>1</v>
      </c>
      <c r="D75">
        <v>40</v>
      </c>
      <c r="E75">
        <v>40</v>
      </c>
    </row>
    <row r="76" spans="1:5" x14ac:dyDescent="0.25">
      <c r="A76">
        <v>210237</v>
      </c>
      <c r="B76" t="s">
        <v>54</v>
      </c>
      <c r="C76">
        <v>1</v>
      </c>
      <c r="D76">
        <v>20</v>
      </c>
      <c r="E76">
        <v>20</v>
      </c>
    </row>
    <row r="77" spans="1:5" x14ac:dyDescent="0.25">
      <c r="A77">
        <v>210235</v>
      </c>
      <c r="B77" t="s">
        <v>189</v>
      </c>
      <c r="C77">
        <v>1</v>
      </c>
      <c r="D77">
        <v>20</v>
      </c>
      <c r="E77">
        <v>20</v>
      </c>
    </row>
    <row r="78" spans="1:5" x14ac:dyDescent="0.25">
      <c r="A78">
        <v>210229</v>
      </c>
      <c r="B78" t="s">
        <v>161</v>
      </c>
      <c r="C78">
        <v>1</v>
      </c>
      <c r="D78">
        <v>20</v>
      </c>
      <c r="E78">
        <v>20</v>
      </c>
    </row>
    <row r="79" spans="1:5" x14ac:dyDescent="0.25">
      <c r="A79">
        <v>210226</v>
      </c>
      <c r="B79" t="s">
        <v>40</v>
      </c>
      <c r="C79">
        <v>1</v>
      </c>
      <c r="D79">
        <v>99</v>
      </c>
      <c r="E79">
        <v>99</v>
      </c>
    </row>
    <row r="80" spans="1:5" x14ac:dyDescent="0.25">
      <c r="A80">
        <v>210225</v>
      </c>
      <c r="B80" t="s">
        <v>186</v>
      </c>
      <c r="C80">
        <v>1</v>
      </c>
      <c r="D80">
        <v>40</v>
      </c>
      <c r="E80">
        <v>40</v>
      </c>
    </row>
    <row r="81" spans="1:5" x14ac:dyDescent="0.25">
      <c r="A81">
        <v>210224</v>
      </c>
      <c r="B81" t="s">
        <v>105</v>
      </c>
      <c r="C81">
        <v>1</v>
      </c>
      <c r="D81">
        <v>49</v>
      </c>
      <c r="E81">
        <v>49</v>
      </c>
    </row>
    <row r="82" spans="1:5" x14ac:dyDescent="0.25">
      <c r="A82">
        <v>210218</v>
      </c>
      <c r="B82" t="s">
        <v>40</v>
      </c>
      <c r="C82">
        <v>1</v>
      </c>
      <c r="D82">
        <v>99</v>
      </c>
      <c r="E82">
        <v>99</v>
      </c>
    </row>
    <row r="83" spans="1:5" x14ac:dyDescent="0.25">
      <c r="A83">
        <v>210217</v>
      </c>
      <c r="B83" t="s">
        <v>105</v>
      </c>
      <c r="C83">
        <v>1</v>
      </c>
      <c r="D83">
        <v>49</v>
      </c>
      <c r="E83">
        <v>49</v>
      </c>
    </row>
    <row r="84" spans="1:5" x14ac:dyDescent="0.25">
      <c r="A84">
        <v>210216</v>
      </c>
      <c r="B84" t="s">
        <v>223</v>
      </c>
      <c r="C84">
        <v>1</v>
      </c>
      <c r="D84">
        <v>89</v>
      </c>
      <c r="E84">
        <v>89</v>
      </c>
    </row>
    <row r="85" spans="1:5" x14ac:dyDescent="0.25">
      <c r="A85">
        <v>210214</v>
      </c>
      <c r="B85" t="s">
        <v>40</v>
      </c>
      <c r="C85">
        <v>1</v>
      </c>
      <c r="D85">
        <v>99</v>
      </c>
      <c r="E85">
        <v>99</v>
      </c>
    </row>
    <row r="86" spans="1:5" x14ac:dyDescent="0.25">
      <c r="A86">
        <v>210212</v>
      </c>
      <c r="B86" t="s">
        <v>189</v>
      </c>
      <c r="C86">
        <v>1</v>
      </c>
      <c r="D86">
        <v>20</v>
      </c>
      <c r="E86">
        <v>20</v>
      </c>
    </row>
    <row r="87" spans="1:5" x14ac:dyDescent="0.25">
      <c r="A87">
        <v>210212</v>
      </c>
      <c r="B87" t="s">
        <v>161</v>
      </c>
      <c r="C87">
        <v>1</v>
      </c>
      <c r="D87">
        <v>20</v>
      </c>
      <c r="E87">
        <v>20</v>
      </c>
    </row>
    <row r="88" spans="1:5" x14ac:dyDescent="0.25">
      <c r="A88">
        <v>210210</v>
      </c>
      <c r="B88" t="s">
        <v>40</v>
      </c>
      <c r="C88">
        <v>1</v>
      </c>
      <c r="D88">
        <v>99</v>
      </c>
      <c r="E88">
        <v>99</v>
      </c>
    </row>
    <row r="89" spans="1:5" x14ac:dyDescent="0.25">
      <c r="A89">
        <v>210207</v>
      </c>
      <c r="B89" t="s">
        <v>40</v>
      </c>
      <c r="C89">
        <v>1</v>
      </c>
      <c r="D89">
        <v>99</v>
      </c>
      <c r="E89">
        <v>99</v>
      </c>
    </row>
    <row r="90" spans="1:5" x14ac:dyDescent="0.25">
      <c r="A90">
        <v>210206</v>
      </c>
      <c r="B90" t="s">
        <v>616</v>
      </c>
      <c r="C90">
        <v>1</v>
      </c>
      <c r="D90">
        <v>20</v>
      </c>
      <c r="E90">
        <v>20</v>
      </c>
    </row>
    <row r="91" spans="1:5" x14ac:dyDescent="0.25">
      <c r="A91">
        <v>210206</v>
      </c>
      <c r="B91" t="s">
        <v>70</v>
      </c>
      <c r="C91">
        <v>1</v>
      </c>
      <c r="D91">
        <v>40</v>
      </c>
      <c r="E91">
        <v>40</v>
      </c>
    </row>
    <row r="92" spans="1:5" x14ac:dyDescent="0.25">
      <c r="A92">
        <v>210205</v>
      </c>
      <c r="B92" t="s">
        <v>105</v>
      </c>
      <c r="C92">
        <v>1</v>
      </c>
      <c r="D92">
        <v>49</v>
      </c>
      <c r="E92">
        <v>49</v>
      </c>
    </row>
    <row r="93" spans="1:5" x14ac:dyDescent="0.25">
      <c r="A93">
        <v>210202</v>
      </c>
      <c r="B93" t="s">
        <v>189</v>
      </c>
      <c r="C93">
        <v>1</v>
      </c>
      <c r="D93">
        <v>20</v>
      </c>
      <c r="E93">
        <v>20</v>
      </c>
    </row>
    <row r="94" spans="1:5" x14ac:dyDescent="0.25">
      <c r="A94">
        <v>210197</v>
      </c>
      <c r="B94" t="s">
        <v>40</v>
      </c>
      <c r="C94">
        <v>1</v>
      </c>
      <c r="D94">
        <v>99</v>
      </c>
      <c r="E94">
        <v>99</v>
      </c>
    </row>
    <row r="95" spans="1:5" x14ac:dyDescent="0.25">
      <c r="A95">
        <v>210193</v>
      </c>
      <c r="B95" t="s">
        <v>189</v>
      </c>
      <c r="C95">
        <v>1</v>
      </c>
      <c r="D95">
        <v>20</v>
      </c>
      <c r="E95">
        <v>20</v>
      </c>
    </row>
    <row r="96" spans="1:5" x14ac:dyDescent="0.25">
      <c r="A96">
        <v>210190</v>
      </c>
      <c r="B96" t="s">
        <v>40</v>
      </c>
      <c r="C96">
        <v>1</v>
      </c>
      <c r="D96">
        <v>99</v>
      </c>
      <c r="E96">
        <v>99</v>
      </c>
    </row>
    <row r="97" spans="1:5" x14ac:dyDescent="0.25">
      <c r="A97">
        <v>210188</v>
      </c>
      <c r="B97" t="s">
        <v>54</v>
      </c>
      <c r="C97">
        <v>1</v>
      </c>
      <c r="D97">
        <v>20</v>
      </c>
      <c r="E97">
        <v>20</v>
      </c>
    </row>
    <row r="98" spans="1:5" x14ac:dyDescent="0.25">
      <c r="A98">
        <v>210185</v>
      </c>
      <c r="B98" t="s">
        <v>54</v>
      </c>
      <c r="C98">
        <v>1</v>
      </c>
      <c r="D98">
        <v>20</v>
      </c>
      <c r="E98">
        <v>20</v>
      </c>
    </row>
    <row r="99" spans="1:5" x14ac:dyDescent="0.25">
      <c r="A99">
        <v>210184</v>
      </c>
      <c r="B99" t="s">
        <v>140</v>
      </c>
      <c r="C99">
        <v>1</v>
      </c>
      <c r="D99">
        <v>20</v>
      </c>
      <c r="E99">
        <v>20</v>
      </c>
    </row>
    <row r="100" spans="1:5" x14ac:dyDescent="0.25">
      <c r="A100">
        <v>210181</v>
      </c>
      <c r="B100" t="s">
        <v>40</v>
      </c>
      <c r="C100">
        <v>1</v>
      </c>
      <c r="D100">
        <v>99</v>
      </c>
      <c r="E100">
        <v>99</v>
      </c>
    </row>
    <row r="101" spans="1:5" x14ac:dyDescent="0.25">
      <c r="A101">
        <v>210180</v>
      </c>
      <c r="B101" t="s">
        <v>105</v>
      </c>
      <c r="C101">
        <v>1</v>
      </c>
      <c r="D101">
        <v>49</v>
      </c>
      <c r="E101">
        <v>49</v>
      </c>
    </row>
    <row r="102" spans="1:5" x14ac:dyDescent="0.25">
      <c r="A102">
        <v>210177</v>
      </c>
      <c r="B102" t="s">
        <v>40</v>
      </c>
      <c r="C102">
        <v>1</v>
      </c>
      <c r="D102">
        <v>99</v>
      </c>
      <c r="E102">
        <v>99</v>
      </c>
    </row>
    <row r="103" spans="1:5" x14ac:dyDescent="0.25">
      <c r="A103">
        <v>210174</v>
      </c>
      <c r="B103" t="s">
        <v>105</v>
      </c>
      <c r="C103">
        <v>1</v>
      </c>
      <c r="D103">
        <v>49</v>
      </c>
      <c r="E103">
        <v>49</v>
      </c>
    </row>
    <row r="104" spans="1:5" x14ac:dyDescent="0.25">
      <c r="A104">
        <v>210171</v>
      </c>
      <c r="B104" t="s">
        <v>40</v>
      </c>
      <c r="C104">
        <v>1</v>
      </c>
      <c r="D104">
        <v>99</v>
      </c>
      <c r="E104">
        <v>99</v>
      </c>
    </row>
    <row r="105" spans="1:5" x14ac:dyDescent="0.25">
      <c r="A105">
        <v>210170</v>
      </c>
      <c r="B105" t="s">
        <v>70</v>
      </c>
      <c r="C105">
        <v>1</v>
      </c>
      <c r="D105">
        <v>40</v>
      </c>
      <c r="E105">
        <v>40</v>
      </c>
    </row>
    <row r="106" spans="1:5" x14ac:dyDescent="0.25">
      <c r="A106">
        <v>210167</v>
      </c>
      <c r="B106" t="s">
        <v>54</v>
      </c>
      <c r="C106">
        <v>1</v>
      </c>
      <c r="D106">
        <v>20</v>
      </c>
      <c r="E106">
        <v>20</v>
      </c>
    </row>
    <row r="107" spans="1:5" x14ac:dyDescent="0.25">
      <c r="A107">
        <v>210165</v>
      </c>
      <c r="B107" t="s">
        <v>40</v>
      </c>
      <c r="C107">
        <v>1</v>
      </c>
      <c r="D107">
        <v>99</v>
      </c>
      <c r="E107">
        <v>99</v>
      </c>
    </row>
    <row r="108" spans="1:5" x14ac:dyDescent="0.25">
      <c r="A108">
        <v>210164</v>
      </c>
      <c r="B108" t="s">
        <v>70</v>
      </c>
      <c r="C108">
        <v>1</v>
      </c>
      <c r="D108">
        <v>40</v>
      </c>
      <c r="E108">
        <v>40</v>
      </c>
    </row>
    <row r="109" spans="1:5" x14ac:dyDescent="0.25">
      <c r="A109">
        <v>210163</v>
      </c>
      <c r="B109" t="s">
        <v>40</v>
      </c>
      <c r="C109">
        <v>1</v>
      </c>
      <c r="D109">
        <v>99</v>
      </c>
      <c r="E109">
        <v>99</v>
      </c>
    </row>
    <row r="110" spans="1:5" x14ac:dyDescent="0.25">
      <c r="A110">
        <v>210161</v>
      </c>
      <c r="B110" t="s">
        <v>40</v>
      </c>
      <c r="C110">
        <v>1</v>
      </c>
      <c r="D110">
        <v>99</v>
      </c>
      <c r="E110">
        <v>99</v>
      </c>
    </row>
    <row r="111" spans="1:5" x14ac:dyDescent="0.25">
      <c r="A111">
        <v>210160</v>
      </c>
      <c r="B111" t="s">
        <v>997</v>
      </c>
      <c r="C111">
        <v>1</v>
      </c>
      <c r="D111">
        <v>10</v>
      </c>
      <c r="E111">
        <v>10</v>
      </c>
    </row>
    <row r="112" spans="1:5" x14ac:dyDescent="0.25">
      <c r="A112">
        <v>210158</v>
      </c>
      <c r="B112" t="s">
        <v>140</v>
      </c>
      <c r="C112">
        <v>1</v>
      </c>
      <c r="D112">
        <v>20</v>
      </c>
      <c r="E112">
        <v>20</v>
      </c>
    </row>
    <row r="113" spans="1:5" x14ac:dyDescent="0.25">
      <c r="A113">
        <v>210157</v>
      </c>
      <c r="B113" t="s">
        <v>40</v>
      </c>
      <c r="C113">
        <v>1</v>
      </c>
      <c r="D113">
        <v>99</v>
      </c>
      <c r="E113">
        <v>99</v>
      </c>
    </row>
    <row r="114" spans="1:5" x14ac:dyDescent="0.25">
      <c r="A114">
        <v>210154</v>
      </c>
      <c r="B114" t="s">
        <v>70</v>
      </c>
      <c r="C114">
        <v>1</v>
      </c>
      <c r="D114">
        <v>40</v>
      </c>
      <c r="E114">
        <v>40</v>
      </c>
    </row>
    <row r="115" spans="1:5" x14ac:dyDescent="0.25">
      <c r="A115">
        <v>210154</v>
      </c>
      <c r="B115" t="s">
        <v>616</v>
      </c>
      <c r="C115">
        <v>1</v>
      </c>
      <c r="D115">
        <v>20</v>
      </c>
      <c r="E115">
        <v>20</v>
      </c>
    </row>
    <row r="116" spans="1:5" x14ac:dyDescent="0.25">
      <c r="A116">
        <v>210152</v>
      </c>
      <c r="B116" t="s">
        <v>189</v>
      </c>
      <c r="C116">
        <v>1</v>
      </c>
      <c r="D116">
        <v>20</v>
      </c>
      <c r="E116">
        <v>20</v>
      </c>
    </row>
    <row r="117" spans="1:5" x14ac:dyDescent="0.25">
      <c r="A117">
        <v>210151</v>
      </c>
      <c r="B117" t="s">
        <v>126</v>
      </c>
      <c r="C117">
        <v>1</v>
      </c>
      <c r="D117">
        <v>40</v>
      </c>
      <c r="E117">
        <v>40</v>
      </c>
    </row>
    <row r="118" spans="1:5" x14ac:dyDescent="0.25">
      <c r="A118">
        <v>210150</v>
      </c>
      <c r="B118" t="s">
        <v>616</v>
      </c>
      <c r="C118">
        <v>1</v>
      </c>
      <c r="D118">
        <v>20</v>
      </c>
      <c r="E118">
        <v>20</v>
      </c>
    </row>
    <row r="119" spans="1:5" x14ac:dyDescent="0.25">
      <c r="A119">
        <v>210147</v>
      </c>
      <c r="B119" t="s">
        <v>206</v>
      </c>
      <c r="C119">
        <v>1</v>
      </c>
      <c r="D119">
        <v>20</v>
      </c>
      <c r="E119">
        <v>20</v>
      </c>
    </row>
    <row r="120" spans="1:5" x14ac:dyDescent="0.25">
      <c r="A120">
        <v>210144</v>
      </c>
      <c r="B120" t="s">
        <v>698</v>
      </c>
      <c r="C120">
        <v>1</v>
      </c>
      <c r="D120">
        <v>20</v>
      </c>
      <c r="E120">
        <v>20</v>
      </c>
    </row>
    <row r="121" spans="1:5" x14ac:dyDescent="0.25">
      <c r="A121">
        <v>210143</v>
      </c>
      <c r="B121" t="s">
        <v>616</v>
      </c>
      <c r="C121">
        <v>1</v>
      </c>
      <c r="D121">
        <v>20</v>
      </c>
      <c r="E121">
        <v>20</v>
      </c>
    </row>
    <row r="122" spans="1:5" x14ac:dyDescent="0.25">
      <c r="A122">
        <v>210141</v>
      </c>
      <c r="B122" t="s">
        <v>54</v>
      </c>
      <c r="C122">
        <v>1</v>
      </c>
      <c r="D122">
        <v>20</v>
      </c>
      <c r="E122">
        <v>20</v>
      </c>
    </row>
    <row r="123" spans="1:5" x14ac:dyDescent="0.25">
      <c r="A123">
        <v>210139</v>
      </c>
      <c r="B123" t="s">
        <v>40</v>
      </c>
      <c r="C123">
        <v>1</v>
      </c>
      <c r="D123">
        <v>99</v>
      </c>
      <c r="E123">
        <v>99</v>
      </c>
    </row>
    <row r="124" spans="1:5" x14ac:dyDescent="0.25">
      <c r="A124">
        <v>210137</v>
      </c>
      <c r="B124" t="s">
        <v>206</v>
      </c>
      <c r="C124">
        <v>1</v>
      </c>
      <c r="D124">
        <v>20</v>
      </c>
      <c r="E124">
        <v>20</v>
      </c>
    </row>
    <row r="125" spans="1:5" x14ac:dyDescent="0.25">
      <c r="A125">
        <v>210410</v>
      </c>
      <c r="B125" t="s">
        <v>65</v>
      </c>
      <c r="C125">
        <v>1</v>
      </c>
      <c r="D125">
        <v>20</v>
      </c>
      <c r="E125">
        <v>20</v>
      </c>
    </row>
    <row r="126" spans="1:5" x14ac:dyDescent="0.25">
      <c r="A126">
        <v>210408</v>
      </c>
      <c r="B126" t="s">
        <v>40</v>
      </c>
      <c r="C126">
        <v>1</v>
      </c>
      <c r="D126">
        <v>99</v>
      </c>
      <c r="E126">
        <v>99</v>
      </c>
    </row>
    <row r="127" spans="1:5" x14ac:dyDescent="0.25">
      <c r="A127">
        <v>210407</v>
      </c>
      <c r="B127" t="s">
        <v>82</v>
      </c>
      <c r="C127">
        <v>1</v>
      </c>
      <c r="D127">
        <v>20</v>
      </c>
      <c r="E127">
        <v>20</v>
      </c>
    </row>
    <row r="128" spans="1:5" x14ac:dyDescent="0.25">
      <c r="A128">
        <v>210406</v>
      </c>
      <c r="B128" t="s">
        <v>40</v>
      </c>
      <c r="C128">
        <v>1</v>
      </c>
      <c r="D128">
        <v>99</v>
      </c>
      <c r="E128">
        <v>99</v>
      </c>
    </row>
    <row r="129" spans="1:5" x14ac:dyDescent="0.25">
      <c r="A129">
        <v>210405</v>
      </c>
      <c r="B129" t="s">
        <v>92</v>
      </c>
      <c r="C129">
        <v>1</v>
      </c>
      <c r="D129">
        <v>49</v>
      </c>
      <c r="E129">
        <v>49</v>
      </c>
    </row>
    <row r="130" spans="1:5" x14ac:dyDescent="0.25">
      <c r="A130">
        <v>210396</v>
      </c>
      <c r="B130" t="s">
        <v>40</v>
      </c>
      <c r="C130">
        <v>1</v>
      </c>
      <c r="D130">
        <v>99</v>
      </c>
      <c r="E130">
        <v>99</v>
      </c>
    </row>
    <row r="131" spans="1:5" x14ac:dyDescent="0.25">
      <c r="A131">
        <v>210396</v>
      </c>
      <c r="B131" t="s">
        <v>139</v>
      </c>
      <c r="C131">
        <v>1</v>
      </c>
      <c r="D131">
        <v>20</v>
      </c>
      <c r="E131">
        <v>20</v>
      </c>
    </row>
    <row r="132" spans="1:5" x14ac:dyDescent="0.25">
      <c r="A132">
        <v>210396</v>
      </c>
      <c r="B132" t="s">
        <v>140</v>
      </c>
      <c r="C132">
        <v>1</v>
      </c>
      <c r="D132">
        <v>20</v>
      </c>
      <c r="E132">
        <v>20</v>
      </c>
    </row>
    <row r="133" spans="1:5" x14ac:dyDescent="0.25">
      <c r="A133">
        <v>210396</v>
      </c>
      <c r="B133" t="s">
        <v>141</v>
      </c>
      <c r="C133">
        <v>1</v>
      </c>
      <c r="D133">
        <v>20</v>
      </c>
      <c r="E133">
        <v>20</v>
      </c>
    </row>
    <row r="134" spans="1:5" x14ac:dyDescent="0.25">
      <c r="A134">
        <v>210392</v>
      </c>
      <c r="B134" t="s">
        <v>40</v>
      </c>
      <c r="C134">
        <v>1</v>
      </c>
      <c r="D134">
        <v>99</v>
      </c>
      <c r="E134">
        <v>99</v>
      </c>
    </row>
    <row r="135" spans="1:5" x14ac:dyDescent="0.25">
      <c r="A135">
        <v>210391</v>
      </c>
      <c r="B135" t="s">
        <v>40</v>
      </c>
      <c r="C135">
        <v>1</v>
      </c>
      <c r="D135">
        <v>99</v>
      </c>
      <c r="E135">
        <v>99</v>
      </c>
    </row>
    <row r="136" spans="1:5" x14ac:dyDescent="0.25">
      <c r="A136">
        <v>210385</v>
      </c>
      <c r="B136" t="s">
        <v>182</v>
      </c>
      <c r="C136">
        <v>1</v>
      </c>
      <c r="D136">
        <v>20</v>
      </c>
      <c r="E136">
        <v>20</v>
      </c>
    </row>
    <row r="137" spans="1:5" x14ac:dyDescent="0.25">
      <c r="A137">
        <v>210381</v>
      </c>
      <c r="B137" t="s">
        <v>40</v>
      </c>
      <c r="C137">
        <v>1</v>
      </c>
      <c r="D137">
        <v>99</v>
      </c>
      <c r="E137">
        <v>99</v>
      </c>
    </row>
    <row r="138" spans="1:5" x14ac:dyDescent="0.25">
      <c r="A138">
        <v>210380</v>
      </c>
      <c r="B138" t="s">
        <v>161</v>
      </c>
      <c r="C138">
        <v>1</v>
      </c>
      <c r="D138">
        <v>20</v>
      </c>
      <c r="E138">
        <v>20</v>
      </c>
    </row>
    <row r="139" spans="1:5" x14ac:dyDescent="0.25">
      <c r="A139">
        <v>210377</v>
      </c>
      <c r="B139" t="s">
        <v>65</v>
      </c>
      <c r="C139">
        <v>1</v>
      </c>
      <c r="D139">
        <v>20</v>
      </c>
      <c r="E139">
        <v>20</v>
      </c>
    </row>
    <row r="140" spans="1:5" x14ac:dyDescent="0.25">
      <c r="A140">
        <v>210376</v>
      </c>
      <c r="B140" t="s">
        <v>223</v>
      </c>
      <c r="C140">
        <v>1</v>
      </c>
      <c r="D140">
        <v>89</v>
      </c>
      <c r="E140">
        <v>89</v>
      </c>
    </row>
    <row r="141" spans="1:5" x14ac:dyDescent="0.25">
      <c r="A141">
        <v>210374</v>
      </c>
      <c r="B141" t="s">
        <v>206</v>
      </c>
      <c r="C141">
        <v>1</v>
      </c>
      <c r="D141">
        <v>20</v>
      </c>
      <c r="E141">
        <v>20</v>
      </c>
    </row>
    <row r="142" spans="1:5" x14ac:dyDescent="0.25">
      <c r="A142">
        <v>210373</v>
      </c>
      <c r="B142" t="s">
        <v>40</v>
      </c>
      <c r="C142">
        <v>1</v>
      </c>
      <c r="D142">
        <v>99</v>
      </c>
      <c r="E142">
        <v>99</v>
      </c>
    </row>
    <row r="143" spans="1:5" x14ac:dyDescent="0.25">
      <c r="A143">
        <v>210372</v>
      </c>
      <c r="B143" t="s">
        <v>70</v>
      </c>
      <c r="C143">
        <v>1</v>
      </c>
      <c r="D143">
        <v>40</v>
      </c>
      <c r="E143">
        <v>40</v>
      </c>
    </row>
    <row r="144" spans="1:5" x14ac:dyDescent="0.25">
      <c r="A144">
        <v>210370</v>
      </c>
      <c r="B144" t="s">
        <v>40</v>
      </c>
      <c r="C144">
        <v>1</v>
      </c>
      <c r="D144">
        <v>99</v>
      </c>
      <c r="E144">
        <v>99</v>
      </c>
    </row>
    <row r="145" spans="1:5" x14ac:dyDescent="0.25">
      <c r="A145">
        <v>210369</v>
      </c>
      <c r="B145" t="s">
        <v>40</v>
      </c>
      <c r="C145">
        <v>1</v>
      </c>
      <c r="D145">
        <v>99</v>
      </c>
      <c r="E145">
        <v>99</v>
      </c>
    </row>
    <row r="146" spans="1:5" x14ac:dyDescent="0.25">
      <c r="A146">
        <v>210368</v>
      </c>
      <c r="B146" t="s">
        <v>40</v>
      </c>
      <c r="C146">
        <v>1</v>
      </c>
      <c r="D146">
        <v>99</v>
      </c>
      <c r="E146">
        <v>99</v>
      </c>
    </row>
    <row r="147" spans="1:5" x14ac:dyDescent="0.25">
      <c r="A147">
        <v>210366</v>
      </c>
      <c r="B147" t="s">
        <v>92</v>
      </c>
      <c r="C147">
        <v>1</v>
      </c>
      <c r="D147">
        <v>49</v>
      </c>
      <c r="E147">
        <v>49</v>
      </c>
    </row>
    <row r="148" spans="1:5" x14ac:dyDescent="0.25">
      <c r="A148">
        <v>210366</v>
      </c>
      <c r="B148" t="s">
        <v>206</v>
      </c>
      <c r="C148">
        <v>1</v>
      </c>
      <c r="D148">
        <v>20</v>
      </c>
      <c r="E148">
        <v>20</v>
      </c>
    </row>
    <row r="149" spans="1:5" x14ac:dyDescent="0.25">
      <c r="A149">
        <v>210364</v>
      </c>
      <c r="B149" t="s">
        <v>40</v>
      </c>
      <c r="C149">
        <v>1</v>
      </c>
      <c r="D149">
        <v>99</v>
      </c>
      <c r="E149">
        <v>99</v>
      </c>
    </row>
    <row r="150" spans="1:5" x14ac:dyDescent="0.25">
      <c r="A150">
        <v>210363</v>
      </c>
      <c r="B150" t="s">
        <v>92</v>
      </c>
      <c r="C150">
        <v>1</v>
      </c>
      <c r="D150">
        <v>49</v>
      </c>
      <c r="E150">
        <v>49</v>
      </c>
    </row>
    <row r="151" spans="1:5" x14ac:dyDescent="0.25">
      <c r="A151">
        <v>210363</v>
      </c>
      <c r="B151" t="s">
        <v>283</v>
      </c>
      <c r="C151">
        <v>1</v>
      </c>
      <c r="D151">
        <v>10</v>
      </c>
      <c r="E151">
        <v>10</v>
      </c>
    </row>
    <row r="152" spans="1:5" x14ac:dyDescent="0.25">
      <c r="A152">
        <v>210363</v>
      </c>
      <c r="B152" t="s">
        <v>186</v>
      </c>
      <c r="C152">
        <v>1</v>
      </c>
      <c r="D152">
        <v>40</v>
      </c>
      <c r="E152">
        <v>40</v>
      </c>
    </row>
    <row r="153" spans="1:5" x14ac:dyDescent="0.25">
      <c r="A153">
        <v>210363</v>
      </c>
      <c r="B153" t="s">
        <v>82</v>
      </c>
      <c r="C153">
        <v>1</v>
      </c>
      <c r="D153">
        <v>20</v>
      </c>
      <c r="E153">
        <v>20</v>
      </c>
    </row>
    <row r="154" spans="1:5" x14ac:dyDescent="0.25">
      <c r="A154">
        <v>210363</v>
      </c>
      <c r="B154" t="s">
        <v>141</v>
      </c>
      <c r="C154">
        <v>1</v>
      </c>
      <c r="D154">
        <v>20</v>
      </c>
      <c r="E154">
        <v>20</v>
      </c>
    </row>
    <row r="155" spans="1:5" x14ac:dyDescent="0.25">
      <c r="A155">
        <v>210362</v>
      </c>
      <c r="B155" t="s">
        <v>40</v>
      </c>
      <c r="C155">
        <v>1</v>
      </c>
      <c r="D155">
        <v>99</v>
      </c>
      <c r="E155">
        <v>99</v>
      </c>
    </row>
    <row r="156" spans="1:5" x14ac:dyDescent="0.25">
      <c r="A156">
        <v>210361</v>
      </c>
      <c r="B156" t="s">
        <v>161</v>
      </c>
      <c r="C156">
        <v>1</v>
      </c>
      <c r="D156">
        <v>20</v>
      </c>
      <c r="E156">
        <v>20</v>
      </c>
    </row>
    <row r="157" spans="1:5" x14ac:dyDescent="0.25">
      <c r="A157">
        <v>210359</v>
      </c>
      <c r="B157" t="s">
        <v>65</v>
      </c>
      <c r="C157">
        <v>1</v>
      </c>
      <c r="D157">
        <v>20</v>
      </c>
      <c r="E157">
        <v>20</v>
      </c>
    </row>
    <row r="158" spans="1:5" x14ac:dyDescent="0.25">
      <c r="A158">
        <v>210357</v>
      </c>
      <c r="B158" t="s">
        <v>40</v>
      </c>
      <c r="C158">
        <v>1</v>
      </c>
      <c r="D158">
        <v>99</v>
      </c>
      <c r="E158">
        <v>99</v>
      </c>
    </row>
    <row r="159" spans="1:5" x14ac:dyDescent="0.25">
      <c r="A159">
        <v>210354</v>
      </c>
      <c r="B159" t="s">
        <v>40</v>
      </c>
      <c r="C159">
        <v>1</v>
      </c>
      <c r="D159">
        <v>99</v>
      </c>
      <c r="E159">
        <v>99</v>
      </c>
    </row>
    <row r="160" spans="1:5" x14ac:dyDescent="0.25">
      <c r="A160">
        <v>210354</v>
      </c>
      <c r="B160" t="s">
        <v>140</v>
      </c>
      <c r="C160">
        <v>1</v>
      </c>
      <c r="D160">
        <v>20</v>
      </c>
      <c r="E160">
        <v>20</v>
      </c>
    </row>
    <row r="161" spans="1:5" x14ac:dyDescent="0.25">
      <c r="A161">
        <v>210354</v>
      </c>
      <c r="B161" t="s">
        <v>141</v>
      </c>
      <c r="C161">
        <v>1</v>
      </c>
      <c r="D161">
        <v>20</v>
      </c>
      <c r="E161">
        <v>20</v>
      </c>
    </row>
    <row r="162" spans="1:5" x14ac:dyDescent="0.25">
      <c r="A162">
        <v>210353</v>
      </c>
      <c r="B162" t="s">
        <v>40</v>
      </c>
      <c r="C162">
        <v>1</v>
      </c>
      <c r="D162">
        <v>99</v>
      </c>
      <c r="E162">
        <v>99</v>
      </c>
    </row>
    <row r="163" spans="1:5" x14ac:dyDescent="0.25">
      <c r="A163">
        <v>210351</v>
      </c>
      <c r="B163" t="s">
        <v>333</v>
      </c>
      <c r="C163">
        <v>1</v>
      </c>
      <c r="D163">
        <v>20</v>
      </c>
      <c r="E163">
        <v>20</v>
      </c>
    </row>
    <row r="164" spans="1:5" x14ac:dyDescent="0.25">
      <c r="A164">
        <v>210351</v>
      </c>
      <c r="B164" t="s">
        <v>82</v>
      </c>
      <c r="C164">
        <v>1</v>
      </c>
      <c r="D164">
        <v>20</v>
      </c>
      <c r="E164">
        <v>20</v>
      </c>
    </row>
    <row r="165" spans="1:5" x14ac:dyDescent="0.25">
      <c r="A165">
        <v>210351</v>
      </c>
      <c r="B165" t="s">
        <v>126</v>
      </c>
      <c r="C165">
        <v>1</v>
      </c>
      <c r="D165">
        <v>40</v>
      </c>
      <c r="E165">
        <v>40</v>
      </c>
    </row>
    <row r="166" spans="1:5" x14ac:dyDescent="0.25">
      <c r="A166">
        <v>210351</v>
      </c>
      <c r="B166" t="s">
        <v>70</v>
      </c>
      <c r="C166">
        <v>1</v>
      </c>
      <c r="D166">
        <v>40</v>
      </c>
      <c r="E166">
        <v>40</v>
      </c>
    </row>
    <row r="167" spans="1:5" x14ac:dyDescent="0.25">
      <c r="A167">
        <v>210351</v>
      </c>
      <c r="B167" t="s">
        <v>206</v>
      </c>
      <c r="C167">
        <v>1</v>
      </c>
      <c r="D167">
        <v>20</v>
      </c>
      <c r="E167">
        <v>20</v>
      </c>
    </row>
    <row r="168" spans="1:5" x14ac:dyDescent="0.25">
      <c r="A168">
        <v>210351</v>
      </c>
      <c r="B168" t="s">
        <v>141</v>
      </c>
      <c r="C168">
        <v>1</v>
      </c>
      <c r="D168">
        <v>20</v>
      </c>
      <c r="E168">
        <v>20</v>
      </c>
    </row>
    <row r="169" spans="1:5" x14ac:dyDescent="0.25">
      <c r="A169">
        <v>210349</v>
      </c>
      <c r="B169" t="s">
        <v>40</v>
      </c>
      <c r="C169">
        <v>1</v>
      </c>
      <c r="D169">
        <v>99</v>
      </c>
      <c r="E169">
        <v>99</v>
      </c>
    </row>
    <row r="170" spans="1:5" x14ac:dyDescent="0.25">
      <c r="A170">
        <v>210348</v>
      </c>
      <c r="B170" t="s">
        <v>82</v>
      </c>
      <c r="C170">
        <v>1</v>
      </c>
      <c r="D170">
        <v>20</v>
      </c>
      <c r="E170">
        <v>20</v>
      </c>
    </row>
    <row r="171" spans="1:5" x14ac:dyDescent="0.25">
      <c r="A171">
        <v>210347</v>
      </c>
      <c r="B171" t="s">
        <v>40</v>
      </c>
      <c r="C171">
        <v>1</v>
      </c>
      <c r="D171">
        <v>99</v>
      </c>
      <c r="E171">
        <v>99</v>
      </c>
    </row>
    <row r="172" spans="1:5" x14ac:dyDescent="0.25">
      <c r="A172">
        <v>210345</v>
      </c>
      <c r="B172" t="s">
        <v>182</v>
      </c>
      <c r="C172">
        <v>1</v>
      </c>
      <c r="D172">
        <v>20</v>
      </c>
      <c r="E172">
        <v>20</v>
      </c>
    </row>
    <row r="173" spans="1:5" x14ac:dyDescent="0.25">
      <c r="A173">
        <v>210341</v>
      </c>
      <c r="B173" t="s">
        <v>40</v>
      </c>
      <c r="C173">
        <v>1</v>
      </c>
      <c r="D173">
        <v>99</v>
      </c>
      <c r="E173">
        <v>99</v>
      </c>
    </row>
    <row r="174" spans="1:5" x14ac:dyDescent="0.25">
      <c r="A174">
        <v>210333</v>
      </c>
      <c r="B174" t="s">
        <v>70</v>
      </c>
      <c r="C174">
        <v>1</v>
      </c>
      <c r="D174">
        <v>40</v>
      </c>
      <c r="E174">
        <v>40</v>
      </c>
    </row>
    <row r="175" spans="1:5" x14ac:dyDescent="0.25">
      <c r="A175">
        <v>210332</v>
      </c>
      <c r="B175" t="s">
        <v>40</v>
      </c>
      <c r="C175">
        <v>1</v>
      </c>
      <c r="D175">
        <v>99</v>
      </c>
      <c r="E175">
        <v>99</v>
      </c>
    </row>
    <row r="176" spans="1:5" x14ac:dyDescent="0.25">
      <c r="A176">
        <v>210331</v>
      </c>
      <c r="B176" t="s">
        <v>40</v>
      </c>
      <c r="C176">
        <v>1</v>
      </c>
      <c r="D176">
        <v>99</v>
      </c>
      <c r="E176">
        <v>99</v>
      </c>
    </row>
    <row r="177" spans="1:5" x14ac:dyDescent="0.25">
      <c r="A177">
        <v>210329</v>
      </c>
      <c r="B177" t="s">
        <v>40</v>
      </c>
      <c r="C177">
        <v>1</v>
      </c>
      <c r="D177">
        <v>99</v>
      </c>
      <c r="E177">
        <v>99</v>
      </c>
    </row>
    <row r="178" spans="1:5" x14ac:dyDescent="0.25">
      <c r="A178">
        <v>210328</v>
      </c>
      <c r="B178" t="s">
        <v>65</v>
      </c>
      <c r="C178">
        <v>1</v>
      </c>
      <c r="D178">
        <v>20</v>
      </c>
      <c r="E178">
        <v>20</v>
      </c>
    </row>
    <row r="179" spans="1:5" x14ac:dyDescent="0.25">
      <c r="A179">
        <v>210327</v>
      </c>
      <c r="B179" t="s">
        <v>82</v>
      </c>
      <c r="C179">
        <v>1</v>
      </c>
      <c r="D179">
        <v>20</v>
      </c>
      <c r="E179">
        <v>20</v>
      </c>
    </row>
    <row r="180" spans="1:5" x14ac:dyDescent="0.25">
      <c r="A180">
        <v>210326</v>
      </c>
      <c r="B180" t="s">
        <v>40</v>
      </c>
      <c r="C180">
        <v>1</v>
      </c>
      <c r="D180">
        <v>99</v>
      </c>
      <c r="E180">
        <v>99</v>
      </c>
    </row>
    <row r="181" spans="1:5" x14ac:dyDescent="0.25">
      <c r="A181">
        <v>210320</v>
      </c>
      <c r="B181" t="s">
        <v>40</v>
      </c>
      <c r="C181">
        <v>1</v>
      </c>
      <c r="D181">
        <v>99</v>
      </c>
      <c r="E181">
        <v>99</v>
      </c>
    </row>
    <row r="182" spans="1:5" x14ac:dyDescent="0.25">
      <c r="A182">
        <v>210319</v>
      </c>
      <c r="B182" t="s">
        <v>40</v>
      </c>
      <c r="C182">
        <v>1</v>
      </c>
      <c r="D182">
        <v>99</v>
      </c>
      <c r="E182">
        <v>99</v>
      </c>
    </row>
    <row r="183" spans="1:5" x14ac:dyDescent="0.25">
      <c r="A183">
        <v>210304</v>
      </c>
      <c r="B183" t="s">
        <v>82</v>
      </c>
      <c r="C183">
        <v>1</v>
      </c>
      <c r="D183">
        <v>20</v>
      </c>
      <c r="E183">
        <v>20</v>
      </c>
    </row>
    <row r="184" spans="1:5" x14ac:dyDescent="0.25">
      <c r="A184">
        <v>210302</v>
      </c>
      <c r="B184" t="s">
        <v>40</v>
      </c>
      <c r="C184">
        <v>1</v>
      </c>
      <c r="D184">
        <v>99</v>
      </c>
      <c r="E184">
        <v>99</v>
      </c>
    </row>
    <row r="185" spans="1:5" x14ac:dyDescent="0.25">
      <c r="A185">
        <v>210299</v>
      </c>
      <c r="B185" t="s">
        <v>40</v>
      </c>
      <c r="C185">
        <v>1</v>
      </c>
      <c r="D185">
        <v>99</v>
      </c>
      <c r="E185">
        <v>99</v>
      </c>
    </row>
    <row r="186" spans="1:5" x14ac:dyDescent="0.25">
      <c r="A186">
        <v>210298</v>
      </c>
      <c r="B186" t="s">
        <v>161</v>
      </c>
      <c r="C186">
        <v>1</v>
      </c>
      <c r="D186">
        <v>20</v>
      </c>
      <c r="E186">
        <v>20</v>
      </c>
    </row>
    <row r="187" spans="1:5" x14ac:dyDescent="0.25">
      <c r="A187">
        <v>210294</v>
      </c>
      <c r="B187" t="s">
        <v>40</v>
      </c>
      <c r="C187">
        <v>1</v>
      </c>
      <c r="D187">
        <v>99</v>
      </c>
      <c r="E187">
        <v>99</v>
      </c>
    </row>
    <row r="188" spans="1:5" x14ac:dyDescent="0.25">
      <c r="A188">
        <v>210291</v>
      </c>
      <c r="B188" t="s">
        <v>40</v>
      </c>
      <c r="C188">
        <v>1</v>
      </c>
      <c r="D188">
        <v>99</v>
      </c>
      <c r="E188">
        <v>99</v>
      </c>
    </row>
    <row r="189" spans="1:5" x14ac:dyDescent="0.25">
      <c r="A189">
        <v>210288</v>
      </c>
      <c r="B189" t="s">
        <v>82</v>
      </c>
      <c r="C189">
        <v>1</v>
      </c>
      <c r="D189">
        <v>20</v>
      </c>
      <c r="E189">
        <v>20</v>
      </c>
    </row>
    <row r="190" spans="1:5" x14ac:dyDescent="0.25">
      <c r="A190">
        <v>210287</v>
      </c>
      <c r="B190" t="s">
        <v>65</v>
      </c>
      <c r="C190">
        <v>1</v>
      </c>
      <c r="D190">
        <v>20</v>
      </c>
      <c r="E190">
        <v>20</v>
      </c>
    </row>
    <row r="191" spans="1:5" x14ac:dyDescent="0.25">
      <c r="A191">
        <v>210286</v>
      </c>
      <c r="B191" t="s">
        <v>161</v>
      </c>
      <c r="C191">
        <v>1</v>
      </c>
      <c r="D191">
        <v>20</v>
      </c>
      <c r="E191">
        <v>20</v>
      </c>
    </row>
    <row r="192" spans="1:5" x14ac:dyDescent="0.25">
      <c r="A192">
        <v>210285</v>
      </c>
      <c r="B192" t="s">
        <v>40</v>
      </c>
      <c r="C192">
        <v>1</v>
      </c>
      <c r="D192">
        <v>99</v>
      </c>
      <c r="E192">
        <v>99</v>
      </c>
    </row>
    <row r="193" spans="1:5" x14ac:dyDescent="0.25">
      <c r="A193">
        <v>210282</v>
      </c>
      <c r="B193" t="s">
        <v>40</v>
      </c>
      <c r="C193">
        <v>1</v>
      </c>
      <c r="D193">
        <v>99</v>
      </c>
      <c r="E193">
        <v>99</v>
      </c>
    </row>
    <row r="194" spans="1:5" x14ac:dyDescent="0.25">
      <c r="A194">
        <v>210280</v>
      </c>
      <c r="B194" t="s">
        <v>40</v>
      </c>
      <c r="C194">
        <v>1</v>
      </c>
      <c r="D194">
        <v>99</v>
      </c>
      <c r="E194">
        <v>99</v>
      </c>
    </row>
    <row r="195" spans="1:5" x14ac:dyDescent="0.25">
      <c r="A195">
        <v>210280</v>
      </c>
      <c r="B195" t="s">
        <v>283</v>
      </c>
      <c r="C195">
        <v>1</v>
      </c>
      <c r="D195">
        <v>10</v>
      </c>
      <c r="E195">
        <v>10</v>
      </c>
    </row>
    <row r="196" spans="1:5" x14ac:dyDescent="0.25">
      <c r="A196">
        <v>210280</v>
      </c>
      <c r="B196" t="s">
        <v>141</v>
      </c>
      <c r="C196">
        <v>1</v>
      </c>
      <c r="D196">
        <v>20</v>
      </c>
      <c r="E196">
        <v>20</v>
      </c>
    </row>
    <row r="197" spans="1:5" x14ac:dyDescent="0.25">
      <c r="A197">
        <v>210279</v>
      </c>
      <c r="B197" t="s">
        <v>40</v>
      </c>
      <c r="C197">
        <v>1</v>
      </c>
      <c r="D197">
        <v>99</v>
      </c>
      <c r="E197">
        <v>99</v>
      </c>
    </row>
    <row r="198" spans="1:5" x14ac:dyDescent="0.25">
      <c r="A198">
        <v>210275</v>
      </c>
      <c r="B198" t="s">
        <v>333</v>
      </c>
      <c r="C198">
        <v>2</v>
      </c>
      <c r="D198">
        <v>20</v>
      </c>
      <c r="E198">
        <v>40</v>
      </c>
    </row>
    <row r="199" spans="1:5" x14ac:dyDescent="0.25">
      <c r="A199">
        <v>210274</v>
      </c>
      <c r="B199" t="s">
        <v>161</v>
      </c>
      <c r="C199">
        <v>2</v>
      </c>
      <c r="D199">
        <v>20</v>
      </c>
      <c r="E199">
        <v>40</v>
      </c>
    </row>
    <row r="200" spans="1:5" x14ac:dyDescent="0.25">
      <c r="A200">
        <v>210273</v>
      </c>
      <c r="B200" t="s">
        <v>40</v>
      </c>
      <c r="C200">
        <v>1</v>
      </c>
      <c r="D200">
        <v>99</v>
      </c>
      <c r="E200">
        <v>99</v>
      </c>
    </row>
    <row r="201" spans="1:5" x14ac:dyDescent="0.25">
      <c r="A201">
        <v>210268</v>
      </c>
      <c r="B201" t="s">
        <v>40</v>
      </c>
      <c r="C201">
        <v>1</v>
      </c>
      <c r="D201">
        <v>99</v>
      </c>
      <c r="E201">
        <v>99</v>
      </c>
    </row>
    <row r="202" spans="1:5" x14ac:dyDescent="0.25">
      <c r="A202">
        <v>210268</v>
      </c>
      <c r="B202" t="s">
        <v>283</v>
      </c>
      <c r="C202">
        <v>1</v>
      </c>
      <c r="D202">
        <v>10</v>
      </c>
      <c r="E202">
        <v>10</v>
      </c>
    </row>
    <row r="203" spans="1:5" x14ac:dyDescent="0.25">
      <c r="A203">
        <v>210267</v>
      </c>
      <c r="B203" t="s">
        <v>40</v>
      </c>
      <c r="C203">
        <v>1</v>
      </c>
      <c r="D203">
        <v>99</v>
      </c>
      <c r="E203">
        <v>99</v>
      </c>
    </row>
    <row r="204" spans="1:5" x14ac:dyDescent="0.25">
      <c r="A204">
        <v>210265</v>
      </c>
      <c r="B204" t="s">
        <v>65</v>
      </c>
      <c r="C204">
        <v>1</v>
      </c>
      <c r="D204">
        <v>20</v>
      </c>
      <c r="E204">
        <v>20</v>
      </c>
    </row>
    <row r="205" spans="1:5" x14ac:dyDescent="0.25">
      <c r="A205">
        <v>210265</v>
      </c>
      <c r="B205" t="s">
        <v>186</v>
      </c>
      <c r="C205">
        <v>1</v>
      </c>
      <c r="D205">
        <v>40</v>
      </c>
      <c r="E205">
        <v>40</v>
      </c>
    </row>
    <row r="206" spans="1:5" x14ac:dyDescent="0.25">
      <c r="A206">
        <v>210262</v>
      </c>
      <c r="B206" t="s">
        <v>140</v>
      </c>
      <c r="C206">
        <v>1</v>
      </c>
      <c r="D206">
        <v>20</v>
      </c>
      <c r="E206">
        <v>20</v>
      </c>
    </row>
    <row r="207" spans="1:5" x14ac:dyDescent="0.25">
      <c r="A207">
        <v>210261</v>
      </c>
      <c r="B207" t="s">
        <v>40</v>
      </c>
      <c r="C207">
        <v>1</v>
      </c>
      <c r="D207">
        <v>99</v>
      </c>
      <c r="E207">
        <v>99</v>
      </c>
    </row>
    <row r="208" spans="1:5" x14ac:dyDescent="0.25">
      <c r="A208">
        <v>210259</v>
      </c>
      <c r="B208" t="s">
        <v>140</v>
      </c>
      <c r="C208">
        <v>1</v>
      </c>
      <c r="D208">
        <v>20</v>
      </c>
      <c r="E208">
        <v>20</v>
      </c>
    </row>
    <row r="209" spans="1:5" x14ac:dyDescent="0.25">
      <c r="A209">
        <v>210256</v>
      </c>
      <c r="B209" t="s">
        <v>65</v>
      </c>
      <c r="C209">
        <v>1</v>
      </c>
      <c r="D209">
        <v>20</v>
      </c>
      <c r="E209">
        <v>20</v>
      </c>
    </row>
    <row r="210" spans="1:5" x14ac:dyDescent="0.25">
      <c r="A210">
        <v>210253</v>
      </c>
      <c r="B210" t="s">
        <v>40</v>
      </c>
      <c r="C210">
        <v>1</v>
      </c>
      <c r="D210">
        <v>99</v>
      </c>
      <c r="E210">
        <v>99</v>
      </c>
    </row>
    <row r="211" spans="1:5" x14ac:dyDescent="0.25">
      <c r="A211">
        <v>210252</v>
      </c>
      <c r="B211" t="s">
        <v>161</v>
      </c>
      <c r="C211">
        <v>1</v>
      </c>
      <c r="D211">
        <v>20</v>
      </c>
      <c r="E211">
        <v>20</v>
      </c>
    </row>
    <row r="212" spans="1:5" x14ac:dyDescent="0.25">
      <c r="A212">
        <v>210249</v>
      </c>
      <c r="B212" t="s">
        <v>223</v>
      </c>
      <c r="C212">
        <v>1</v>
      </c>
      <c r="D212">
        <v>89</v>
      </c>
      <c r="E212">
        <v>89</v>
      </c>
    </row>
    <row r="213" spans="1:5" x14ac:dyDescent="0.25">
      <c r="A213">
        <v>210247</v>
      </c>
      <c r="B213" t="s">
        <v>82</v>
      </c>
      <c r="C213">
        <v>1</v>
      </c>
      <c r="D213">
        <v>20</v>
      </c>
      <c r="E213">
        <v>20</v>
      </c>
    </row>
    <row r="214" spans="1:5" x14ac:dyDescent="0.25">
      <c r="A214">
        <v>210245</v>
      </c>
      <c r="B214" t="s">
        <v>698</v>
      </c>
      <c r="C214">
        <v>1</v>
      </c>
      <c r="D214">
        <v>20</v>
      </c>
      <c r="E214">
        <v>20</v>
      </c>
    </row>
    <row r="215" spans="1:5" x14ac:dyDescent="0.25">
      <c r="A215">
        <v>210245</v>
      </c>
      <c r="B215" t="s">
        <v>82</v>
      </c>
      <c r="C215">
        <v>1</v>
      </c>
      <c r="D215">
        <v>20</v>
      </c>
      <c r="E215">
        <v>20</v>
      </c>
    </row>
    <row r="216" spans="1:5" x14ac:dyDescent="0.25">
      <c r="A216">
        <v>210244</v>
      </c>
      <c r="B216" t="s">
        <v>40</v>
      </c>
      <c r="C216">
        <v>1</v>
      </c>
      <c r="D216">
        <v>99</v>
      </c>
      <c r="E216">
        <v>99</v>
      </c>
    </row>
    <row r="217" spans="1:5" x14ac:dyDescent="0.25">
      <c r="A217">
        <v>210238</v>
      </c>
      <c r="B217" t="s">
        <v>40</v>
      </c>
      <c r="C217">
        <v>1</v>
      </c>
      <c r="D217">
        <v>99</v>
      </c>
      <c r="E217">
        <v>99</v>
      </c>
    </row>
    <row r="218" spans="1:5" x14ac:dyDescent="0.25">
      <c r="A218">
        <v>210236</v>
      </c>
      <c r="B218" t="s">
        <v>40</v>
      </c>
      <c r="C218">
        <v>1</v>
      </c>
      <c r="D218">
        <v>99</v>
      </c>
      <c r="E218">
        <v>99</v>
      </c>
    </row>
    <row r="219" spans="1:5" x14ac:dyDescent="0.25">
      <c r="A219">
        <v>210234</v>
      </c>
      <c r="B219" t="s">
        <v>65</v>
      </c>
      <c r="C219">
        <v>1</v>
      </c>
      <c r="D219">
        <v>20</v>
      </c>
      <c r="E219">
        <v>20</v>
      </c>
    </row>
    <row r="220" spans="1:5" x14ac:dyDescent="0.25">
      <c r="A220">
        <v>210233</v>
      </c>
      <c r="B220" t="s">
        <v>40</v>
      </c>
      <c r="C220">
        <v>1</v>
      </c>
      <c r="D220">
        <v>99</v>
      </c>
      <c r="E220">
        <v>99</v>
      </c>
    </row>
    <row r="221" spans="1:5" x14ac:dyDescent="0.25">
      <c r="A221">
        <v>210231</v>
      </c>
      <c r="B221" t="s">
        <v>65</v>
      </c>
      <c r="C221">
        <v>1</v>
      </c>
      <c r="D221">
        <v>20</v>
      </c>
      <c r="E221">
        <v>20</v>
      </c>
    </row>
    <row r="222" spans="1:5" x14ac:dyDescent="0.25">
      <c r="A222">
        <v>210231</v>
      </c>
      <c r="B222" t="s">
        <v>141</v>
      </c>
      <c r="C222">
        <v>1</v>
      </c>
      <c r="D222">
        <v>20</v>
      </c>
      <c r="E222">
        <v>20</v>
      </c>
    </row>
    <row r="223" spans="1:5" x14ac:dyDescent="0.25">
      <c r="A223">
        <v>210230</v>
      </c>
      <c r="B223" t="s">
        <v>283</v>
      </c>
      <c r="C223">
        <v>1</v>
      </c>
      <c r="D223">
        <v>10</v>
      </c>
      <c r="E223">
        <v>10</v>
      </c>
    </row>
    <row r="224" spans="1:5" x14ac:dyDescent="0.25">
      <c r="A224">
        <v>210228</v>
      </c>
      <c r="B224" t="s">
        <v>92</v>
      </c>
      <c r="C224">
        <v>1</v>
      </c>
      <c r="D224">
        <v>49</v>
      </c>
      <c r="E224">
        <v>49</v>
      </c>
    </row>
    <row r="225" spans="1:5" x14ac:dyDescent="0.25">
      <c r="A225">
        <v>210227</v>
      </c>
      <c r="B225" t="s">
        <v>40</v>
      </c>
      <c r="C225">
        <v>1</v>
      </c>
      <c r="D225">
        <v>99</v>
      </c>
      <c r="E225">
        <v>99</v>
      </c>
    </row>
    <row r="226" spans="1:5" x14ac:dyDescent="0.25">
      <c r="A226">
        <v>210222</v>
      </c>
      <c r="B226" t="s">
        <v>40</v>
      </c>
      <c r="C226">
        <v>1</v>
      </c>
      <c r="D226">
        <v>99</v>
      </c>
      <c r="E226">
        <v>99</v>
      </c>
    </row>
    <row r="227" spans="1:5" x14ac:dyDescent="0.25">
      <c r="A227">
        <v>210221</v>
      </c>
      <c r="B227" t="s">
        <v>40</v>
      </c>
      <c r="C227">
        <v>1</v>
      </c>
      <c r="D227">
        <v>99</v>
      </c>
      <c r="E227">
        <v>99</v>
      </c>
    </row>
    <row r="228" spans="1:5" x14ac:dyDescent="0.25">
      <c r="A228">
        <v>210221</v>
      </c>
      <c r="B228" t="s">
        <v>283</v>
      </c>
      <c r="C228">
        <v>1</v>
      </c>
      <c r="D228">
        <v>10</v>
      </c>
      <c r="E228">
        <v>10</v>
      </c>
    </row>
    <row r="229" spans="1:5" x14ac:dyDescent="0.25">
      <c r="A229">
        <v>210221</v>
      </c>
      <c r="B229" t="s">
        <v>141</v>
      </c>
      <c r="C229">
        <v>1</v>
      </c>
      <c r="D229">
        <v>20</v>
      </c>
      <c r="E229">
        <v>20</v>
      </c>
    </row>
    <row r="230" spans="1:5" x14ac:dyDescent="0.25">
      <c r="A230">
        <v>210220</v>
      </c>
      <c r="B230" t="s">
        <v>161</v>
      </c>
      <c r="C230">
        <v>1</v>
      </c>
      <c r="D230">
        <v>20</v>
      </c>
      <c r="E230">
        <v>20</v>
      </c>
    </row>
    <row r="231" spans="1:5" x14ac:dyDescent="0.25">
      <c r="A231">
        <v>210220</v>
      </c>
      <c r="B231" t="s">
        <v>206</v>
      </c>
      <c r="C231">
        <v>1</v>
      </c>
      <c r="D231">
        <v>20</v>
      </c>
      <c r="E231">
        <v>20</v>
      </c>
    </row>
    <row r="232" spans="1:5" x14ac:dyDescent="0.25">
      <c r="A232">
        <v>210219</v>
      </c>
      <c r="B232" t="s">
        <v>40</v>
      </c>
      <c r="C232">
        <v>1</v>
      </c>
      <c r="D232">
        <v>99</v>
      </c>
      <c r="E232">
        <v>99</v>
      </c>
    </row>
    <row r="233" spans="1:5" x14ac:dyDescent="0.25">
      <c r="A233">
        <v>210214</v>
      </c>
      <c r="B233" t="s">
        <v>126</v>
      </c>
      <c r="C233">
        <v>1</v>
      </c>
      <c r="D233">
        <v>40</v>
      </c>
      <c r="E233">
        <v>40</v>
      </c>
    </row>
    <row r="234" spans="1:5" x14ac:dyDescent="0.25">
      <c r="A234">
        <v>210213</v>
      </c>
      <c r="B234" t="s">
        <v>82</v>
      </c>
      <c r="C234">
        <v>1</v>
      </c>
      <c r="D234">
        <v>20</v>
      </c>
      <c r="E234">
        <v>20</v>
      </c>
    </row>
    <row r="235" spans="1:5" x14ac:dyDescent="0.25">
      <c r="A235">
        <v>210209</v>
      </c>
      <c r="B235" t="s">
        <v>40</v>
      </c>
      <c r="C235">
        <v>1</v>
      </c>
      <c r="D235">
        <v>99</v>
      </c>
      <c r="E235">
        <v>99</v>
      </c>
    </row>
    <row r="236" spans="1:5" x14ac:dyDescent="0.25">
      <c r="A236">
        <v>210209</v>
      </c>
      <c r="B236" t="s">
        <v>186</v>
      </c>
      <c r="C236">
        <v>1</v>
      </c>
      <c r="D236">
        <v>40</v>
      </c>
      <c r="E236">
        <v>40</v>
      </c>
    </row>
    <row r="237" spans="1:5" x14ac:dyDescent="0.25">
      <c r="A237">
        <v>210208</v>
      </c>
      <c r="B237" t="s">
        <v>65</v>
      </c>
      <c r="C237">
        <v>1</v>
      </c>
      <c r="D237">
        <v>20</v>
      </c>
      <c r="E237">
        <v>20</v>
      </c>
    </row>
    <row r="238" spans="1:5" x14ac:dyDescent="0.25">
      <c r="A238">
        <v>210204</v>
      </c>
      <c r="B238" t="s">
        <v>161</v>
      </c>
      <c r="C238">
        <v>2</v>
      </c>
      <c r="D238">
        <v>20</v>
      </c>
      <c r="E238">
        <v>40</v>
      </c>
    </row>
    <row r="239" spans="1:5" x14ac:dyDescent="0.25">
      <c r="A239">
        <v>210204</v>
      </c>
      <c r="B239" t="s">
        <v>333</v>
      </c>
      <c r="C239">
        <v>2</v>
      </c>
      <c r="D239">
        <v>20</v>
      </c>
      <c r="E239">
        <v>40</v>
      </c>
    </row>
    <row r="240" spans="1:5" x14ac:dyDescent="0.25">
      <c r="A240">
        <v>210200</v>
      </c>
      <c r="B240" t="s">
        <v>40</v>
      </c>
      <c r="C240">
        <v>1</v>
      </c>
      <c r="D240">
        <v>99</v>
      </c>
      <c r="E240">
        <v>99</v>
      </c>
    </row>
    <row r="241" spans="1:5" x14ac:dyDescent="0.25">
      <c r="A241">
        <v>210199</v>
      </c>
      <c r="B241" t="s">
        <v>70</v>
      </c>
      <c r="C241">
        <v>1</v>
      </c>
      <c r="D241">
        <v>40</v>
      </c>
      <c r="E241">
        <v>40</v>
      </c>
    </row>
    <row r="242" spans="1:5" x14ac:dyDescent="0.25">
      <c r="A242">
        <v>210198</v>
      </c>
      <c r="B242" t="s">
        <v>70</v>
      </c>
      <c r="C242">
        <v>1</v>
      </c>
      <c r="D242">
        <v>40</v>
      </c>
      <c r="E242">
        <v>40</v>
      </c>
    </row>
    <row r="243" spans="1:5" x14ac:dyDescent="0.25">
      <c r="A243">
        <v>210195</v>
      </c>
      <c r="B243" t="s">
        <v>40</v>
      </c>
      <c r="C243">
        <v>1</v>
      </c>
      <c r="D243">
        <v>99</v>
      </c>
      <c r="E243">
        <v>99</v>
      </c>
    </row>
    <row r="244" spans="1:5" x14ac:dyDescent="0.25">
      <c r="A244">
        <v>210189</v>
      </c>
      <c r="B244" t="s">
        <v>40</v>
      </c>
      <c r="C244">
        <v>1</v>
      </c>
      <c r="D244">
        <v>99</v>
      </c>
      <c r="E244">
        <v>99</v>
      </c>
    </row>
    <row r="245" spans="1:5" x14ac:dyDescent="0.25">
      <c r="A245">
        <v>210187</v>
      </c>
      <c r="B245" t="s">
        <v>65</v>
      </c>
      <c r="C245">
        <v>1</v>
      </c>
      <c r="D245">
        <v>20</v>
      </c>
      <c r="E245">
        <v>20</v>
      </c>
    </row>
    <row r="246" spans="1:5" x14ac:dyDescent="0.25">
      <c r="A246">
        <v>210187</v>
      </c>
      <c r="B246" t="s">
        <v>182</v>
      </c>
      <c r="C246">
        <v>1</v>
      </c>
      <c r="D246">
        <v>20</v>
      </c>
      <c r="E246">
        <v>20</v>
      </c>
    </row>
    <row r="247" spans="1:5" x14ac:dyDescent="0.25">
      <c r="A247">
        <v>210187</v>
      </c>
      <c r="B247" t="s">
        <v>70</v>
      </c>
      <c r="C247">
        <v>1</v>
      </c>
      <c r="D247">
        <v>40</v>
      </c>
      <c r="E247">
        <v>40</v>
      </c>
    </row>
    <row r="248" spans="1:5" x14ac:dyDescent="0.25">
      <c r="A248">
        <v>210186</v>
      </c>
      <c r="B248" t="s">
        <v>40</v>
      </c>
      <c r="C248">
        <v>1</v>
      </c>
      <c r="D248">
        <v>99</v>
      </c>
      <c r="E248">
        <v>99</v>
      </c>
    </row>
    <row r="249" spans="1:5" x14ac:dyDescent="0.25">
      <c r="A249">
        <v>210179</v>
      </c>
      <c r="B249" t="s">
        <v>40</v>
      </c>
      <c r="C249">
        <v>1</v>
      </c>
      <c r="D249">
        <v>99</v>
      </c>
      <c r="E249">
        <v>99</v>
      </c>
    </row>
    <row r="250" spans="1:5" x14ac:dyDescent="0.25">
      <c r="A250">
        <v>210179</v>
      </c>
      <c r="B250" t="s">
        <v>140</v>
      </c>
      <c r="C250">
        <v>1</v>
      </c>
      <c r="D250">
        <v>20</v>
      </c>
      <c r="E250">
        <v>20</v>
      </c>
    </row>
    <row r="251" spans="1:5" x14ac:dyDescent="0.25">
      <c r="A251">
        <v>210179</v>
      </c>
      <c r="B251" t="s">
        <v>283</v>
      </c>
      <c r="C251">
        <v>1</v>
      </c>
      <c r="D251">
        <v>10</v>
      </c>
      <c r="E251">
        <v>10</v>
      </c>
    </row>
    <row r="252" spans="1:5" x14ac:dyDescent="0.25">
      <c r="A252">
        <v>210179</v>
      </c>
      <c r="B252" t="s">
        <v>141</v>
      </c>
      <c r="C252">
        <v>1</v>
      </c>
      <c r="D252">
        <v>20</v>
      </c>
      <c r="E252">
        <v>20</v>
      </c>
    </row>
    <row r="253" spans="1:5" x14ac:dyDescent="0.25">
      <c r="A253">
        <v>210176</v>
      </c>
      <c r="B253" t="s">
        <v>40</v>
      </c>
      <c r="C253">
        <v>1</v>
      </c>
      <c r="D253">
        <v>99</v>
      </c>
      <c r="E253">
        <v>99</v>
      </c>
    </row>
    <row r="254" spans="1:5" x14ac:dyDescent="0.25">
      <c r="A254">
        <v>210173</v>
      </c>
      <c r="B254" t="s">
        <v>40</v>
      </c>
      <c r="C254">
        <v>1</v>
      </c>
      <c r="D254">
        <v>99</v>
      </c>
      <c r="E254">
        <v>99</v>
      </c>
    </row>
    <row r="255" spans="1:5" x14ac:dyDescent="0.25">
      <c r="A255">
        <v>210172</v>
      </c>
      <c r="B255" t="s">
        <v>40</v>
      </c>
      <c r="C255">
        <v>1</v>
      </c>
      <c r="D255">
        <v>99</v>
      </c>
      <c r="E255">
        <v>99</v>
      </c>
    </row>
    <row r="256" spans="1:5" x14ac:dyDescent="0.25">
      <c r="A256">
        <v>210169</v>
      </c>
      <c r="B256" t="s">
        <v>92</v>
      </c>
      <c r="C256">
        <v>1</v>
      </c>
      <c r="D256">
        <v>49</v>
      </c>
      <c r="E256">
        <v>49</v>
      </c>
    </row>
    <row r="257" spans="1:5" x14ac:dyDescent="0.25">
      <c r="A257">
        <v>210168</v>
      </c>
      <c r="B257" t="s">
        <v>126</v>
      </c>
      <c r="C257">
        <v>1</v>
      </c>
      <c r="D257">
        <v>40</v>
      </c>
      <c r="E257">
        <v>40</v>
      </c>
    </row>
    <row r="258" spans="1:5" x14ac:dyDescent="0.25">
      <c r="A258">
        <v>210166</v>
      </c>
      <c r="B258" t="s">
        <v>40</v>
      </c>
      <c r="C258">
        <v>1</v>
      </c>
      <c r="D258">
        <v>99</v>
      </c>
      <c r="E258">
        <v>99</v>
      </c>
    </row>
    <row r="259" spans="1:5" x14ac:dyDescent="0.25">
      <c r="A259">
        <v>210162</v>
      </c>
      <c r="B259" t="s">
        <v>40</v>
      </c>
      <c r="C259">
        <v>1</v>
      </c>
      <c r="D259">
        <v>99</v>
      </c>
      <c r="E259">
        <v>99</v>
      </c>
    </row>
    <row r="260" spans="1:5" x14ac:dyDescent="0.25">
      <c r="A260">
        <v>210155</v>
      </c>
      <c r="B260" t="s">
        <v>40</v>
      </c>
      <c r="C260">
        <v>1</v>
      </c>
      <c r="D260">
        <v>99</v>
      </c>
      <c r="E260">
        <v>99</v>
      </c>
    </row>
    <row r="261" spans="1:5" x14ac:dyDescent="0.25">
      <c r="A261">
        <v>210153</v>
      </c>
      <c r="B261" t="s">
        <v>82</v>
      </c>
      <c r="C261">
        <v>1</v>
      </c>
      <c r="D261">
        <v>20</v>
      </c>
      <c r="E261">
        <v>20</v>
      </c>
    </row>
    <row r="262" spans="1:5" x14ac:dyDescent="0.25">
      <c r="A262">
        <v>210149</v>
      </c>
      <c r="B262" t="s">
        <v>126</v>
      </c>
      <c r="C262">
        <v>1</v>
      </c>
      <c r="D262">
        <v>40</v>
      </c>
      <c r="E262">
        <v>40</v>
      </c>
    </row>
    <row r="263" spans="1:5" x14ac:dyDescent="0.25">
      <c r="A263">
        <v>210142</v>
      </c>
      <c r="B263" t="s">
        <v>40</v>
      </c>
      <c r="C263">
        <v>1</v>
      </c>
      <c r="D263">
        <v>99</v>
      </c>
      <c r="E263">
        <v>99</v>
      </c>
    </row>
    <row r="264" spans="1:5" x14ac:dyDescent="0.25">
      <c r="A264">
        <v>210138</v>
      </c>
      <c r="B264" t="s">
        <v>206</v>
      </c>
      <c r="C264">
        <v>1</v>
      </c>
      <c r="D264">
        <v>20</v>
      </c>
      <c r="E264">
        <v>20</v>
      </c>
    </row>
    <row r="265" spans="1:5" x14ac:dyDescent="0.25">
      <c r="A265">
        <v>210135</v>
      </c>
      <c r="B265" t="s">
        <v>40</v>
      </c>
      <c r="C265">
        <v>1</v>
      </c>
      <c r="D265">
        <v>99</v>
      </c>
      <c r="E265">
        <v>99</v>
      </c>
    </row>
    <row r="267" spans="1:5" x14ac:dyDescent="0.25">
      <c r="D267">
        <f>SUM(D2:D266)</f>
        <v>14320</v>
      </c>
      <c r="E267">
        <f>SUM(E2:E266)</f>
        <v>14499</v>
      </c>
    </row>
    <row r="408" spans="5:5" x14ac:dyDescent="0.25">
      <c r="E408">
        <v>28998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88"/>
  <sheetViews>
    <sheetView topLeftCell="M566" workbookViewId="0">
      <selection sqref="A1:XFD1048576"/>
    </sheetView>
  </sheetViews>
  <sheetFormatPr defaultRowHeight="15" x14ac:dyDescent="0.25"/>
  <sheetData>
    <row r="1" spans="1:4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</row>
    <row r="2" spans="1:40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8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20</v>
      </c>
      <c r="AA2" t="s">
        <v>19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</row>
    <row r="3" spans="1:40" x14ac:dyDescent="0.25">
      <c r="A3">
        <v>1</v>
      </c>
      <c r="B3">
        <v>210414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>
        <v>31525</v>
      </c>
      <c r="I3" t="s">
        <v>37</v>
      </c>
      <c r="J3" t="s">
        <v>38</v>
      </c>
      <c r="K3" t="s">
        <v>39</v>
      </c>
      <c r="L3">
        <v>1</v>
      </c>
      <c r="M3">
        <v>1</v>
      </c>
      <c r="N3">
        <v>46936</v>
      </c>
      <c r="O3" t="s">
        <v>40</v>
      </c>
      <c r="P3">
        <v>111562</v>
      </c>
      <c r="Q3">
        <v>1</v>
      </c>
      <c r="R3">
        <v>79</v>
      </c>
      <c r="S3" t="s">
        <v>41</v>
      </c>
      <c r="T3" t="s">
        <v>35</v>
      </c>
      <c r="U3">
        <v>0</v>
      </c>
      <c r="V3">
        <v>1</v>
      </c>
      <c r="AN3" t="s">
        <v>42</v>
      </c>
    </row>
    <row r="4" spans="1:40" x14ac:dyDescent="0.25">
      <c r="A4">
        <v>2</v>
      </c>
      <c r="B4">
        <v>210412</v>
      </c>
      <c r="C4" t="s">
        <v>32</v>
      </c>
      <c r="D4" t="s">
        <v>33</v>
      </c>
      <c r="E4" t="s">
        <v>43</v>
      </c>
      <c r="F4" t="s">
        <v>44</v>
      </c>
      <c r="G4" t="s">
        <v>45</v>
      </c>
      <c r="H4">
        <v>31524</v>
      </c>
      <c r="I4" t="s">
        <v>46</v>
      </c>
      <c r="J4" t="s">
        <v>38</v>
      </c>
      <c r="K4" t="s">
        <v>47</v>
      </c>
      <c r="L4">
        <v>1</v>
      </c>
      <c r="M4">
        <v>1</v>
      </c>
      <c r="N4">
        <v>46934</v>
      </c>
      <c r="O4" t="s">
        <v>40</v>
      </c>
      <c r="P4">
        <v>111562</v>
      </c>
      <c r="Q4">
        <v>2</v>
      </c>
      <c r="R4">
        <v>79</v>
      </c>
      <c r="S4" t="s">
        <v>48</v>
      </c>
      <c r="T4" t="s">
        <v>44</v>
      </c>
      <c r="U4">
        <v>0</v>
      </c>
      <c r="V4">
        <v>1</v>
      </c>
      <c r="AN4" t="s">
        <v>49</v>
      </c>
    </row>
    <row r="5" spans="1:40" x14ac:dyDescent="0.25">
      <c r="A5">
        <v>3</v>
      </c>
      <c r="B5">
        <v>210411</v>
      </c>
      <c r="C5" t="s">
        <v>32</v>
      </c>
      <c r="D5" t="s">
        <v>33</v>
      </c>
      <c r="E5" t="s">
        <v>50</v>
      </c>
      <c r="F5" t="s">
        <v>34</v>
      </c>
      <c r="G5" t="s">
        <v>51</v>
      </c>
      <c r="H5">
        <v>31522</v>
      </c>
      <c r="I5" t="s">
        <v>52</v>
      </c>
      <c r="J5" t="s">
        <v>38</v>
      </c>
      <c r="K5" t="s">
        <v>53</v>
      </c>
      <c r="L5">
        <v>1</v>
      </c>
      <c r="M5">
        <v>1</v>
      </c>
      <c r="N5">
        <v>46933</v>
      </c>
      <c r="O5" t="s">
        <v>54</v>
      </c>
      <c r="P5">
        <v>60781</v>
      </c>
      <c r="Q5">
        <v>1</v>
      </c>
      <c r="R5">
        <v>20</v>
      </c>
      <c r="S5" t="s">
        <v>34</v>
      </c>
      <c r="T5" t="s">
        <v>34</v>
      </c>
      <c r="U5">
        <v>0</v>
      </c>
      <c r="V5">
        <v>1</v>
      </c>
      <c r="AN5" t="s">
        <v>55</v>
      </c>
    </row>
    <row r="6" spans="1:40" x14ac:dyDescent="0.25">
      <c r="A6">
        <v>4</v>
      </c>
      <c r="B6">
        <v>210410</v>
      </c>
      <c r="C6" t="s">
        <v>32</v>
      </c>
      <c r="D6" t="s">
        <v>33</v>
      </c>
      <c r="E6" t="s">
        <v>50</v>
      </c>
      <c r="F6" t="s">
        <v>43</v>
      </c>
      <c r="G6" t="s">
        <v>56</v>
      </c>
      <c r="H6">
        <v>31523</v>
      </c>
      <c r="I6" t="s">
        <v>57</v>
      </c>
      <c r="J6" t="s">
        <v>38</v>
      </c>
      <c r="K6" t="s">
        <v>58</v>
      </c>
      <c r="L6">
        <v>2</v>
      </c>
      <c r="M6">
        <v>1</v>
      </c>
      <c r="N6">
        <v>46931</v>
      </c>
      <c r="O6" t="s">
        <v>54</v>
      </c>
      <c r="P6">
        <v>60781</v>
      </c>
      <c r="Q6">
        <v>1</v>
      </c>
      <c r="R6">
        <v>20</v>
      </c>
      <c r="S6" t="s">
        <v>34</v>
      </c>
      <c r="T6" t="s">
        <v>34</v>
      </c>
      <c r="U6">
        <v>0</v>
      </c>
      <c r="V6">
        <v>1</v>
      </c>
      <c r="AN6" t="s">
        <v>59</v>
      </c>
    </row>
    <row r="7" spans="1:40" x14ac:dyDescent="0.25">
      <c r="A7">
        <v>4</v>
      </c>
      <c r="B7">
        <v>210410</v>
      </c>
      <c r="C7" t="s">
        <v>32</v>
      </c>
      <c r="D7" t="s">
        <v>33</v>
      </c>
      <c r="E7" t="s">
        <v>50</v>
      </c>
      <c r="F7" t="s">
        <v>43</v>
      </c>
      <c r="G7" t="s">
        <v>56</v>
      </c>
      <c r="H7">
        <v>31523</v>
      </c>
      <c r="I7" t="s">
        <v>57</v>
      </c>
      <c r="J7" t="s">
        <v>38</v>
      </c>
      <c r="K7" t="s">
        <v>58</v>
      </c>
      <c r="L7">
        <v>2</v>
      </c>
      <c r="M7">
        <v>2</v>
      </c>
      <c r="N7">
        <v>46932</v>
      </c>
      <c r="O7" t="s">
        <v>60</v>
      </c>
      <c r="P7">
        <v>111252</v>
      </c>
      <c r="Q7">
        <v>1</v>
      </c>
      <c r="R7">
        <v>20</v>
      </c>
      <c r="S7" t="s">
        <v>34</v>
      </c>
      <c r="T7" t="s">
        <v>34</v>
      </c>
      <c r="U7">
        <v>4</v>
      </c>
      <c r="V7">
        <v>1</v>
      </c>
      <c r="W7">
        <v>511243</v>
      </c>
      <c r="X7">
        <v>2</v>
      </c>
      <c r="Y7" t="s">
        <v>61</v>
      </c>
      <c r="Z7" t="s">
        <v>62</v>
      </c>
      <c r="AA7" t="s">
        <v>50</v>
      </c>
      <c r="AB7">
        <v>1</v>
      </c>
      <c r="AC7" t="s">
        <v>63</v>
      </c>
      <c r="AN7" t="s">
        <v>59</v>
      </c>
    </row>
    <row r="8" spans="1:40" x14ac:dyDescent="0.25">
      <c r="A8">
        <v>4</v>
      </c>
      <c r="B8">
        <v>210410</v>
      </c>
      <c r="C8" t="s">
        <v>32</v>
      </c>
      <c r="D8" t="s">
        <v>33</v>
      </c>
      <c r="E8" t="s">
        <v>50</v>
      </c>
      <c r="F8" t="s">
        <v>43</v>
      </c>
      <c r="G8" t="s">
        <v>56</v>
      </c>
      <c r="H8">
        <v>31523</v>
      </c>
      <c r="I8" t="s">
        <v>57</v>
      </c>
      <c r="J8" t="s">
        <v>38</v>
      </c>
      <c r="K8" t="s">
        <v>58</v>
      </c>
      <c r="L8">
        <v>2</v>
      </c>
      <c r="M8">
        <v>2</v>
      </c>
      <c r="N8">
        <v>46932</v>
      </c>
      <c r="O8" t="s">
        <v>60</v>
      </c>
      <c r="P8">
        <v>111252</v>
      </c>
      <c r="Q8">
        <v>1</v>
      </c>
      <c r="R8">
        <v>20</v>
      </c>
      <c r="S8" t="s">
        <v>34</v>
      </c>
      <c r="T8" t="s">
        <v>34</v>
      </c>
      <c r="U8">
        <v>4</v>
      </c>
      <c r="V8">
        <v>1</v>
      </c>
      <c r="W8">
        <v>511243</v>
      </c>
      <c r="X8">
        <v>2</v>
      </c>
      <c r="Y8" t="s">
        <v>64</v>
      </c>
      <c r="Z8" t="s">
        <v>65</v>
      </c>
      <c r="AA8" t="s">
        <v>34</v>
      </c>
      <c r="AB8">
        <v>1</v>
      </c>
      <c r="AC8" t="s">
        <v>66</v>
      </c>
      <c r="AN8" t="s">
        <v>59</v>
      </c>
    </row>
    <row r="9" spans="1:40" x14ac:dyDescent="0.25">
      <c r="A9">
        <v>4</v>
      </c>
      <c r="B9">
        <v>210410</v>
      </c>
      <c r="C9" t="s">
        <v>32</v>
      </c>
      <c r="D9" t="s">
        <v>33</v>
      </c>
      <c r="E9" t="s">
        <v>50</v>
      </c>
      <c r="F9" t="s">
        <v>43</v>
      </c>
      <c r="G9" t="s">
        <v>56</v>
      </c>
      <c r="H9">
        <v>31523</v>
      </c>
      <c r="I9" t="s">
        <v>57</v>
      </c>
      <c r="J9" t="s">
        <v>38</v>
      </c>
      <c r="K9" t="s">
        <v>58</v>
      </c>
      <c r="L9">
        <v>2</v>
      </c>
      <c r="M9">
        <v>2</v>
      </c>
      <c r="N9">
        <v>46932</v>
      </c>
      <c r="O9" t="s">
        <v>60</v>
      </c>
      <c r="P9">
        <v>111252</v>
      </c>
      <c r="Q9">
        <v>1</v>
      </c>
      <c r="R9">
        <v>20</v>
      </c>
      <c r="S9" t="s">
        <v>34</v>
      </c>
      <c r="T9" t="s">
        <v>34</v>
      </c>
      <c r="U9">
        <v>4</v>
      </c>
      <c r="V9">
        <v>2</v>
      </c>
      <c r="W9">
        <v>511244</v>
      </c>
      <c r="X9">
        <v>1</v>
      </c>
      <c r="AN9" t="s">
        <v>59</v>
      </c>
    </row>
    <row r="10" spans="1:40" x14ac:dyDescent="0.25">
      <c r="A10">
        <v>5</v>
      </c>
      <c r="B10">
        <v>210409</v>
      </c>
      <c r="C10" t="s">
        <v>32</v>
      </c>
      <c r="D10" t="s">
        <v>33</v>
      </c>
      <c r="E10" t="s">
        <v>50</v>
      </c>
      <c r="F10" t="s">
        <v>43</v>
      </c>
      <c r="G10" t="s">
        <v>67</v>
      </c>
      <c r="H10">
        <v>31522</v>
      </c>
      <c r="I10" t="s">
        <v>68</v>
      </c>
      <c r="J10" t="s">
        <v>38</v>
      </c>
      <c r="K10" t="s">
        <v>69</v>
      </c>
      <c r="L10">
        <v>1</v>
      </c>
      <c r="M10">
        <v>1</v>
      </c>
      <c r="N10">
        <v>46930</v>
      </c>
      <c r="O10" t="s">
        <v>70</v>
      </c>
      <c r="P10">
        <v>60793</v>
      </c>
      <c r="Q10">
        <v>1</v>
      </c>
      <c r="R10">
        <v>40</v>
      </c>
      <c r="S10" t="s">
        <v>43</v>
      </c>
      <c r="T10" t="s">
        <v>43</v>
      </c>
      <c r="U10">
        <v>0</v>
      </c>
      <c r="V10">
        <v>1</v>
      </c>
      <c r="AN10" t="s">
        <v>71</v>
      </c>
    </row>
    <row r="11" spans="1:40" x14ac:dyDescent="0.25">
      <c r="A11">
        <v>6</v>
      </c>
      <c r="B11">
        <v>210408</v>
      </c>
      <c r="C11" t="s">
        <v>32</v>
      </c>
      <c r="D11" t="s">
        <v>33</v>
      </c>
      <c r="E11" t="s">
        <v>34</v>
      </c>
      <c r="F11" t="s">
        <v>35</v>
      </c>
      <c r="G11" t="s">
        <v>72</v>
      </c>
      <c r="H11">
        <v>31521</v>
      </c>
      <c r="I11" t="s">
        <v>73</v>
      </c>
      <c r="J11" t="s">
        <v>38</v>
      </c>
      <c r="K11" t="s">
        <v>74</v>
      </c>
      <c r="L11">
        <v>1</v>
      </c>
      <c r="M11">
        <v>1</v>
      </c>
      <c r="N11">
        <v>46928</v>
      </c>
      <c r="O11" t="s">
        <v>60</v>
      </c>
      <c r="P11">
        <v>111252</v>
      </c>
      <c r="Q11">
        <v>1</v>
      </c>
      <c r="R11">
        <v>79</v>
      </c>
      <c r="S11" t="s">
        <v>41</v>
      </c>
      <c r="T11" t="s">
        <v>35</v>
      </c>
      <c r="U11">
        <v>4</v>
      </c>
      <c r="V11">
        <v>1</v>
      </c>
      <c r="W11">
        <v>511209</v>
      </c>
      <c r="X11">
        <v>2</v>
      </c>
      <c r="Y11" t="s">
        <v>61</v>
      </c>
      <c r="Z11" t="s">
        <v>75</v>
      </c>
      <c r="AA11" t="s">
        <v>50</v>
      </c>
      <c r="AB11">
        <v>1</v>
      </c>
      <c r="AC11" t="s">
        <v>63</v>
      </c>
      <c r="AN11" t="s">
        <v>76</v>
      </c>
    </row>
    <row r="12" spans="1:40" x14ac:dyDescent="0.25">
      <c r="A12">
        <v>6</v>
      </c>
      <c r="B12">
        <v>210408</v>
      </c>
      <c r="C12" t="s">
        <v>32</v>
      </c>
      <c r="D12" t="s">
        <v>33</v>
      </c>
      <c r="E12" t="s">
        <v>34</v>
      </c>
      <c r="F12" t="s">
        <v>35</v>
      </c>
      <c r="G12" t="s">
        <v>72</v>
      </c>
      <c r="H12">
        <v>31521</v>
      </c>
      <c r="I12" t="s">
        <v>73</v>
      </c>
      <c r="J12" t="s">
        <v>38</v>
      </c>
      <c r="K12" t="s">
        <v>74</v>
      </c>
      <c r="L12">
        <v>1</v>
      </c>
      <c r="M12">
        <v>1</v>
      </c>
      <c r="N12">
        <v>46928</v>
      </c>
      <c r="O12" t="s">
        <v>60</v>
      </c>
      <c r="P12">
        <v>111252</v>
      </c>
      <c r="Q12">
        <v>1</v>
      </c>
      <c r="R12">
        <v>79</v>
      </c>
      <c r="S12" t="s">
        <v>41</v>
      </c>
      <c r="T12" t="s">
        <v>35</v>
      </c>
      <c r="U12">
        <v>4</v>
      </c>
      <c r="V12">
        <v>1</v>
      </c>
      <c r="W12">
        <v>511209</v>
      </c>
      <c r="X12">
        <v>2</v>
      </c>
      <c r="Y12" t="s">
        <v>64</v>
      </c>
      <c r="Z12" t="s">
        <v>40</v>
      </c>
      <c r="AA12" t="s">
        <v>41</v>
      </c>
      <c r="AB12">
        <v>1</v>
      </c>
      <c r="AC12" t="s">
        <v>77</v>
      </c>
      <c r="AN12" t="s">
        <v>76</v>
      </c>
    </row>
    <row r="13" spans="1:40" x14ac:dyDescent="0.25">
      <c r="A13">
        <v>6</v>
      </c>
      <c r="B13">
        <v>210408</v>
      </c>
      <c r="C13" t="s">
        <v>32</v>
      </c>
      <c r="D13" t="s">
        <v>33</v>
      </c>
      <c r="E13" t="s">
        <v>34</v>
      </c>
      <c r="F13" t="s">
        <v>35</v>
      </c>
      <c r="G13" t="s">
        <v>72</v>
      </c>
      <c r="H13">
        <v>31521</v>
      </c>
      <c r="I13" t="s">
        <v>73</v>
      </c>
      <c r="J13" t="s">
        <v>38</v>
      </c>
      <c r="K13" t="s">
        <v>74</v>
      </c>
      <c r="L13">
        <v>1</v>
      </c>
      <c r="M13">
        <v>1</v>
      </c>
      <c r="N13">
        <v>46928</v>
      </c>
      <c r="O13" t="s">
        <v>60</v>
      </c>
      <c r="P13">
        <v>111252</v>
      </c>
      <c r="Q13">
        <v>1</v>
      </c>
      <c r="R13">
        <v>79</v>
      </c>
      <c r="S13" t="s">
        <v>41</v>
      </c>
      <c r="T13" t="s">
        <v>35</v>
      </c>
      <c r="U13">
        <v>4</v>
      </c>
      <c r="V13">
        <v>2</v>
      </c>
      <c r="W13">
        <v>511210</v>
      </c>
      <c r="X13">
        <v>1</v>
      </c>
      <c r="AN13" t="s">
        <v>76</v>
      </c>
    </row>
    <row r="14" spans="1:40" x14ac:dyDescent="0.25">
      <c r="A14">
        <v>7</v>
      </c>
      <c r="B14">
        <v>210407</v>
      </c>
      <c r="C14" t="s">
        <v>32</v>
      </c>
      <c r="D14" t="s">
        <v>33</v>
      </c>
      <c r="E14" t="s">
        <v>50</v>
      </c>
      <c r="F14" t="s">
        <v>34</v>
      </c>
      <c r="G14" t="s">
        <v>78</v>
      </c>
      <c r="H14">
        <v>31520</v>
      </c>
      <c r="I14" t="s">
        <v>79</v>
      </c>
      <c r="J14" t="s">
        <v>38</v>
      </c>
      <c r="K14" t="s">
        <v>80</v>
      </c>
      <c r="L14">
        <v>1</v>
      </c>
      <c r="M14">
        <v>1</v>
      </c>
      <c r="N14">
        <v>46927</v>
      </c>
      <c r="O14" t="s">
        <v>60</v>
      </c>
      <c r="P14">
        <v>111252</v>
      </c>
      <c r="Q14">
        <v>1</v>
      </c>
      <c r="R14">
        <v>20</v>
      </c>
      <c r="S14" t="s">
        <v>34</v>
      </c>
      <c r="T14" t="s">
        <v>34</v>
      </c>
      <c r="U14">
        <v>4</v>
      </c>
      <c r="V14">
        <v>1</v>
      </c>
      <c r="W14">
        <v>511196</v>
      </c>
      <c r="X14">
        <v>2</v>
      </c>
      <c r="Y14" t="s">
        <v>61</v>
      </c>
      <c r="Z14" t="s">
        <v>75</v>
      </c>
      <c r="AA14" t="s">
        <v>50</v>
      </c>
      <c r="AB14">
        <v>1</v>
      </c>
      <c r="AC14" t="s">
        <v>63</v>
      </c>
      <c r="AN14" t="s">
        <v>81</v>
      </c>
    </row>
    <row r="15" spans="1:40" x14ac:dyDescent="0.25">
      <c r="A15">
        <v>7</v>
      </c>
      <c r="B15">
        <v>210407</v>
      </c>
      <c r="C15" t="s">
        <v>32</v>
      </c>
      <c r="D15" t="s">
        <v>33</v>
      </c>
      <c r="E15" t="s">
        <v>50</v>
      </c>
      <c r="F15" t="s">
        <v>34</v>
      </c>
      <c r="G15" t="s">
        <v>78</v>
      </c>
      <c r="H15">
        <v>31520</v>
      </c>
      <c r="I15" t="s">
        <v>79</v>
      </c>
      <c r="J15" t="s">
        <v>38</v>
      </c>
      <c r="K15" t="s">
        <v>80</v>
      </c>
      <c r="L15">
        <v>1</v>
      </c>
      <c r="M15">
        <v>1</v>
      </c>
      <c r="N15">
        <v>46927</v>
      </c>
      <c r="O15" t="s">
        <v>60</v>
      </c>
      <c r="P15">
        <v>111252</v>
      </c>
      <c r="Q15">
        <v>1</v>
      </c>
      <c r="R15">
        <v>20</v>
      </c>
      <c r="S15" t="s">
        <v>34</v>
      </c>
      <c r="T15" t="s">
        <v>34</v>
      </c>
      <c r="U15">
        <v>4</v>
      </c>
      <c r="V15">
        <v>1</v>
      </c>
      <c r="W15">
        <v>511196</v>
      </c>
      <c r="X15">
        <v>2</v>
      </c>
      <c r="Y15" t="s">
        <v>64</v>
      </c>
      <c r="Z15" t="s">
        <v>82</v>
      </c>
      <c r="AA15" t="s">
        <v>34</v>
      </c>
      <c r="AB15">
        <v>1</v>
      </c>
      <c r="AC15" t="s">
        <v>66</v>
      </c>
      <c r="AN15" t="s">
        <v>81</v>
      </c>
    </row>
    <row r="16" spans="1:40" x14ac:dyDescent="0.25">
      <c r="A16">
        <v>7</v>
      </c>
      <c r="B16">
        <v>210407</v>
      </c>
      <c r="C16" t="s">
        <v>32</v>
      </c>
      <c r="D16" t="s">
        <v>33</v>
      </c>
      <c r="E16" t="s">
        <v>50</v>
      </c>
      <c r="F16" t="s">
        <v>34</v>
      </c>
      <c r="G16" t="s">
        <v>78</v>
      </c>
      <c r="H16">
        <v>31520</v>
      </c>
      <c r="I16" t="s">
        <v>79</v>
      </c>
      <c r="J16" t="s">
        <v>38</v>
      </c>
      <c r="K16" t="s">
        <v>80</v>
      </c>
      <c r="L16">
        <v>1</v>
      </c>
      <c r="M16">
        <v>1</v>
      </c>
      <c r="N16">
        <v>46927</v>
      </c>
      <c r="O16" t="s">
        <v>60</v>
      </c>
      <c r="P16">
        <v>111252</v>
      </c>
      <c r="Q16">
        <v>1</v>
      </c>
      <c r="R16">
        <v>20</v>
      </c>
      <c r="S16" t="s">
        <v>34</v>
      </c>
      <c r="T16" t="s">
        <v>34</v>
      </c>
      <c r="U16">
        <v>4</v>
      </c>
      <c r="V16">
        <v>2</v>
      </c>
      <c r="W16">
        <v>511197</v>
      </c>
      <c r="X16">
        <v>1</v>
      </c>
      <c r="AN16" t="s">
        <v>81</v>
      </c>
    </row>
    <row r="17" spans="1:40" x14ac:dyDescent="0.25">
      <c r="A17">
        <v>8</v>
      </c>
      <c r="B17">
        <v>210406</v>
      </c>
      <c r="C17" t="s">
        <v>32</v>
      </c>
      <c r="D17" t="s">
        <v>33</v>
      </c>
      <c r="E17" t="s">
        <v>34</v>
      </c>
      <c r="F17" t="s">
        <v>35</v>
      </c>
      <c r="G17" t="s">
        <v>83</v>
      </c>
      <c r="H17">
        <v>31519</v>
      </c>
      <c r="I17" t="s">
        <v>84</v>
      </c>
      <c r="J17" t="s">
        <v>38</v>
      </c>
      <c r="K17" t="s">
        <v>85</v>
      </c>
      <c r="L17">
        <v>1</v>
      </c>
      <c r="M17">
        <v>1</v>
      </c>
      <c r="N17">
        <v>46924</v>
      </c>
      <c r="O17" t="s">
        <v>60</v>
      </c>
      <c r="P17">
        <v>111252</v>
      </c>
      <c r="Q17">
        <v>1</v>
      </c>
      <c r="R17">
        <v>79</v>
      </c>
      <c r="S17" t="s">
        <v>41</v>
      </c>
      <c r="T17" t="s">
        <v>35</v>
      </c>
      <c r="U17">
        <v>4</v>
      </c>
      <c r="V17">
        <v>1</v>
      </c>
      <c r="W17">
        <v>511167</v>
      </c>
      <c r="X17">
        <v>2</v>
      </c>
      <c r="Y17" t="s">
        <v>61</v>
      </c>
      <c r="Z17" t="s">
        <v>75</v>
      </c>
      <c r="AA17" t="s">
        <v>50</v>
      </c>
      <c r="AB17">
        <v>1</v>
      </c>
      <c r="AC17" t="s">
        <v>63</v>
      </c>
      <c r="AN17" t="s">
        <v>86</v>
      </c>
    </row>
    <row r="18" spans="1:40" x14ac:dyDescent="0.25">
      <c r="A18">
        <v>8</v>
      </c>
      <c r="B18">
        <v>210406</v>
      </c>
      <c r="C18" t="s">
        <v>32</v>
      </c>
      <c r="D18" t="s">
        <v>33</v>
      </c>
      <c r="E18" t="s">
        <v>34</v>
      </c>
      <c r="F18" t="s">
        <v>35</v>
      </c>
      <c r="G18" t="s">
        <v>83</v>
      </c>
      <c r="H18">
        <v>31519</v>
      </c>
      <c r="I18" t="s">
        <v>84</v>
      </c>
      <c r="J18" t="s">
        <v>38</v>
      </c>
      <c r="K18" t="s">
        <v>85</v>
      </c>
      <c r="L18">
        <v>1</v>
      </c>
      <c r="M18">
        <v>1</v>
      </c>
      <c r="N18">
        <v>46924</v>
      </c>
      <c r="O18" t="s">
        <v>60</v>
      </c>
      <c r="P18">
        <v>111252</v>
      </c>
      <c r="Q18">
        <v>1</v>
      </c>
      <c r="R18">
        <v>79</v>
      </c>
      <c r="S18" t="s">
        <v>41</v>
      </c>
      <c r="T18" t="s">
        <v>35</v>
      </c>
      <c r="U18">
        <v>4</v>
      </c>
      <c r="V18">
        <v>1</v>
      </c>
      <c r="W18">
        <v>511167</v>
      </c>
      <c r="X18">
        <v>2</v>
      </c>
      <c r="Y18" t="s">
        <v>64</v>
      </c>
      <c r="Z18" t="s">
        <v>40</v>
      </c>
      <c r="AA18" t="s">
        <v>41</v>
      </c>
      <c r="AB18">
        <v>1</v>
      </c>
      <c r="AC18" t="s">
        <v>77</v>
      </c>
      <c r="AN18" t="s">
        <v>86</v>
      </c>
    </row>
    <row r="19" spans="1:40" x14ac:dyDescent="0.25">
      <c r="A19">
        <v>8</v>
      </c>
      <c r="B19">
        <v>210406</v>
      </c>
      <c r="C19" t="s">
        <v>32</v>
      </c>
      <c r="D19" t="s">
        <v>33</v>
      </c>
      <c r="E19" t="s">
        <v>34</v>
      </c>
      <c r="F19" t="s">
        <v>35</v>
      </c>
      <c r="G19" t="s">
        <v>83</v>
      </c>
      <c r="H19">
        <v>31519</v>
      </c>
      <c r="I19" t="s">
        <v>84</v>
      </c>
      <c r="J19" t="s">
        <v>38</v>
      </c>
      <c r="K19" t="s">
        <v>85</v>
      </c>
      <c r="L19">
        <v>1</v>
      </c>
      <c r="M19">
        <v>1</v>
      </c>
      <c r="N19">
        <v>46924</v>
      </c>
      <c r="O19" t="s">
        <v>60</v>
      </c>
      <c r="P19">
        <v>111252</v>
      </c>
      <c r="Q19">
        <v>1</v>
      </c>
      <c r="R19">
        <v>79</v>
      </c>
      <c r="S19" t="s">
        <v>41</v>
      </c>
      <c r="T19" t="s">
        <v>35</v>
      </c>
      <c r="U19">
        <v>4</v>
      </c>
      <c r="V19">
        <v>2</v>
      </c>
      <c r="W19">
        <v>511168</v>
      </c>
      <c r="X19">
        <v>1</v>
      </c>
      <c r="AN19" t="s">
        <v>86</v>
      </c>
    </row>
    <row r="20" spans="1:40" x14ac:dyDescent="0.25">
      <c r="A20">
        <v>9</v>
      </c>
      <c r="B20">
        <v>210405</v>
      </c>
      <c r="C20" t="s">
        <v>32</v>
      </c>
      <c r="D20" t="s">
        <v>33</v>
      </c>
      <c r="E20" t="s">
        <v>50</v>
      </c>
      <c r="F20" t="s">
        <v>87</v>
      </c>
      <c r="G20" t="s">
        <v>88</v>
      </c>
      <c r="H20">
        <v>31518</v>
      </c>
      <c r="I20" t="s">
        <v>89</v>
      </c>
      <c r="J20" t="s">
        <v>38</v>
      </c>
      <c r="K20" t="s">
        <v>90</v>
      </c>
      <c r="L20">
        <v>1</v>
      </c>
      <c r="M20">
        <v>1</v>
      </c>
      <c r="N20">
        <v>46923</v>
      </c>
      <c r="O20" t="s">
        <v>60</v>
      </c>
      <c r="P20">
        <v>111252</v>
      </c>
      <c r="Q20">
        <v>1</v>
      </c>
      <c r="R20">
        <v>49</v>
      </c>
      <c r="S20" t="s">
        <v>87</v>
      </c>
      <c r="T20" t="s">
        <v>87</v>
      </c>
      <c r="U20">
        <v>4</v>
      </c>
      <c r="V20">
        <v>1</v>
      </c>
      <c r="W20">
        <v>511154</v>
      </c>
      <c r="X20">
        <v>2</v>
      </c>
      <c r="Y20" t="s">
        <v>61</v>
      </c>
      <c r="Z20" t="s">
        <v>75</v>
      </c>
      <c r="AA20" t="s">
        <v>50</v>
      </c>
      <c r="AB20">
        <v>1</v>
      </c>
      <c r="AC20" t="s">
        <v>63</v>
      </c>
      <c r="AN20" t="s">
        <v>91</v>
      </c>
    </row>
    <row r="21" spans="1:40" x14ac:dyDescent="0.25">
      <c r="A21">
        <v>9</v>
      </c>
      <c r="B21">
        <v>210405</v>
      </c>
      <c r="C21" t="s">
        <v>32</v>
      </c>
      <c r="D21" t="s">
        <v>33</v>
      </c>
      <c r="E21" t="s">
        <v>50</v>
      </c>
      <c r="F21" t="s">
        <v>87</v>
      </c>
      <c r="G21" t="s">
        <v>88</v>
      </c>
      <c r="H21">
        <v>31518</v>
      </c>
      <c r="I21" t="s">
        <v>89</v>
      </c>
      <c r="J21" t="s">
        <v>38</v>
      </c>
      <c r="K21" t="s">
        <v>90</v>
      </c>
      <c r="L21">
        <v>1</v>
      </c>
      <c r="M21">
        <v>1</v>
      </c>
      <c r="N21">
        <v>46923</v>
      </c>
      <c r="O21" t="s">
        <v>60</v>
      </c>
      <c r="P21">
        <v>111252</v>
      </c>
      <c r="Q21">
        <v>1</v>
      </c>
      <c r="R21">
        <v>49</v>
      </c>
      <c r="S21" t="s">
        <v>87</v>
      </c>
      <c r="T21" t="s">
        <v>87</v>
      </c>
      <c r="U21">
        <v>4</v>
      </c>
      <c r="V21">
        <v>1</v>
      </c>
      <c r="W21">
        <v>511154</v>
      </c>
      <c r="X21">
        <v>2</v>
      </c>
      <c r="Y21" t="s">
        <v>64</v>
      </c>
      <c r="Z21" t="s">
        <v>92</v>
      </c>
      <c r="AA21" t="s">
        <v>87</v>
      </c>
      <c r="AB21">
        <v>1</v>
      </c>
      <c r="AC21" t="s">
        <v>93</v>
      </c>
      <c r="AN21" t="s">
        <v>91</v>
      </c>
    </row>
    <row r="22" spans="1:40" x14ac:dyDescent="0.25">
      <c r="A22">
        <v>9</v>
      </c>
      <c r="B22">
        <v>210405</v>
      </c>
      <c r="C22" t="s">
        <v>32</v>
      </c>
      <c r="D22" t="s">
        <v>33</v>
      </c>
      <c r="E22" t="s">
        <v>50</v>
      </c>
      <c r="F22" t="s">
        <v>87</v>
      </c>
      <c r="G22" t="s">
        <v>88</v>
      </c>
      <c r="H22">
        <v>31518</v>
      </c>
      <c r="I22" t="s">
        <v>89</v>
      </c>
      <c r="J22" t="s">
        <v>38</v>
      </c>
      <c r="K22" t="s">
        <v>90</v>
      </c>
      <c r="L22">
        <v>1</v>
      </c>
      <c r="M22">
        <v>1</v>
      </c>
      <c r="N22">
        <v>46923</v>
      </c>
      <c r="O22" t="s">
        <v>60</v>
      </c>
      <c r="P22">
        <v>111252</v>
      </c>
      <c r="Q22">
        <v>1</v>
      </c>
      <c r="R22">
        <v>49</v>
      </c>
      <c r="S22" t="s">
        <v>87</v>
      </c>
      <c r="T22" t="s">
        <v>87</v>
      </c>
      <c r="U22">
        <v>4</v>
      </c>
      <c r="V22">
        <v>2</v>
      </c>
      <c r="W22">
        <v>511155</v>
      </c>
      <c r="X22">
        <v>1</v>
      </c>
      <c r="AN22" t="s">
        <v>91</v>
      </c>
    </row>
    <row r="23" spans="1:40" x14ac:dyDescent="0.25">
      <c r="A23">
        <v>10</v>
      </c>
      <c r="B23">
        <v>210404</v>
      </c>
      <c r="C23" t="s">
        <v>94</v>
      </c>
      <c r="D23" t="s">
        <v>33</v>
      </c>
      <c r="E23" t="s">
        <v>50</v>
      </c>
      <c r="F23" t="s">
        <v>87</v>
      </c>
      <c r="H23">
        <v>31517</v>
      </c>
      <c r="I23" t="s">
        <v>95</v>
      </c>
      <c r="J23" t="s">
        <v>38</v>
      </c>
      <c r="L23">
        <v>1</v>
      </c>
      <c r="M23">
        <v>1</v>
      </c>
      <c r="N23">
        <v>46922</v>
      </c>
      <c r="O23" t="s">
        <v>60</v>
      </c>
      <c r="P23">
        <v>111252</v>
      </c>
      <c r="Q23">
        <v>1</v>
      </c>
      <c r="R23">
        <v>49</v>
      </c>
      <c r="S23" t="s">
        <v>87</v>
      </c>
      <c r="T23" t="s">
        <v>87</v>
      </c>
      <c r="U23">
        <v>4</v>
      </c>
      <c r="V23">
        <v>1</v>
      </c>
      <c r="W23">
        <v>511141</v>
      </c>
      <c r="X23">
        <v>2</v>
      </c>
      <c r="Y23" t="s">
        <v>61</v>
      </c>
      <c r="Z23" t="s">
        <v>96</v>
      </c>
      <c r="AB23">
        <v>1</v>
      </c>
      <c r="AC23" t="s">
        <v>63</v>
      </c>
      <c r="AN23" t="s">
        <v>97</v>
      </c>
    </row>
    <row r="24" spans="1:40" x14ac:dyDescent="0.25">
      <c r="A24">
        <v>10</v>
      </c>
      <c r="B24">
        <v>210404</v>
      </c>
      <c r="C24" t="s">
        <v>94</v>
      </c>
      <c r="D24" t="s">
        <v>33</v>
      </c>
      <c r="E24" t="s">
        <v>50</v>
      </c>
      <c r="F24" t="s">
        <v>87</v>
      </c>
      <c r="H24">
        <v>31517</v>
      </c>
      <c r="I24" t="s">
        <v>95</v>
      </c>
      <c r="J24" t="s">
        <v>38</v>
      </c>
      <c r="L24">
        <v>1</v>
      </c>
      <c r="M24">
        <v>1</v>
      </c>
      <c r="N24">
        <v>46922</v>
      </c>
      <c r="O24" t="s">
        <v>60</v>
      </c>
      <c r="P24">
        <v>111252</v>
      </c>
      <c r="Q24">
        <v>1</v>
      </c>
      <c r="R24">
        <v>49</v>
      </c>
      <c r="S24" t="s">
        <v>87</v>
      </c>
      <c r="T24" t="s">
        <v>87</v>
      </c>
      <c r="U24">
        <v>4</v>
      </c>
      <c r="V24">
        <v>1</v>
      </c>
      <c r="W24">
        <v>511141</v>
      </c>
      <c r="X24">
        <v>2</v>
      </c>
      <c r="Y24" t="s">
        <v>98</v>
      </c>
      <c r="Z24" t="s">
        <v>99</v>
      </c>
      <c r="AA24" t="s">
        <v>87</v>
      </c>
      <c r="AB24">
        <v>1</v>
      </c>
      <c r="AC24" t="s">
        <v>93</v>
      </c>
      <c r="AN24" t="s">
        <v>97</v>
      </c>
    </row>
    <row r="25" spans="1:40" x14ac:dyDescent="0.25">
      <c r="A25">
        <v>10</v>
      </c>
      <c r="B25">
        <v>210404</v>
      </c>
      <c r="C25" t="s">
        <v>94</v>
      </c>
      <c r="D25" t="s">
        <v>33</v>
      </c>
      <c r="E25" t="s">
        <v>50</v>
      </c>
      <c r="F25" t="s">
        <v>87</v>
      </c>
      <c r="H25">
        <v>31517</v>
      </c>
      <c r="I25" t="s">
        <v>95</v>
      </c>
      <c r="J25" t="s">
        <v>38</v>
      </c>
      <c r="L25">
        <v>1</v>
      </c>
      <c r="M25">
        <v>1</v>
      </c>
      <c r="N25">
        <v>46922</v>
      </c>
      <c r="O25" t="s">
        <v>60</v>
      </c>
      <c r="P25">
        <v>111252</v>
      </c>
      <c r="Q25">
        <v>1</v>
      </c>
      <c r="R25">
        <v>49</v>
      </c>
      <c r="S25" t="s">
        <v>87</v>
      </c>
      <c r="T25" t="s">
        <v>87</v>
      </c>
      <c r="U25">
        <v>4</v>
      </c>
      <c r="V25">
        <v>2</v>
      </c>
      <c r="W25">
        <v>511142</v>
      </c>
      <c r="X25">
        <v>1</v>
      </c>
      <c r="AN25" t="s">
        <v>97</v>
      </c>
    </row>
    <row r="26" spans="1:40" x14ac:dyDescent="0.25">
      <c r="A26">
        <v>11</v>
      </c>
      <c r="B26">
        <v>210402</v>
      </c>
      <c r="C26" t="s">
        <v>32</v>
      </c>
      <c r="D26" t="s">
        <v>33</v>
      </c>
      <c r="E26" t="s">
        <v>100</v>
      </c>
      <c r="F26" t="s">
        <v>101</v>
      </c>
      <c r="G26" t="s">
        <v>102</v>
      </c>
      <c r="H26">
        <v>31282</v>
      </c>
      <c r="I26" t="s">
        <v>103</v>
      </c>
      <c r="J26" t="s">
        <v>38</v>
      </c>
      <c r="K26" t="s">
        <v>104</v>
      </c>
      <c r="L26">
        <v>1</v>
      </c>
      <c r="M26">
        <v>1</v>
      </c>
      <c r="N26">
        <v>46920</v>
      </c>
      <c r="O26" t="s">
        <v>105</v>
      </c>
      <c r="P26">
        <v>111561</v>
      </c>
      <c r="Q26">
        <v>1</v>
      </c>
      <c r="R26">
        <v>39</v>
      </c>
      <c r="S26" t="s">
        <v>87</v>
      </c>
      <c r="T26" t="s">
        <v>101</v>
      </c>
      <c r="U26">
        <v>0</v>
      </c>
      <c r="V26">
        <v>1</v>
      </c>
      <c r="AN26" t="s">
        <v>106</v>
      </c>
    </row>
    <row r="27" spans="1:40" x14ac:dyDescent="0.25">
      <c r="A27">
        <v>12</v>
      </c>
      <c r="B27">
        <v>210401</v>
      </c>
      <c r="C27" t="s">
        <v>107</v>
      </c>
      <c r="D27" t="s">
        <v>33</v>
      </c>
      <c r="E27" t="s">
        <v>50</v>
      </c>
      <c r="F27" t="s">
        <v>87</v>
      </c>
      <c r="G27" t="s">
        <v>108</v>
      </c>
      <c r="H27">
        <v>31282</v>
      </c>
      <c r="I27" t="s">
        <v>109</v>
      </c>
      <c r="J27" t="s">
        <v>38</v>
      </c>
      <c r="K27" t="s">
        <v>110</v>
      </c>
      <c r="L27">
        <v>1</v>
      </c>
      <c r="M27">
        <v>1</v>
      </c>
      <c r="N27">
        <v>46919</v>
      </c>
      <c r="O27" t="s">
        <v>105</v>
      </c>
      <c r="P27">
        <v>111561</v>
      </c>
      <c r="Q27">
        <v>1</v>
      </c>
      <c r="R27">
        <v>49</v>
      </c>
      <c r="S27" t="s">
        <v>87</v>
      </c>
      <c r="T27" t="s">
        <v>87</v>
      </c>
      <c r="U27">
        <v>0</v>
      </c>
      <c r="V27">
        <v>1</v>
      </c>
      <c r="AN27" t="s">
        <v>111</v>
      </c>
    </row>
    <row r="28" spans="1:40" x14ac:dyDescent="0.25">
      <c r="A28">
        <v>13</v>
      </c>
      <c r="B28">
        <v>210400</v>
      </c>
      <c r="C28" t="s">
        <v>32</v>
      </c>
      <c r="D28" t="s">
        <v>33</v>
      </c>
      <c r="E28" t="s">
        <v>100</v>
      </c>
      <c r="F28" t="s">
        <v>101</v>
      </c>
      <c r="G28" t="s">
        <v>112</v>
      </c>
      <c r="H28">
        <v>31282</v>
      </c>
      <c r="I28" t="s">
        <v>113</v>
      </c>
      <c r="J28" t="s">
        <v>38</v>
      </c>
      <c r="K28" t="s">
        <v>114</v>
      </c>
      <c r="L28">
        <v>1</v>
      </c>
      <c r="M28">
        <v>1</v>
      </c>
      <c r="N28">
        <v>46917</v>
      </c>
      <c r="O28" t="s">
        <v>105</v>
      </c>
      <c r="P28">
        <v>111561</v>
      </c>
      <c r="Q28">
        <v>1</v>
      </c>
      <c r="R28">
        <v>39</v>
      </c>
      <c r="S28" t="s">
        <v>87</v>
      </c>
      <c r="T28" t="s">
        <v>101</v>
      </c>
      <c r="U28">
        <v>0</v>
      </c>
      <c r="V28">
        <v>1</v>
      </c>
      <c r="AN28" t="s">
        <v>115</v>
      </c>
    </row>
    <row r="29" spans="1:40" x14ac:dyDescent="0.25">
      <c r="A29">
        <v>14</v>
      </c>
      <c r="B29">
        <v>210399</v>
      </c>
      <c r="C29" t="s">
        <v>116</v>
      </c>
      <c r="D29" t="s">
        <v>33</v>
      </c>
      <c r="E29" t="s">
        <v>34</v>
      </c>
      <c r="F29" t="s">
        <v>35</v>
      </c>
      <c r="G29" t="s">
        <v>117</v>
      </c>
      <c r="H29">
        <v>31516</v>
      </c>
      <c r="I29" t="s">
        <v>118</v>
      </c>
      <c r="J29" t="s">
        <v>38</v>
      </c>
      <c r="K29" t="s">
        <v>119</v>
      </c>
      <c r="L29">
        <v>1</v>
      </c>
      <c r="M29">
        <v>1</v>
      </c>
      <c r="N29">
        <v>46915</v>
      </c>
      <c r="O29" t="s">
        <v>40</v>
      </c>
      <c r="P29">
        <v>111562</v>
      </c>
      <c r="Q29">
        <v>1</v>
      </c>
      <c r="R29">
        <v>79</v>
      </c>
      <c r="S29" t="s">
        <v>41</v>
      </c>
      <c r="T29" t="s">
        <v>35</v>
      </c>
      <c r="U29">
        <v>0</v>
      </c>
      <c r="V29">
        <v>1</v>
      </c>
      <c r="AN29" t="s">
        <v>120</v>
      </c>
    </row>
    <row r="30" spans="1:40" x14ac:dyDescent="0.25">
      <c r="A30">
        <v>15</v>
      </c>
      <c r="B30">
        <v>210398</v>
      </c>
      <c r="C30" t="s">
        <v>32</v>
      </c>
      <c r="D30" t="s">
        <v>33</v>
      </c>
      <c r="E30" t="s">
        <v>121</v>
      </c>
      <c r="F30" t="s">
        <v>122</v>
      </c>
      <c r="G30" t="s">
        <v>123</v>
      </c>
      <c r="H30">
        <v>12123</v>
      </c>
      <c r="I30" t="s">
        <v>124</v>
      </c>
      <c r="J30" t="s">
        <v>38</v>
      </c>
      <c r="K30" t="s">
        <v>125</v>
      </c>
      <c r="L30">
        <v>1</v>
      </c>
      <c r="M30">
        <v>1</v>
      </c>
      <c r="N30">
        <v>46913</v>
      </c>
      <c r="O30" t="s">
        <v>126</v>
      </c>
      <c r="P30">
        <v>60786</v>
      </c>
      <c r="Q30">
        <v>1</v>
      </c>
      <c r="R30">
        <v>28</v>
      </c>
      <c r="S30" t="s">
        <v>43</v>
      </c>
      <c r="T30" t="s">
        <v>122</v>
      </c>
      <c r="U30">
        <v>0</v>
      </c>
      <c r="V30">
        <v>1</v>
      </c>
      <c r="AN30" t="s">
        <v>127</v>
      </c>
    </row>
    <row r="31" spans="1:40" x14ac:dyDescent="0.25">
      <c r="A31">
        <v>16</v>
      </c>
      <c r="B31">
        <v>210397</v>
      </c>
      <c r="C31" t="s">
        <v>32</v>
      </c>
      <c r="D31" t="s">
        <v>33</v>
      </c>
      <c r="E31" t="s">
        <v>50</v>
      </c>
      <c r="F31" t="s">
        <v>34</v>
      </c>
      <c r="G31" t="s">
        <v>128</v>
      </c>
      <c r="H31">
        <v>31515</v>
      </c>
      <c r="I31" t="s">
        <v>129</v>
      </c>
      <c r="J31" t="s">
        <v>38</v>
      </c>
      <c r="K31" t="s">
        <v>130</v>
      </c>
      <c r="L31">
        <v>1</v>
      </c>
      <c r="M31">
        <v>1</v>
      </c>
      <c r="N31">
        <v>46912</v>
      </c>
      <c r="O31" t="s">
        <v>54</v>
      </c>
      <c r="P31">
        <v>60781</v>
      </c>
      <c r="Q31">
        <v>1</v>
      </c>
      <c r="R31">
        <v>20</v>
      </c>
      <c r="S31" t="s">
        <v>34</v>
      </c>
      <c r="T31" t="s">
        <v>34</v>
      </c>
      <c r="U31">
        <v>0</v>
      </c>
      <c r="V31">
        <v>1</v>
      </c>
      <c r="AN31" t="s">
        <v>131</v>
      </c>
    </row>
    <row r="32" spans="1:40" x14ac:dyDescent="0.25">
      <c r="A32">
        <v>17</v>
      </c>
      <c r="B32">
        <v>210396</v>
      </c>
      <c r="C32" t="s">
        <v>32</v>
      </c>
      <c r="D32" t="s">
        <v>33</v>
      </c>
      <c r="E32" t="s">
        <v>132</v>
      </c>
      <c r="F32" t="s">
        <v>133</v>
      </c>
      <c r="G32" t="s">
        <v>134</v>
      </c>
      <c r="H32">
        <v>31514</v>
      </c>
      <c r="I32" t="s">
        <v>135</v>
      </c>
      <c r="J32" t="s">
        <v>38</v>
      </c>
      <c r="K32" t="s">
        <v>136</v>
      </c>
      <c r="L32">
        <v>1</v>
      </c>
      <c r="M32">
        <v>1</v>
      </c>
      <c r="N32">
        <v>46910</v>
      </c>
      <c r="O32" t="s">
        <v>60</v>
      </c>
      <c r="P32">
        <v>111252</v>
      </c>
      <c r="Q32">
        <v>1</v>
      </c>
      <c r="R32">
        <v>127</v>
      </c>
      <c r="S32" t="s">
        <v>137</v>
      </c>
      <c r="T32" t="s">
        <v>133</v>
      </c>
      <c r="U32">
        <v>4</v>
      </c>
      <c r="V32">
        <v>1</v>
      </c>
      <c r="W32">
        <v>511059</v>
      </c>
      <c r="X32">
        <v>5</v>
      </c>
      <c r="Y32" t="s">
        <v>61</v>
      </c>
      <c r="Z32" t="s">
        <v>62</v>
      </c>
      <c r="AA32" t="s">
        <v>50</v>
      </c>
      <c r="AB32">
        <v>1</v>
      </c>
      <c r="AC32" t="s">
        <v>63</v>
      </c>
      <c r="AN32" t="s">
        <v>138</v>
      </c>
    </row>
    <row r="33" spans="1:40" x14ac:dyDescent="0.25">
      <c r="A33">
        <v>17</v>
      </c>
      <c r="B33">
        <v>210396</v>
      </c>
      <c r="C33" t="s">
        <v>32</v>
      </c>
      <c r="D33" t="s">
        <v>33</v>
      </c>
      <c r="E33" t="s">
        <v>132</v>
      </c>
      <c r="F33" t="s">
        <v>133</v>
      </c>
      <c r="G33" t="s">
        <v>134</v>
      </c>
      <c r="H33">
        <v>31514</v>
      </c>
      <c r="I33" t="s">
        <v>135</v>
      </c>
      <c r="J33" t="s">
        <v>38</v>
      </c>
      <c r="K33" t="s">
        <v>136</v>
      </c>
      <c r="L33">
        <v>1</v>
      </c>
      <c r="M33">
        <v>1</v>
      </c>
      <c r="N33">
        <v>46910</v>
      </c>
      <c r="O33" t="s">
        <v>60</v>
      </c>
      <c r="P33">
        <v>111252</v>
      </c>
      <c r="Q33">
        <v>1</v>
      </c>
      <c r="R33">
        <v>127</v>
      </c>
      <c r="S33" t="s">
        <v>137</v>
      </c>
      <c r="T33" t="s">
        <v>133</v>
      </c>
      <c r="U33">
        <v>4</v>
      </c>
      <c r="V33">
        <v>1</v>
      </c>
      <c r="W33">
        <v>511059</v>
      </c>
      <c r="X33">
        <v>5</v>
      </c>
      <c r="Y33" t="s">
        <v>64</v>
      </c>
      <c r="Z33" t="s">
        <v>40</v>
      </c>
      <c r="AA33" t="s">
        <v>41</v>
      </c>
      <c r="AB33">
        <v>1</v>
      </c>
      <c r="AC33" t="s">
        <v>77</v>
      </c>
      <c r="AN33" t="s">
        <v>138</v>
      </c>
    </row>
    <row r="34" spans="1:40" x14ac:dyDescent="0.25">
      <c r="A34">
        <v>17</v>
      </c>
      <c r="B34">
        <v>210396</v>
      </c>
      <c r="C34" t="s">
        <v>32</v>
      </c>
      <c r="D34" t="s">
        <v>33</v>
      </c>
      <c r="E34" t="s">
        <v>132</v>
      </c>
      <c r="F34" t="s">
        <v>133</v>
      </c>
      <c r="G34" t="s">
        <v>134</v>
      </c>
      <c r="H34">
        <v>31514</v>
      </c>
      <c r="I34" t="s">
        <v>135</v>
      </c>
      <c r="J34" t="s">
        <v>38</v>
      </c>
      <c r="K34" t="s">
        <v>136</v>
      </c>
      <c r="L34">
        <v>1</v>
      </c>
      <c r="M34">
        <v>1</v>
      </c>
      <c r="N34">
        <v>46910</v>
      </c>
      <c r="O34" t="s">
        <v>60</v>
      </c>
      <c r="P34">
        <v>111252</v>
      </c>
      <c r="Q34">
        <v>1</v>
      </c>
      <c r="R34">
        <v>127</v>
      </c>
      <c r="S34" t="s">
        <v>137</v>
      </c>
      <c r="T34" t="s">
        <v>133</v>
      </c>
      <c r="U34">
        <v>4</v>
      </c>
      <c r="V34">
        <v>1</v>
      </c>
      <c r="W34">
        <v>511059</v>
      </c>
      <c r="X34">
        <v>5</v>
      </c>
      <c r="Y34" t="s">
        <v>64</v>
      </c>
      <c r="Z34" t="s">
        <v>139</v>
      </c>
      <c r="AA34" t="s">
        <v>34</v>
      </c>
      <c r="AB34">
        <v>1</v>
      </c>
      <c r="AC34" t="s">
        <v>66</v>
      </c>
      <c r="AN34" t="s">
        <v>138</v>
      </c>
    </row>
    <row r="35" spans="1:40" x14ac:dyDescent="0.25">
      <c r="A35">
        <v>17</v>
      </c>
      <c r="B35">
        <v>210396</v>
      </c>
      <c r="C35" t="s">
        <v>32</v>
      </c>
      <c r="D35" t="s">
        <v>33</v>
      </c>
      <c r="E35" t="s">
        <v>132</v>
      </c>
      <c r="F35" t="s">
        <v>133</v>
      </c>
      <c r="G35" t="s">
        <v>134</v>
      </c>
      <c r="H35">
        <v>31514</v>
      </c>
      <c r="I35" t="s">
        <v>135</v>
      </c>
      <c r="J35" t="s">
        <v>38</v>
      </c>
      <c r="K35" t="s">
        <v>136</v>
      </c>
      <c r="L35">
        <v>1</v>
      </c>
      <c r="M35">
        <v>1</v>
      </c>
      <c r="N35">
        <v>46910</v>
      </c>
      <c r="O35" t="s">
        <v>60</v>
      </c>
      <c r="P35">
        <v>111252</v>
      </c>
      <c r="Q35">
        <v>1</v>
      </c>
      <c r="R35">
        <v>127</v>
      </c>
      <c r="S35" t="s">
        <v>137</v>
      </c>
      <c r="T35" t="s">
        <v>133</v>
      </c>
      <c r="U35">
        <v>4</v>
      </c>
      <c r="V35">
        <v>1</v>
      </c>
      <c r="W35">
        <v>511059</v>
      </c>
      <c r="X35">
        <v>5</v>
      </c>
      <c r="Y35" t="s">
        <v>64</v>
      </c>
      <c r="Z35" t="s">
        <v>140</v>
      </c>
      <c r="AA35" t="s">
        <v>34</v>
      </c>
      <c r="AB35">
        <v>1</v>
      </c>
      <c r="AC35" t="s">
        <v>66</v>
      </c>
      <c r="AN35" t="s">
        <v>138</v>
      </c>
    </row>
    <row r="36" spans="1:40" x14ac:dyDescent="0.25">
      <c r="A36">
        <v>17</v>
      </c>
      <c r="B36">
        <v>210396</v>
      </c>
      <c r="C36" t="s">
        <v>32</v>
      </c>
      <c r="D36" t="s">
        <v>33</v>
      </c>
      <c r="E36" t="s">
        <v>132</v>
      </c>
      <c r="F36" t="s">
        <v>133</v>
      </c>
      <c r="G36" t="s">
        <v>134</v>
      </c>
      <c r="H36">
        <v>31514</v>
      </c>
      <c r="I36" t="s">
        <v>135</v>
      </c>
      <c r="J36" t="s">
        <v>38</v>
      </c>
      <c r="K36" t="s">
        <v>136</v>
      </c>
      <c r="L36">
        <v>1</v>
      </c>
      <c r="M36">
        <v>1</v>
      </c>
      <c r="N36">
        <v>46910</v>
      </c>
      <c r="O36" t="s">
        <v>60</v>
      </c>
      <c r="P36">
        <v>111252</v>
      </c>
      <c r="Q36">
        <v>1</v>
      </c>
      <c r="R36">
        <v>127</v>
      </c>
      <c r="S36" t="s">
        <v>137</v>
      </c>
      <c r="T36" t="s">
        <v>133</v>
      </c>
      <c r="U36">
        <v>4</v>
      </c>
      <c r="V36">
        <v>1</v>
      </c>
      <c r="W36">
        <v>511059</v>
      </c>
      <c r="X36">
        <v>5</v>
      </c>
      <c r="Y36" t="s">
        <v>64</v>
      </c>
      <c r="Z36" t="s">
        <v>141</v>
      </c>
      <c r="AA36" t="s">
        <v>34</v>
      </c>
      <c r="AB36">
        <v>1</v>
      </c>
      <c r="AC36" t="s">
        <v>66</v>
      </c>
      <c r="AN36" t="s">
        <v>138</v>
      </c>
    </row>
    <row r="37" spans="1:40" x14ac:dyDescent="0.25">
      <c r="A37">
        <v>17</v>
      </c>
      <c r="B37">
        <v>210396</v>
      </c>
      <c r="C37" t="s">
        <v>32</v>
      </c>
      <c r="D37" t="s">
        <v>33</v>
      </c>
      <c r="E37" t="s">
        <v>132</v>
      </c>
      <c r="F37" t="s">
        <v>133</v>
      </c>
      <c r="G37" t="s">
        <v>134</v>
      </c>
      <c r="H37">
        <v>31514</v>
      </c>
      <c r="I37" t="s">
        <v>135</v>
      </c>
      <c r="J37" t="s">
        <v>38</v>
      </c>
      <c r="K37" t="s">
        <v>136</v>
      </c>
      <c r="L37">
        <v>1</v>
      </c>
      <c r="M37">
        <v>1</v>
      </c>
      <c r="N37">
        <v>46910</v>
      </c>
      <c r="O37" t="s">
        <v>60</v>
      </c>
      <c r="P37">
        <v>111252</v>
      </c>
      <c r="Q37">
        <v>1</v>
      </c>
      <c r="R37">
        <v>127</v>
      </c>
      <c r="S37" t="s">
        <v>137</v>
      </c>
      <c r="T37" t="s">
        <v>133</v>
      </c>
      <c r="U37">
        <v>4</v>
      </c>
      <c r="V37">
        <v>2</v>
      </c>
      <c r="W37">
        <v>511060</v>
      </c>
      <c r="X37">
        <v>1</v>
      </c>
      <c r="AN37" t="s">
        <v>138</v>
      </c>
    </row>
    <row r="38" spans="1:40" x14ac:dyDescent="0.25">
      <c r="A38">
        <v>17</v>
      </c>
      <c r="B38">
        <v>210396</v>
      </c>
      <c r="C38" t="s">
        <v>32</v>
      </c>
      <c r="D38" t="s">
        <v>33</v>
      </c>
      <c r="E38" t="s">
        <v>132</v>
      </c>
      <c r="F38" t="s">
        <v>133</v>
      </c>
      <c r="G38" t="s">
        <v>134</v>
      </c>
      <c r="H38">
        <v>31514</v>
      </c>
      <c r="I38" t="s">
        <v>135</v>
      </c>
      <c r="J38" t="s">
        <v>38</v>
      </c>
      <c r="K38" t="s">
        <v>136</v>
      </c>
      <c r="L38">
        <v>1</v>
      </c>
      <c r="M38">
        <v>1</v>
      </c>
      <c r="N38">
        <v>46910</v>
      </c>
      <c r="O38" t="s">
        <v>60</v>
      </c>
      <c r="P38">
        <v>111252</v>
      </c>
      <c r="Q38">
        <v>1</v>
      </c>
      <c r="R38">
        <v>127</v>
      </c>
      <c r="S38" t="s">
        <v>137</v>
      </c>
      <c r="T38" t="s">
        <v>133</v>
      </c>
      <c r="U38">
        <v>4</v>
      </c>
      <c r="V38">
        <v>3</v>
      </c>
      <c r="W38">
        <v>511061</v>
      </c>
      <c r="X38">
        <v>1</v>
      </c>
      <c r="AN38" t="s">
        <v>138</v>
      </c>
    </row>
    <row r="39" spans="1:40" x14ac:dyDescent="0.25">
      <c r="A39">
        <v>17</v>
      </c>
      <c r="B39">
        <v>210396</v>
      </c>
      <c r="C39" t="s">
        <v>32</v>
      </c>
      <c r="D39" t="s">
        <v>33</v>
      </c>
      <c r="E39" t="s">
        <v>132</v>
      </c>
      <c r="F39" t="s">
        <v>133</v>
      </c>
      <c r="G39" t="s">
        <v>134</v>
      </c>
      <c r="H39">
        <v>31514</v>
      </c>
      <c r="I39" t="s">
        <v>135</v>
      </c>
      <c r="J39" t="s">
        <v>38</v>
      </c>
      <c r="K39" t="s">
        <v>136</v>
      </c>
      <c r="L39">
        <v>1</v>
      </c>
      <c r="M39">
        <v>1</v>
      </c>
      <c r="N39">
        <v>46910</v>
      </c>
      <c r="O39" t="s">
        <v>60</v>
      </c>
      <c r="P39">
        <v>111252</v>
      </c>
      <c r="Q39">
        <v>1</v>
      </c>
      <c r="R39">
        <v>127</v>
      </c>
      <c r="S39" t="s">
        <v>137</v>
      </c>
      <c r="T39" t="s">
        <v>133</v>
      </c>
      <c r="U39">
        <v>4</v>
      </c>
      <c r="V39">
        <v>4</v>
      </c>
      <c r="W39">
        <v>511062</v>
      </c>
      <c r="X39">
        <v>1</v>
      </c>
      <c r="AN39" t="s">
        <v>138</v>
      </c>
    </row>
    <row r="40" spans="1:40" x14ac:dyDescent="0.25">
      <c r="A40">
        <v>17</v>
      </c>
      <c r="B40">
        <v>210396</v>
      </c>
      <c r="C40" t="s">
        <v>32</v>
      </c>
      <c r="D40" t="s">
        <v>33</v>
      </c>
      <c r="E40" t="s">
        <v>132</v>
      </c>
      <c r="F40" t="s">
        <v>133</v>
      </c>
      <c r="G40" t="s">
        <v>134</v>
      </c>
      <c r="H40">
        <v>31514</v>
      </c>
      <c r="I40" t="s">
        <v>135</v>
      </c>
      <c r="J40" t="s">
        <v>38</v>
      </c>
      <c r="K40" t="s">
        <v>136</v>
      </c>
      <c r="L40">
        <v>1</v>
      </c>
      <c r="M40">
        <v>1</v>
      </c>
      <c r="N40">
        <v>46910</v>
      </c>
      <c r="O40" t="s">
        <v>60</v>
      </c>
      <c r="P40">
        <v>111252</v>
      </c>
      <c r="Q40">
        <v>1</v>
      </c>
      <c r="R40">
        <v>127</v>
      </c>
      <c r="S40" t="s">
        <v>137</v>
      </c>
      <c r="T40" t="s">
        <v>133</v>
      </c>
      <c r="U40">
        <v>4</v>
      </c>
      <c r="V40">
        <v>5</v>
      </c>
      <c r="AN40" t="s">
        <v>138</v>
      </c>
    </row>
    <row r="41" spans="1:40" x14ac:dyDescent="0.25">
      <c r="A41">
        <v>18</v>
      </c>
      <c r="B41">
        <v>210395</v>
      </c>
      <c r="C41" t="s">
        <v>94</v>
      </c>
      <c r="D41" t="s">
        <v>33</v>
      </c>
      <c r="E41" t="s">
        <v>50</v>
      </c>
      <c r="F41" t="s">
        <v>41</v>
      </c>
      <c r="H41">
        <v>9221</v>
      </c>
      <c r="I41" t="s">
        <v>142</v>
      </c>
      <c r="J41" t="s">
        <v>38</v>
      </c>
      <c r="L41">
        <v>1</v>
      </c>
      <c r="M41">
        <v>1</v>
      </c>
      <c r="N41">
        <v>46909</v>
      </c>
      <c r="O41" t="s">
        <v>60</v>
      </c>
      <c r="P41">
        <v>111252</v>
      </c>
      <c r="Q41">
        <v>1</v>
      </c>
      <c r="R41">
        <v>99</v>
      </c>
      <c r="S41" t="s">
        <v>41</v>
      </c>
      <c r="T41" t="s">
        <v>41</v>
      </c>
      <c r="U41">
        <v>4</v>
      </c>
      <c r="V41">
        <v>1</v>
      </c>
      <c r="W41">
        <v>511046</v>
      </c>
      <c r="X41">
        <v>2</v>
      </c>
      <c r="Y41" t="s">
        <v>61</v>
      </c>
      <c r="Z41" t="s">
        <v>75</v>
      </c>
      <c r="AA41" t="s">
        <v>50</v>
      </c>
      <c r="AB41">
        <v>1</v>
      </c>
      <c r="AC41" t="s">
        <v>63</v>
      </c>
      <c r="AN41" t="s">
        <v>143</v>
      </c>
    </row>
    <row r="42" spans="1:40" x14ac:dyDescent="0.25">
      <c r="A42">
        <v>18</v>
      </c>
      <c r="B42">
        <v>210395</v>
      </c>
      <c r="C42" t="s">
        <v>94</v>
      </c>
      <c r="D42" t="s">
        <v>33</v>
      </c>
      <c r="E42" t="s">
        <v>50</v>
      </c>
      <c r="F42" t="s">
        <v>41</v>
      </c>
      <c r="H42">
        <v>9221</v>
      </c>
      <c r="I42" t="s">
        <v>142</v>
      </c>
      <c r="J42" t="s">
        <v>38</v>
      </c>
      <c r="L42">
        <v>1</v>
      </c>
      <c r="M42">
        <v>1</v>
      </c>
      <c r="N42">
        <v>46909</v>
      </c>
      <c r="O42" t="s">
        <v>60</v>
      </c>
      <c r="P42">
        <v>111252</v>
      </c>
      <c r="Q42">
        <v>1</v>
      </c>
      <c r="R42">
        <v>99</v>
      </c>
      <c r="S42" t="s">
        <v>41</v>
      </c>
      <c r="T42" t="s">
        <v>41</v>
      </c>
      <c r="U42">
        <v>4</v>
      </c>
      <c r="V42">
        <v>1</v>
      </c>
      <c r="W42">
        <v>511046</v>
      </c>
      <c r="X42">
        <v>2</v>
      </c>
      <c r="Y42" t="s">
        <v>64</v>
      </c>
      <c r="Z42" t="s">
        <v>40</v>
      </c>
      <c r="AA42" t="s">
        <v>41</v>
      </c>
      <c r="AB42">
        <v>1</v>
      </c>
      <c r="AC42" t="s">
        <v>77</v>
      </c>
      <c r="AN42" t="s">
        <v>143</v>
      </c>
    </row>
    <row r="43" spans="1:40" x14ac:dyDescent="0.25">
      <c r="A43">
        <v>18</v>
      </c>
      <c r="B43">
        <v>210395</v>
      </c>
      <c r="C43" t="s">
        <v>94</v>
      </c>
      <c r="D43" t="s">
        <v>33</v>
      </c>
      <c r="E43" t="s">
        <v>50</v>
      </c>
      <c r="F43" t="s">
        <v>41</v>
      </c>
      <c r="H43">
        <v>9221</v>
      </c>
      <c r="I43" t="s">
        <v>142</v>
      </c>
      <c r="J43" t="s">
        <v>38</v>
      </c>
      <c r="L43">
        <v>1</v>
      </c>
      <c r="M43">
        <v>1</v>
      </c>
      <c r="N43">
        <v>46909</v>
      </c>
      <c r="O43" t="s">
        <v>60</v>
      </c>
      <c r="P43">
        <v>111252</v>
      </c>
      <c r="Q43">
        <v>1</v>
      </c>
      <c r="R43">
        <v>99</v>
      </c>
      <c r="S43" t="s">
        <v>41</v>
      </c>
      <c r="T43" t="s">
        <v>41</v>
      </c>
      <c r="U43">
        <v>4</v>
      </c>
      <c r="V43">
        <v>2</v>
      </c>
      <c r="W43">
        <v>511047</v>
      </c>
      <c r="X43">
        <v>1</v>
      </c>
      <c r="AN43" t="s">
        <v>143</v>
      </c>
    </row>
    <row r="44" spans="1:40" x14ac:dyDescent="0.25">
      <c r="A44">
        <v>19</v>
      </c>
      <c r="B44">
        <v>210394</v>
      </c>
      <c r="C44" t="s">
        <v>32</v>
      </c>
      <c r="D44" t="s">
        <v>33</v>
      </c>
      <c r="E44" t="s">
        <v>34</v>
      </c>
      <c r="F44" t="s">
        <v>35</v>
      </c>
      <c r="G44" t="s">
        <v>144</v>
      </c>
      <c r="H44">
        <v>31512</v>
      </c>
      <c r="I44" t="s">
        <v>145</v>
      </c>
      <c r="J44" t="s">
        <v>38</v>
      </c>
      <c r="K44" t="s">
        <v>146</v>
      </c>
      <c r="L44">
        <v>1</v>
      </c>
      <c r="M44">
        <v>1</v>
      </c>
      <c r="N44">
        <v>46907</v>
      </c>
      <c r="O44" t="s">
        <v>40</v>
      </c>
      <c r="P44">
        <v>111562</v>
      </c>
      <c r="Q44">
        <v>1</v>
      </c>
      <c r="R44">
        <v>79</v>
      </c>
      <c r="S44" t="s">
        <v>41</v>
      </c>
      <c r="T44" t="s">
        <v>35</v>
      </c>
      <c r="U44">
        <v>0</v>
      </c>
      <c r="V44">
        <v>1</v>
      </c>
      <c r="AN44" t="s">
        <v>147</v>
      </c>
    </row>
    <row r="45" spans="1:40" x14ac:dyDescent="0.25">
      <c r="A45">
        <v>20</v>
      </c>
      <c r="B45">
        <v>210393</v>
      </c>
      <c r="C45" t="s">
        <v>94</v>
      </c>
      <c r="D45" t="s">
        <v>33</v>
      </c>
      <c r="E45" t="s">
        <v>50</v>
      </c>
      <c r="F45" t="s">
        <v>41</v>
      </c>
      <c r="H45">
        <v>31512</v>
      </c>
      <c r="I45" t="s">
        <v>148</v>
      </c>
      <c r="J45" t="s">
        <v>38</v>
      </c>
      <c r="L45">
        <v>1</v>
      </c>
      <c r="M45">
        <v>1</v>
      </c>
      <c r="N45">
        <v>46906</v>
      </c>
      <c r="O45" t="s">
        <v>60</v>
      </c>
      <c r="P45">
        <v>111252</v>
      </c>
      <c r="Q45">
        <v>1</v>
      </c>
      <c r="R45">
        <v>99</v>
      </c>
      <c r="S45" t="s">
        <v>41</v>
      </c>
      <c r="T45" t="s">
        <v>41</v>
      </c>
      <c r="U45">
        <v>4</v>
      </c>
      <c r="V45">
        <v>1</v>
      </c>
      <c r="W45">
        <v>511021</v>
      </c>
      <c r="X45">
        <v>2</v>
      </c>
      <c r="Y45" t="s">
        <v>61</v>
      </c>
      <c r="Z45" t="s">
        <v>75</v>
      </c>
      <c r="AA45" t="s">
        <v>50</v>
      </c>
      <c r="AB45">
        <v>1</v>
      </c>
      <c r="AC45" t="s">
        <v>63</v>
      </c>
      <c r="AN45" t="s">
        <v>149</v>
      </c>
    </row>
    <row r="46" spans="1:40" x14ac:dyDescent="0.25">
      <c r="A46">
        <v>20</v>
      </c>
      <c r="B46">
        <v>210393</v>
      </c>
      <c r="C46" t="s">
        <v>94</v>
      </c>
      <c r="D46" t="s">
        <v>33</v>
      </c>
      <c r="E46" t="s">
        <v>50</v>
      </c>
      <c r="F46" t="s">
        <v>41</v>
      </c>
      <c r="H46">
        <v>31512</v>
      </c>
      <c r="I46" t="s">
        <v>148</v>
      </c>
      <c r="J46" t="s">
        <v>38</v>
      </c>
      <c r="L46">
        <v>1</v>
      </c>
      <c r="M46">
        <v>1</v>
      </c>
      <c r="N46">
        <v>46906</v>
      </c>
      <c r="O46" t="s">
        <v>60</v>
      </c>
      <c r="P46">
        <v>111252</v>
      </c>
      <c r="Q46">
        <v>1</v>
      </c>
      <c r="R46">
        <v>99</v>
      </c>
      <c r="S46" t="s">
        <v>41</v>
      </c>
      <c r="T46" t="s">
        <v>41</v>
      </c>
      <c r="U46">
        <v>4</v>
      </c>
      <c r="V46">
        <v>1</v>
      </c>
      <c r="W46">
        <v>511021</v>
      </c>
      <c r="X46">
        <v>2</v>
      </c>
      <c r="Y46" t="s">
        <v>64</v>
      </c>
      <c r="Z46" t="s">
        <v>40</v>
      </c>
      <c r="AA46" t="s">
        <v>41</v>
      </c>
      <c r="AB46">
        <v>1</v>
      </c>
      <c r="AC46" t="s">
        <v>77</v>
      </c>
      <c r="AN46" t="s">
        <v>149</v>
      </c>
    </row>
    <row r="47" spans="1:40" x14ac:dyDescent="0.25">
      <c r="A47">
        <v>20</v>
      </c>
      <c r="B47">
        <v>210393</v>
      </c>
      <c r="C47" t="s">
        <v>94</v>
      </c>
      <c r="D47" t="s">
        <v>33</v>
      </c>
      <c r="E47" t="s">
        <v>50</v>
      </c>
      <c r="F47" t="s">
        <v>41</v>
      </c>
      <c r="H47">
        <v>31512</v>
      </c>
      <c r="I47" t="s">
        <v>148</v>
      </c>
      <c r="J47" t="s">
        <v>38</v>
      </c>
      <c r="L47">
        <v>1</v>
      </c>
      <c r="M47">
        <v>1</v>
      </c>
      <c r="N47">
        <v>46906</v>
      </c>
      <c r="O47" t="s">
        <v>60</v>
      </c>
      <c r="P47">
        <v>111252</v>
      </c>
      <c r="Q47">
        <v>1</v>
      </c>
      <c r="R47">
        <v>99</v>
      </c>
      <c r="S47" t="s">
        <v>41</v>
      </c>
      <c r="T47" t="s">
        <v>41</v>
      </c>
      <c r="U47">
        <v>4</v>
      </c>
      <c r="V47">
        <v>2</v>
      </c>
      <c r="W47">
        <v>511022</v>
      </c>
      <c r="X47">
        <v>1</v>
      </c>
      <c r="AN47" t="s">
        <v>149</v>
      </c>
    </row>
    <row r="48" spans="1:40" x14ac:dyDescent="0.25">
      <c r="A48">
        <v>21</v>
      </c>
      <c r="B48">
        <v>210392</v>
      </c>
      <c r="C48" t="s">
        <v>32</v>
      </c>
      <c r="D48" t="s">
        <v>33</v>
      </c>
      <c r="E48" t="s">
        <v>34</v>
      </c>
      <c r="F48" t="s">
        <v>35</v>
      </c>
      <c r="G48" t="s">
        <v>150</v>
      </c>
      <c r="H48">
        <v>31513</v>
      </c>
      <c r="I48" t="s">
        <v>151</v>
      </c>
      <c r="J48" t="s">
        <v>152</v>
      </c>
      <c r="K48" t="s">
        <v>153</v>
      </c>
      <c r="L48">
        <v>1</v>
      </c>
      <c r="M48">
        <v>1</v>
      </c>
      <c r="N48">
        <v>46904</v>
      </c>
      <c r="O48" t="s">
        <v>60</v>
      </c>
      <c r="P48">
        <v>111252</v>
      </c>
      <c r="Q48">
        <v>1</v>
      </c>
      <c r="R48">
        <v>79</v>
      </c>
      <c r="S48" t="s">
        <v>41</v>
      </c>
      <c r="T48" t="s">
        <v>35</v>
      </c>
      <c r="U48">
        <v>4</v>
      </c>
      <c r="V48">
        <v>1</v>
      </c>
      <c r="W48">
        <v>511005</v>
      </c>
      <c r="X48">
        <v>2</v>
      </c>
      <c r="Y48" t="s">
        <v>61</v>
      </c>
      <c r="Z48" t="s">
        <v>75</v>
      </c>
      <c r="AA48" t="s">
        <v>50</v>
      </c>
      <c r="AB48">
        <v>1</v>
      </c>
      <c r="AC48" t="s">
        <v>63</v>
      </c>
      <c r="AN48" t="s">
        <v>154</v>
      </c>
    </row>
    <row r="49" spans="1:40" x14ac:dyDescent="0.25">
      <c r="A49">
        <v>21</v>
      </c>
      <c r="B49">
        <v>210392</v>
      </c>
      <c r="C49" t="s">
        <v>32</v>
      </c>
      <c r="D49" t="s">
        <v>33</v>
      </c>
      <c r="E49" t="s">
        <v>34</v>
      </c>
      <c r="F49" t="s">
        <v>35</v>
      </c>
      <c r="G49" t="s">
        <v>150</v>
      </c>
      <c r="H49">
        <v>31513</v>
      </c>
      <c r="I49" t="s">
        <v>151</v>
      </c>
      <c r="J49" t="s">
        <v>152</v>
      </c>
      <c r="K49" t="s">
        <v>153</v>
      </c>
      <c r="L49">
        <v>1</v>
      </c>
      <c r="M49">
        <v>1</v>
      </c>
      <c r="N49">
        <v>46904</v>
      </c>
      <c r="O49" t="s">
        <v>60</v>
      </c>
      <c r="P49">
        <v>111252</v>
      </c>
      <c r="Q49">
        <v>1</v>
      </c>
      <c r="R49">
        <v>79</v>
      </c>
      <c r="S49" t="s">
        <v>41</v>
      </c>
      <c r="T49" t="s">
        <v>35</v>
      </c>
      <c r="U49">
        <v>4</v>
      </c>
      <c r="V49">
        <v>1</v>
      </c>
      <c r="W49">
        <v>511005</v>
      </c>
      <c r="X49">
        <v>2</v>
      </c>
      <c r="Y49" t="s">
        <v>64</v>
      </c>
      <c r="Z49" t="s">
        <v>40</v>
      </c>
      <c r="AA49" t="s">
        <v>41</v>
      </c>
      <c r="AB49">
        <v>1</v>
      </c>
      <c r="AC49" t="s">
        <v>77</v>
      </c>
      <c r="AN49" t="s">
        <v>154</v>
      </c>
    </row>
    <row r="50" spans="1:40" x14ac:dyDescent="0.25">
      <c r="A50">
        <v>21</v>
      </c>
      <c r="B50">
        <v>210392</v>
      </c>
      <c r="C50" t="s">
        <v>32</v>
      </c>
      <c r="D50" t="s">
        <v>33</v>
      </c>
      <c r="E50" t="s">
        <v>34</v>
      </c>
      <c r="F50" t="s">
        <v>35</v>
      </c>
      <c r="G50" t="s">
        <v>150</v>
      </c>
      <c r="H50">
        <v>31513</v>
      </c>
      <c r="I50" t="s">
        <v>151</v>
      </c>
      <c r="J50" t="s">
        <v>152</v>
      </c>
      <c r="K50" t="s">
        <v>153</v>
      </c>
      <c r="L50">
        <v>1</v>
      </c>
      <c r="M50">
        <v>1</v>
      </c>
      <c r="N50">
        <v>46904</v>
      </c>
      <c r="O50" t="s">
        <v>60</v>
      </c>
      <c r="P50">
        <v>111252</v>
      </c>
      <c r="Q50">
        <v>1</v>
      </c>
      <c r="R50">
        <v>79</v>
      </c>
      <c r="S50" t="s">
        <v>41</v>
      </c>
      <c r="T50" t="s">
        <v>35</v>
      </c>
      <c r="U50">
        <v>4</v>
      </c>
      <c r="V50">
        <v>2</v>
      </c>
      <c r="W50">
        <v>511006</v>
      </c>
      <c r="X50">
        <v>1</v>
      </c>
      <c r="AN50" t="s">
        <v>154</v>
      </c>
    </row>
    <row r="51" spans="1:40" x14ac:dyDescent="0.25">
      <c r="A51">
        <v>22</v>
      </c>
      <c r="B51">
        <v>210391</v>
      </c>
      <c r="C51" t="s">
        <v>32</v>
      </c>
      <c r="D51" t="s">
        <v>33</v>
      </c>
      <c r="E51" t="s">
        <v>50</v>
      </c>
      <c r="F51" t="s">
        <v>41</v>
      </c>
      <c r="G51" t="s">
        <v>155</v>
      </c>
      <c r="H51">
        <v>31512</v>
      </c>
      <c r="I51" t="s">
        <v>156</v>
      </c>
      <c r="J51" t="s">
        <v>38</v>
      </c>
      <c r="K51" t="s">
        <v>157</v>
      </c>
      <c r="L51">
        <v>1</v>
      </c>
      <c r="M51">
        <v>1</v>
      </c>
      <c r="N51">
        <v>46903</v>
      </c>
      <c r="O51" t="s">
        <v>60</v>
      </c>
      <c r="P51">
        <v>111252</v>
      </c>
      <c r="Q51">
        <v>1</v>
      </c>
      <c r="R51">
        <v>99</v>
      </c>
      <c r="S51" t="s">
        <v>41</v>
      </c>
      <c r="T51" t="s">
        <v>41</v>
      </c>
      <c r="U51">
        <v>4</v>
      </c>
      <c r="V51">
        <v>1</v>
      </c>
      <c r="W51">
        <v>510992</v>
      </c>
      <c r="X51">
        <v>2</v>
      </c>
      <c r="Y51" t="s">
        <v>61</v>
      </c>
      <c r="Z51" t="s">
        <v>75</v>
      </c>
      <c r="AA51" t="s">
        <v>50</v>
      </c>
      <c r="AB51">
        <v>1</v>
      </c>
      <c r="AC51" t="s">
        <v>63</v>
      </c>
      <c r="AN51" t="s">
        <v>158</v>
      </c>
    </row>
    <row r="52" spans="1:40" x14ac:dyDescent="0.25">
      <c r="A52">
        <v>22</v>
      </c>
      <c r="B52">
        <v>210391</v>
      </c>
      <c r="C52" t="s">
        <v>32</v>
      </c>
      <c r="D52" t="s">
        <v>33</v>
      </c>
      <c r="E52" t="s">
        <v>50</v>
      </c>
      <c r="F52" t="s">
        <v>41</v>
      </c>
      <c r="G52" t="s">
        <v>155</v>
      </c>
      <c r="H52">
        <v>31512</v>
      </c>
      <c r="I52" t="s">
        <v>156</v>
      </c>
      <c r="J52" t="s">
        <v>38</v>
      </c>
      <c r="K52" t="s">
        <v>157</v>
      </c>
      <c r="L52">
        <v>1</v>
      </c>
      <c r="M52">
        <v>1</v>
      </c>
      <c r="N52">
        <v>46903</v>
      </c>
      <c r="O52" t="s">
        <v>60</v>
      </c>
      <c r="P52">
        <v>111252</v>
      </c>
      <c r="Q52">
        <v>1</v>
      </c>
      <c r="R52">
        <v>99</v>
      </c>
      <c r="S52" t="s">
        <v>41</v>
      </c>
      <c r="T52" t="s">
        <v>41</v>
      </c>
      <c r="U52">
        <v>4</v>
      </c>
      <c r="V52">
        <v>1</v>
      </c>
      <c r="W52">
        <v>510992</v>
      </c>
      <c r="X52">
        <v>2</v>
      </c>
      <c r="Y52" t="s">
        <v>64</v>
      </c>
      <c r="Z52" t="s">
        <v>40</v>
      </c>
      <c r="AA52" t="s">
        <v>41</v>
      </c>
      <c r="AB52">
        <v>1</v>
      </c>
      <c r="AC52" t="s">
        <v>77</v>
      </c>
      <c r="AN52" t="s">
        <v>158</v>
      </c>
    </row>
    <row r="53" spans="1:40" x14ac:dyDescent="0.25">
      <c r="A53">
        <v>22</v>
      </c>
      <c r="B53">
        <v>210391</v>
      </c>
      <c r="C53" t="s">
        <v>32</v>
      </c>
      <c r="D53" t="s">
        <v>33</v>
      </c>
      <c r="E53" t="s">
        <v>50</v>
      </c>
      <c r="F53" t="s">
        <v>41</v>
      </c>
      <c r="G53" t="s">
        <v>155</v>
      </c>
      <c r="H53">
        <v>31512</v>
      </c>
      <c r="I53" t="s">
        <v>156</v>
      </c>
      <c r="J53" t="s">
        <v>38</v>
      </c>
      <c r="K53" t="s">
        <v>157</v>
      </c>
      <c r="L53">
        <v>1</v>
      </c>
      <c r="M53">
        <v>1</v>
      </c>
      <c r="N53">
        <v>46903</v>
      </c>
      <c r="O53" t="s">
        <v>60</v>
      </c>
      <c r="P53">
        <v>111252</v>
      </c>
      <c r="Q53">
        <v>1</v>
      </c>
      <c r="R53">
        <v>99</v>
      </c>
      <c r="S53" t="s">
        <v>41</v>
      </c>
      <c r="T53" t="s">
        <v>41</v>
      </c>
      <c r="U53">
        <v>4</v>
      </c>
      <c r="V53">
        <v>2</v>
      </c>
      <c r="W53">
        <v>510993</v>
      </c>
      <c r="X53">
        <v>1</v>
      </c>
      <c r="AN53" t="s">
        <v>158</v>
      </c>
    </row>
    <row r="54" spans="1:40" x14ac:dyDescent="0.25">
      <c r="A54">
        <v>23</v>
      </c>
      <c r="B54">
        <v>210390</v>
      </c>
      <c r="C54" t="s">
        <v>94</v>
      </c>
      <c r="D54" t="s">
        <v>33</v>
      </c>
      <c r="E54" t="s">
        <v>50</v>
      </c>
      <c r="F54" t="s">
        <v>34</v>
      </c>
      <c r="H54">
        <v>31511</v>
      </c>
      <c r="I54" t="s">
        <v>159</v>
      </c>
      <c r="J54" t="s">
        <v>38</v>
      </c>
      <c r="L54">
        <v>1</v>
      </c>
      <c r="M54">
        <v>1</v>
      </c>
      <c r="N54">
        <v>46902</v>
      </c>
      <c r="O54" t="s">
        <v>60</v>
      </c>
      <c r="P54">
        <v>111252</v>
      </c>
      <c r="Q54">
        <v>1</v>
      </c>
      <c r="R54">
        <v>20</v>
      </c>
      <c r="S54" t="s">
        <v>34</v>
      </c>
      <c r="T54" t="s">
        <v>34</v>
      </c>
      <c r="U54">
        <v>4</v>
      </c>
      <c r="V54">
        <v>1</v>
      </c>
      <c r="W54">
        <v>510979</v>
      </c>
      <c r="X54">
        <v>2</v>
      </c>
      <c r="Y54" t="s">
        <v>61</v>
      </c>
      <c r="Z54" t="s">
        <v>75</v>
      </c>
      <c r="AA54" t="s">
        <v>50</v>
      </c>
      <c r="AB54">
        <v>1</v>
      </c>
      <c r="AC54" t="s">
        <v>63</v>
      </c>
      <c r="AN54" t="s">
        <v>160</v>
      </c>
    </row>
    <row r="55" spans="1:40" x14ac:dyDescent="0.25">
      <c r="A55">
        <v>23</v>
      </c>
      <c r="B55">
        <v>210390</v>
      </c>
      <c r="C55" t="s">
        <v>94</v>
      </c>
      <c r="D55" t="s">
        <v>33</v>
      </c>
      <c r="E55" t="s">
        <v>50</v>
      </c>
      <c r="F55" t="s">
        <v>34</v>
      </c>
      <c r="H55">
        <v>31511</v>
      </c>
      <c r="I55" t="s">
        <v>159</v>
      </c>
      <c r="J55" t="s">
        <v>38</v>
      </c>
      <c r="L55">
        <v>1</v>
      </c>
      <c r="M55">
        <v>1</v>
      </c>
      <c r="N55">
        <v>46902</v>
      </c>
      <c r="O55" t="s">
        <v>60</v>
      </c>
      <c r="P55">
        <v>111252</v>
      </c>
      <c r="Q55">
        <v>1</v>
      </c>
      <c r="R55">
        <v>20</v>
      </c>
      <c r="S55" t="s">
        <v>34</v>
      </c>
      <c r="T55" t="s">
        <v>34</v>
      </c>
      <c r="U55">
        <v>4</v>
      </c>
      <c r="V55">
        <v>1</v>
      </c>
      <c r="W55">
        <v>510979</v>
      </c>
      <c r="X55">
        <v>2</v>
      </c>
      <c r="Y55" t="s">
        <v>64</v>
      </c>
      <c r="Z55" t="s">
        <v>161</v>
      </c>
      <c r="AA55" t="s">
        <v>34</v>
      </c>
      <c r="AB55">
        <v>1</v>
      </c>
      <c r="AC55" t="s">
        <v>66</v>
      </c>
      <c r="AN55" t="s">
        <v>160</v>
      </c>
    </row>
    <row r="56" spans="1:40" x14ac:dyDescent="0.25">
      <c r="A56">
        <v>23</v>
      </c>
      <c r="B56">
        <v>210390</v>
      </c>
      <c r="C56" t="s">
        <v>94</v>
      </c>
      <c r="D56" t="s">
        <v>33</v>
      </c>
      <c r="E56" t="s">
        <v>50</v>
      </c>
      <c r="F56" t="s">
        <v>34</v>
      </c>
      <c r="H56">
        <v>31511</v>
      </c>
      <c r="I56" t="s">
        <v>159</v>
      </c>
      <c r="J56" t="s">
        <v>38</v>
      </c>
      <c r="L56">
        <v>1</v>
      </c>
      <c r="M56">
        <v>1</v>
      </c>
      <c r="N56">
        <v>46902</v>
      </c>
      <c r="O56" t="s">
        <v>60</v>
      </c>
      <c r="P56">
        <v>111252</v>
      </c>
      <c r="Q56">
        <v>1</v>
      </c>
      <c r="R56">
        <v>20</v>
      </c>
      <c r="S56" t="s">
        <v>34</v>
      </c>
      <c r="T56" t="s">
        <v>34</v>
      </c>
      <c r="U56">
        <v>4</v>
      </c>
      <c r="V56">
        <v>2</v>
      </c>
      <c r="W56">
        <v>510980</v>
      </c>
      <c r="X56">
        <v>1</v>
      </c>
      <c r="AN56" t="s">
        <v>160</v>
      </c>
    </row>
    <row r="57" spans="1:40" x14ac:dyDescent="0.25">
      <c r="A57">
        <v>24</v>
      </c>
      <c r="B57">
        <v>210389</v>
      </c>
      <c r="C57" t="s">
        <v>32</v>
      </c>
      <c r="D57" t="s">
        <v>33</v>
      </c>
      <c r="E57" t="s">
        <v>34</v>
      </c>
      <c r="F57" t="s">
        <v>35</v>
      </c>
      <c r="G57" t="s">
        <v>162</v>
      </c>
      <c r="H57">
        <v>31510</v>
      </c>
      <c r="I57" t="s">
        <v>163</v>
      </c>
      <c r="J57" t="s">
        <v>38</v>
      </c>
      <c r="K57" t="s">
        <v>164</v>
      </c>
      <c r="L57">
        <v>1</v>
      </c>
      <c r="M57">
        <v>1</v>
      </c>
      <c r="N57">
        <v>46899</v>
      </c>
      <c r="O57" t="s">
        <v>40</v>
      </c>
      <c r="P57">
        <v>111562</v>
      </c>
      <c r="Q57">
        <v>1</v>
      </c>
      <c r="R57">
        <v>79</v>
      </c>
      <c r="S57" t="s">
        <v>41</v>
      </c>
      <c r="T57" t="s">
        <v>35</v>
      </c>
      <c r="U57">
        <v>0</v>
      </c>
      <c r="V57">
        <v>1</v>
      </c>
      <c r="AN57" t="s">
        <v>165</v>
      </c>
    </row>
    <row r="58" spans="1:40" x14ac:dyDescent="0.25">
      <c r="A58">
        <v>25</v>
      </c>
      <c r="B58">
        <v>210388</v>
      </c>
      <c r="C58" t="s">
        <v>32</v>
      </c>
      <c r="D58" t="s">
        <v>33</v>
      </c>
      <c r="E58" t="s">
        <v>34</v>
      </c>
      <c r="F58" t="s">
        <v>35</v>
      </c>
      <c r="G58" t="s">
        <v>166</v>
      </c>
      <c r="H58">
        <v>31503</v>
      </c>
      <c r="I58" t="s">
        <v>167</v>
      </c>
      <c r="J58" t="s">
        <v>38</v>
      </c>
      <c r="K58" t="s">
        <v>168</v>
      </c>
      <c r="L58">
        <v>1</v>
      </c>
      <c r="M58">
        <v>1</v>
      </c>
      <c r="N58">
        <v>46897</v>
      </c>
      <c r="O58" t="s">
        <v>40</v>
      </c>
      <c r="P58">
        <v>111562</v>
      </c>
      <c r="Q58">
        <v>1</v>
      </c>
      <c r="R58">
        <v>79</v>
      </c>
      <c r="S58" t="s">
        <v>41</v>
      </c>
      <c r="T58" t="s">
        <v>35</v>
      </c>
      <c r="U58">
        <v>0</v>
      </c>
      <c r="V58">
        <v>1</v>
      </c>
      <c r="AN58" t="s">
        <v>169</v>
      </c>
    </row>
    <row r="59" spans="1:40" x14ac:dyDescent="0.25">
      <c r="A59">
        <v>26</v>
      </c>
      <c r="B59">
        <v>210387</v>
      </c>
      <c r="C59" t="s">
        <v>32</v>
      </c>
      <c r="D59" t="s">
        <v>33</v>
      </c>
      <c r="E59" t="s">
        <v>34</v>
      </c>
      <c r="F59" t="s">
        <v>35</v>
      </c>
      <c r="G59" t="s">
        <v>170</v>
      </c>
      <c r="H59">
        <v>31503</v>
      </c>
      <c r="I59" t="s">
        <v>171</v>
      </c>
      <c r="J59" t="s">
        <v>38</v>
      </c>
      <c r="K59" t="s">
        <v>172</v>
      </c>
      <c r="L59">
        <v>1</v>
      </c>
      <c r="M59">
        <v>1</v>
      </c>
      <c r="N59">
        <v>46895</v>
      </c>
      <c r="O59" t="s">
        <v>40</v>
      </c>
      <c r="P59">
        <v>111562</v>
      </c>
      <c r="Q59">
        <v>1</v>
      </c>
      <c r="R59">
        <v>79</v>
      </c>
      <c r="S59" t="s">
        <v>41</v>
      </c>
      <c r="T59" t="s">
        <v>35</v>
      </c>
      <c r="U59">
        <v>0</v>
      </c>
      <c r="V59">
        <v>1</v>
      </c>
      <c r="AN59" t="s">
        <v>173</v>
      </c>
    </row>
    <row r="60" spans="1:40" x14ac:dyDescent="0.25">
      <c r="A60">
        <v>27</v>
      </c>
      <c r="B60">
        <v>210386</v>
      </c>
      <c r="C60" t="s">
        <v>32</v>
      </c>
      <c r="D60" t="s">
        <v>33</v>
      </c>
      <c r="E60" t="s">
        <v>50</v>
      </c>
      <c r="F60" t="s">
        <v>34</v>
      </c>
      <c r="G60" t="s">
        <v>174</v>
      </c>
      <c r="H60">
        <v>31509</v>
      </c>
      <c r="I60" t="s">
        <v>175</v>
      </c>
      <c r="J60" t="s">
        <v>38</v>
      </c>
      <c r="K60" t="s">
        <v>176</v>
      </c>
      <c r="L60">
        <v>1</v>
      </c>
      <c r="M60">
        <v>1</v>
      </c>
      <c r="N60">
        <v>46894</v>
      </c>
      <c r="O60" t="s">
        <v>161</v>
      </c>
      <c r="P60">
        <v>60606</v>
      </c>
      <c r="Q60">
        <v>1</v>
      </c>
      <c r="R60">
        <v>20</v>
      </c>
      <c r="S60" t="s">
        <v>34</v>
      </c>
      <c r="T60" t="s">
        <v>34</v>
      </c>
      <c r="U60">
        <v>0</v>
      </c>
      <c r="V60">
        <v>1</v>
      </c>
      <c r="AN60" t="s">
        <v>177</v>
      </c>
    </row>
    <row r="61" spans="1:40" x14ac:dyDescent="0.25">
      <c r="A61">
        <v>28</v>
      </c>
      <c r="B61">
        <v>210385</v>
      </c>
      <c r="C61" t="s">
        <v>32</v>
      </c>
      <c r="D61" t="s">
        <v>33</v>
      </c>
      <c r="E61" t="s">
        <v>50</v>
      </c>
      <c r="F61" t="s">
        <v>34</v>
      </c>
      <c r="G61" t="s">
        <v>178</v>
      </c>
      <c r="H61">
        <v>31505</v>
      </c>
      <c r="I61" t="s">
        <v>179</v>
      </c>
      <c r="J61" t="s">
        <v>38</v>
      </c>
      <c r="K61" t="s">
        <v>180</v>
      </c>
      <c r="L61">
        <v>1</v>
      </c>
      <c r="M61">
        <v>1</v>
      </c>
      <c r="N61">
        <v>46893</v>
      </c>
      <c r="O61" t="s">
        <v>60</v>
      </c>
      <c r="P61">
        <v>111252</v>
      </c>
      <c r="Q61">
        <v>1</v>
      </c>
      <c r="R61">
        <v>20</v>
      </c>
      <c r="S61" t="s">
        <v>34</v>
      </c>
      <c r="T61" t="s">
        <v>34</v>
      </c>
      <c r="U61">
        <v>4</v>
      </c>
      <c r="V61">
        <v>1</v>
      </c>
      <c r="W61">
        <v>510908</v>
      </c>
      <c r="X61">
        <v>2</v>
      </c>
      <c r="Y61" t="s">
        <v>61</v>
      </c>
      <c r="Z61" t="s">
        <v>75</v>
      </c>
      <c r="AA61" t="s">
        <v>50</v>
      </c>
      <c r="AB61">
        <v>1</v>
      </c>
      <c r="AC61" t="s">
        <v>63</v>
      </c>
      <c r="AN61" t="s">
        <v>181</v>
      </c>
    </row>
    <row r="62" spans="1:40" x14ac:dyDescent="0.25">
      <c r="A62">
        <v>28</v>
      </c>
      <c r="B62">
        <v>210385</v>
      </c>
      <c r="C62" t="s">
        <v>32</v>
      </c>
      <c r="D62" t="s">
        <v>33</v>
      </c>
      <c r="E62" t="s">
        <v>50</v>
      </c>
      <c r="F62" t="s">
        <v>34</v>
      </c>
      <c r="G62" t="s">
        <v>178</v>
      </c>
      <c r="H62">
        <v>31505</v>
      </c>
      <c r="I62" t="s">
        <v>179</v>
      </c>
      <c r="J62" t="s">
        <v>38</v>
      </c>
      <c r="K62" t="s">
        <v>180</v>
      </c>
      <c r="L62">
        <v>1</v>
      </c>
      <c r="M62">
        <v>1</v>
      </c>
      <c r="N62">
        <v>46893</v>
      </c>
      <c r="O62" t="s">
        <v>60</v>
      </c>
      <c r="P62">
        <v>111252</v>
      </c>
      <c r="Q62">
        <v>1</v>
      </c>
      <c r="R62">
        <v>20</v>
      </c>
      <c r="S62" t="s">
        <v>34</v>
      </c>
      <c r="T62" t="s">
        <v>34</v>
      </c>
      <c r="U62">
        <v>4</v>
      </c>
      <c r="V62">
        <v>1</v>
      </c>
      <c r="W62">
        <v>510908</v>
      </c>
      <c r="X62">
        <v>2</v>
      </c>
      <c r="Y62" t="s">
        <v>64</v>
      </c>
      <c r="Z62" t="s">
        <v>182</v>
      </c>
      <c r="AA62" t="s">
        <v>34</v>
      </c>
      <c r="AB62">
        <v>1</v>
      </c>
      <c r="AC62" t="s">
        <v>66</v>
      </c>
      <c r="AN62" t="s">
        <v>181</v>
      </c>
    </row>
    <row r="63" spans="1:40" x14ac:dyDescent="0.25">
      <c r="A63">
        <v>28</v>
      </c>
      <c r="B63">
        <v>210385</v>
      </c>
      <c r="C63" t="s">
        <v>32</v>
      </c>
      <c r="D63" t="s">
        <v>33</v>
      </c>
      <c r="E63" t="s">
        <v>50</v>
      </c>
      <c r="F63" t="s">
        <v>34</v>
      </c>
      <c r="G63" t="s">
        <v>178</v>
      </c>
      <c r="H63">
        <v>31505</v>
      </c>
      <c r="I63" t="s">
        <v>179</v>
      </c>
      <c r="J63" t="s">
        <v>38</v>
      </c>
      <c r="K63" t="s">
        <v>180</v>
      </c>
      <c r="L63">
        <v>1</v>
      </c>
      <c r="M63">
        <v>1</v>
      </c>
      <c r="N63">
        <v>46893</v>
      </c>
      <c r="O63" t="s">
        <v>60</v>
      </c>
      <c r="P63">
        <v>111252</v>
      </c>
      <c r="Q63">
        <v>1</v>
      </c>
      <c r="R63">
        <v>20</v>
      </c>
      <c r="S63" t="s">
        <v>34</v>
      </c>
      <c r="T63" t="s">
        <v>34</v>
      </c>
      <c r="U63">
        <v>4</v>
      </c>
      <c r="V63">
        <v>2</v>
      </c>
      <c r="W63">
        <v>510909</v>
      </c>
      <c r="X63">
        <v>1</v>
      </c>
      <c r="AN63" t="s">
        <v>181</v>
      </c>
    </row>
    <row r="64" spans="1:40" x14ac:dyDescent="0.25">
      <c r="A64">
        <v>29</v>
      </c>
      <c r="B64">
        <v>210384</v>
      </c>
      <c r="C64" t="s">
        <v>32</v>
      </c>
      <c r="D64" t="s">
        <v>33</v>
      </c>
      <c r="E64" t="s">
        <v>50</v>
      </c>
      <c r="F64" t="s">
        <v>43</v>
      </c>
      <c r="G64" t="s">
        <v>183</v>
      </c>
      <c r="H64">
        <v>31508</v>
      </c>
      <c r="I64" t="s">
        <v>184</v>
      </c>
      <c r="J64" t="s">
        <v>38</v>
      </c>
      <c r="K64" t="s">
        <v>185</v>
      </c>
      <c r="L64">
        <v>1</v>
      </c>
      <c r="M64">
        <v>1</v>
      </c>
      <c r="N64">
        <v>46892</v>
      </c>
      <c r="O64" t="s">
        <v>186</v>
      </c>
      <c r="P64">
        <v>60791</v>
      </c>
      <c r="Q64">
        <v>1</v>
      </c>
      <c r="R64">
        <v>40</v>
      </c>
      <c r="S64" t="s">
        <v>43</v>
      </c>
      <c r="T64" t="s">
        <v>43</v>
      </c>
      <c r="U64">
        <v>0</v>
      </c>
      <c r="V64">
        <v>1</v>
      </c>
      <c r="AN64" t="s">
        <v>187</v>
      </c>
    </row>
    <row r="65" spans="1:40" x14ac:dyDescent="0.25">
      <c r="A65">
        <v>30</v>
      </c>
      <c r="B65">
        <v>210383</v>
      </c>
      <c r="C65" t="s">
        <v>94</v>
      </c>
      <c r="D65" t="s">
        <v>33</v>
      </c>
      <c r="E65" t="s">
        <v>50</v>
      </c>
      <c r="F65" t="s">
        <v>34</v>
      </c>
      <c r="H65">
        <v>31507</v>
      </c>
      <c r="I65" t="s">
        <v>188</v>
      </c>
      <c r="J65" t="s">
        <v>38</v>
      </c>
      <c r="L65">
        <v>1</v>
      </c>
      <c r="M65">
        <v>1</v>
      </c>
      <c r="N65">
        <v>46890</v>
      </c>
      <c r="O65" t="s">
        <v>189</v>
      </c>
      <c r="P65">
        <v>60789</v>
      </c>
      <c r="Q65">
        <v>1</v>
      </c>
      <c r="R65">
        <v>20</v>
      </c>
      <c r="S65" t="s">
        <v>34</v>
      </c>
      <c r="T65" t="s">
        <v>34</v>
      </c>
      <c r="U65">
        <v>0</v>
      </c>
      <c r="V65">
        <v>1</v>
      </c>
      <c r="AN65" t="s">
        <v>190</v>
      </c>
    </row>
    <row r="66" spans="1:40" x14ac:dyDescent="0.25">
      <c r="A66">
        <v>31</v>
      </c>
      <c r="B66">
        <v>210382</v>
      </c>
      <c r="C66" t="s">
        <v>32</v>
      </c>
      <c r="D66" t="s">
        <v>33</v>
      </c>
      <c r="E66" t="s">
        <v>50</v>
      </c>
      <c r="F66" t="s">
        <v>34</v>
      </c>
      <c r="G66" t="s">
        <v>191</v>
      </c>
      <c r="H66">
        <v>1204</v>
      </c>
      <c r="I66" t="s">
        <v>192</v>
      </c>
      <c r="J66" t="s">
        <v>38</v>
      </c>
      <c r="K66" t="s">
        <v>193</v>
      </c>
      <c r="L66">
        <v>1</v>
      </c>
      <c r="M66">
        <v>1</v>
      </c>
      <c r="N66">
        <v>46888</v>
      </c>
      <c r="O66" t="s">
        <v>54</v>
      </c>
      <c r="P66">
        <v>60781</v>
      </c>
      <c r="Q66">
        <v>1</v>
      </c>
      <c r="R66">
        <v>20</v>
      </c>
      <c r="S66" t="s">
        <v>34</v>
      </c>
      <c r="T66" t="s">
        <v>34</v>
      </c>
      <c r="U66">
        <v>0</v>
      </c>
      <c r="V66">
        <v>1</v>
      </c>
      <c r="AN66" t="s">
        <v>194</v>
      </c>
    </row>
    <row r="67" spans="1:40" x14ac:dyDescent="0.25">
      <c r="A67">
        <v>32</v>
      </c>
      <c r="B67">
        <v>210381</v>
      </c>
      <c r="C67" t="s">
        <v>32</v>
      </c>
      <c r="D67" t="s">
        <v>33</v>
      </c>
      <c r="E67" t="s">
        <v>50</v>
      </c>
      <c r="F67" t="s">
        <v>41</v>
      </c>
      <c r="G67" t="s">
        <v>195</v>
      </c>
      <c r="H67">
        <v>31506</v>
      </c>
      <c r="I67" t="s">
        <v>196</v>
      </c>
      <c r="J67" t="s">
        <v>38</v>
      </c>
      <c r="K67" t="s">
        <v>197</v>
      </c>
      <c r="L67">
        <v>1</v>
      </c>
      <c r="M67">
        <v>1</v>
      </c>
      <c r="N67">
        <v>46887</v>
      </c>
      <c r="O67" t="s">
        <v>60</v>
      </c>
      <c r="P67">
        <v>111252</v>
      </c>
      <c r="Q67">
        <v>1</v>
      </c>
      <c r="R67">
        <v>99</v>
      </c>
      <c r="S67" t="s">
        <v>41</v>
      </c>
      <c r="T67" t="s">
        <v>41</v>
      </c>
      <c r="U67">
        <v>4</v>
      </c>
      <c r="V67">
        <v>1</v>
      </c>
      <c r="W67">
        <v>510850</v>
      </c>
      <c r="X67">
        <v>2</v>
      </c>
      <c r="Y67" t="s">
        <v>61</v>
      </c>
      <c r="Z67" t="s">
        <v>75</v>
      </c>
      <c r="AA67" t="s">
        <v>50</v>
      </c>
      <c r="AB67">
        <v>1</v>
      </c>
      <c r="AC67" t="s">
        <v>63</v>
      </c>
      <c r="AN67" t="s">
        <v>198</v>
      </c>
    </row>
    <row r="68" spans="1:40" x14ac:dyDescent="0.25">
      <c r="A68">
        <v>32</v>
      </c>
      <c r="B68">
        <v>210381</v>
      </c>
      <c r="C68" t="s">
        <v>32</v>
      </c>
      <c r="D68" t="s">
        <v>33</v>
      </c>
      <c r="E68" t="s">
        <v>50</v>
      </c>
      <c r="F68" t="s">
        <v>41</v>
      </c>
      <c r="G68" t="s">
        <v>195</v>
      </c>
      <c r="H68">
        <v>31506</v>
      </c>
      <c r="I68" t="s">
        <v>196</v>
      </c>
      <c r="J68" t="s">
        <v>38</v>
      </c>
      <c r="K68" t="s">
        <v>197</v>
      </c>
      <c r="L68">
        <v>1</v>
      </c>
      <c r="M68">
        <v>1</v>
      </c>
      <c r="N68">
        <v>46887</v>
      </c>
      <c r="O68" t="s">
        <v>60</v>
      </c>
      <c r="P68">
        <v>111252</v>
      </c>
      <c r="Q68">
        <v>1</v>
      </c>
      <c r="R68">
        <v>99</v>
      </c>
      <c r="S68" t="s">
        <v>41</v>
      </c>
      <c r="T68" t="s">
        <v>41</v>
      </c>
      <c r="U68">
        <v>4</v>
      </c>
      <c r="V68">
        <v>1</v>
      </c>
      <c r="W68">
        <v>510850</v>
      </c>
      <c r="X68">
        <v>2</v>
      </c>
      <c r="Y68" t="s">
        <v>64</v>
      </c>
      <c r="Z68" t="s">
        <v>40</v>
      </c>
      <c r="AA68" t="s">
        <v>41</v>
      </c>
      <c r="AB68">
        <v>1</v>
      </c>
      <c r="AC68" t="s">
        <v>77</v>
      </c>
      <c r="AN68" t="s">
        <v>198</v>
      </c>
    </row>
    <row r="69" spans="1:40" x14ac:dyDescent="0.25">
      <c r="A69">
        <v>32</v>
      </c>
      <c r="B69">
        <v>210381</v>
      </c>
      <c r="C69" t="s">
        <v>32</v>
      </c>
      <c r="D69" t="s">
        <v>33</v>
      </c>
      <c r="E69" t="s">
        <v>50</v>
      </c>
      <c r="F69" t="s">
        <v>41</v>
      </c>
      <c r="G69" t="s">
        <v>195</v>
      </c>
      <c r="H69">
        <v>31506</v>
      </c>
      <c r="I69" t="s">
        <v>196</v>
      </c>
      <c r="J69" t="s">
        <v>38</v>
      </c>
      <c r="K69" t="s">
        <v>197</v>
      </c>
      <c r="L69">
        <v>1</v>
      </c>
      <c r="M69">
        <v>1</v>
      </c>
      <c r="N69">
        <v>46887</v>
      </c>
      <c r="O69" t="s">
        <v>60</v>
      </c>
      <c r="P69">
        <v>111252</v>
      </c>
      <c r="Q69">
        <v>1</v>
      </c>
      <c r="R69">
        <v>99</v>
      </c>
      <c r="S69" t="s">
        <v>41</v>
      </c>
      <c r="T69" t="s">
        <v>41</v>
      </c>
      <c r="U69">
        <v>4</v>
      </c>
      <c r="V69">
        <v>2</v>
      </c>
      <c r="W69">
        <v>510851</v>
      </c>
      <c r="X69">
        <v>1</v>
      </c>
      <c r="AN69" t="s">
        <v>198</v>
      </c>
    </row>
    <row r="70" spans="1:40" x14ac:dyDescent="0.25">
      <c r="A70">
        <v>33</v>
      </c>
      <c r="B70">
        <v>210380</v>
      </c>
      <c r="C70" t="s">
        <v>32</v>
      </c>
      <c r="D70" t="s">
        <v>33</v>
      </c>
      <c r="E70" t="s">
        <v>50</v>
      </c>
      <c r="F70" t="s">
        <v>34</v>
      </c>
      <c r="G70" t="s">
        <v>199</v>
      </c>
      <c r="H70">
        <v>31505</v>
      </c>
      <c r="I70" t="s">
        <v>200</v>
      </c>
      <c r="J70" t="s">
        <v>38</v>
      </c>
      <c r="K70" t="s">
        <v>201</v>
      </c>
      <c r="L70">
        <v>1</v>
      </c>
      <c r="M70">
        <v>1</v>
      </c>
      <c r="N70">
        <v>46886</v>
      </c>
      <c r="O70" t="s">
        <v>60</v>
      </c>
      <c r="P70">
        <v>111252</v>
      </c>
      <c r="Q70">
        <v>1</v>
      </c>
      <c r="R70">
        <v>20</v>
      </c>
      <c r="S70" t="s">
        <v>34</v>
      </c>
      <c r="T70" t="s">
        <v>34</v>
      </c>
      <c r="U70">
        <v>4</v>
      </c>
      <c r="V70">
        <v>1</v>
      </c>
      <c r="W70">
        <v>510837</v>
      </c>
      <c r="X70">
        <v>2</v>
      </c>
      <c r="Y70" t="s">
        <v>61</v>
      </c>
      <c r="Z70" t="s">
        <v>75</v>
      </c>
      <c r="AA70" t="s">
        <v>50</v>
      </c>
      <c r="AB70">
        <v>1</v>
      </c>
      <c r="AC70" t="s">
        <v>63</v>
      </c>
      <c r="AN70" t="s">
        <v>202</v>
      </c>
    </row>
    <row r="71" spans="1:40" x14ac:dyDescent="0.25">
      <c r="A71">
        <v>33</v>
      </c>
      <c r="B71">
        <v>210380</v>
      </c>
      <c r="C71" t="s">
        <v>32</v>
      </c>
      <c r="D71" t="s">
        <v>33</v>
      </c>
      <c r="E71" t="s">
        <v>50</v>
      </c>
      <c r="F71" t="s">
        <v>34</v>
      </c>
      <c r="G71" t="s">
        <v>199</v>
      </c>
      <c r="H71">
        <v>31505</v>
      </c>
      <c r="I71" t="s">
        <v>200</v>
      </c>
      <c r="J71" t="s">
        <v>38</v>
      </c>
      <c r="K71" t="s">
        <v>201</v>
      </c>
      <c r="L71">
        <v>1</v>
      </c>
      <c r="M71">
        <v>1</v>
      </c>
      <c r="N71">
        <v>46886</v>
      </c>
      <c r="O71" t="s">
        <v>60</v>
      </c>
      <c r="P71">
        <v>111252</v>
      </c>
      <c r="Q71">
        <v>1</v>
      </c>
      <c r="R71">
        <v>20</v>
      </c>
      <c r="S71" t="s">
        <v>34</v>
      </c>
      <c r="T71" t="s">
        <v>34</v>
      </c>
      <c r="U71">
        <v>4</v>
      </c>
      <c r="V71">
        <v>1</v>
      </c>
      <c r="W71">
        <v>510837</v>
      </c>
      <c r="X71">
        <v>2</v>
      </c>
      <c r="Y71" t="s">
        <v>64</v>
      </c>
      <c r="Z71" t="s">
        <v>161</v>
      </c>
      <c r="AA71" t="s">
        <v>34</v>
      </c>
      <c r="AB71">
        <v>1</v>
      </c>
      <c r="AC71" t="s">
        <v>66</v>
      </c>
      <c r="AN71" t="s">
        <v>202</v>
      </c>
    </row>
    <row r="72" spans="1:40" x14ac:dyDescent="0.25">
      <c r="A72">
        <v>33</v>
      </c>
      <c r="B72">
        <v>210380</v>
      </c>
      <c r="C72" t="s">
        <v>32</v>
      </c>
      <c r="D72" t="s">
        <v>33</v>
      </c>
      <c r="E72" t="s">
        <v>50</v>
      </c>
      <c r="F72" t="s">
        <v>34</v>
      </c>
      <c r="G72" t="s">
        <v>199</v>
      </c>
      <c r="H72">
        <v>31505</v>
      </c>
      <c r="I72" t="s">
        <v>200</v>
      </c>
      <c r="J72" t="s">
        <v>38</v>
      </c>
      <c r="K72" t="s">
        <v>201</v>
      </c>
      <c r="L72">
        <v>1</v>
      </c>
      <c r="M72">
        <v>1</v>
      </c>
      <c r="N72">
        <v>46886</v>
      </c>
      <c r="O72" t="s">
        <v>60</v>
      </c>
      <c r="P72">
        <v>111252</v>
      </c>
      <c r="Q72">
        <v>1</v>
      </c>
      <c r="R72">
        <v>20</v>
      </c>
      <c r="S72" t="s">
        <v>34</v>
      </c>
      <c r="T72" t="s">
        <v>34</v>
      </c>
      <c r="U72">
        <v>4</v>
      </c>
      <c r="V72">
        <v>2</v>
      </c>
      <c r="W72">
        <v>510838</v>
      </c>
      <c r="X72">
        <v>1</v>
      </c>
      <c r="AN72" t="s">
        <v>202</v>
      </c>
    </row>
    <row r="73" spans="1:40" x14ac:dyDescent="0.25">
      <c r="A73">
        <v>34</v>
      </c>
      <c r="B73">
        <v>210379</v>
      </c>
      <c r="C73" t="s">
        <v>32</v>
      </c>
      <c r="D73" t="s">
        <v>33</v>
      </c>
      <c r="E73" t="s">
        <v>50</v>
      </c>
      <c r="F73" t="s">
        <v>34</v>
      </c>
      <c r="G73" t="s">
        <v>203</v>
      </c>
      <c r="H73">
        <v>13779</v>
      </c>
      <c r="I73" t="s">
        <v>204</v>
      </c>
      <c r="J73" t="s">
        <v>38</v>
      </c>
      <c r="K73" t="s">
        <v>205</v>
      </c>
      <c r="L73">
        <v>1</v>
      </c>
      <c r="M73">
        <v>1</v>
      </c>
      <c r="N73">
        <v>46885</v>
      </c>
      <c r="O73" t="s">
        <v>206</v>
      </c>
      <c r="P73">
        <v>203176</v>
      </c>
      <c r="Q73">
        <v>1</v>
      </c>
      <c r="R73">
        <v>20</v>
      </c>
      <c r="S73" t="s">
        <v>34</v>
      </c>
      <c r="T73" t="s">
        <v>34</v>
      </c>
      <c r="U73">
        <v>0</v>
      </c>
      <c r="V73">
        <v>1</v>
      </c>
      <c r="AN73" t="s">
        <v>207</v>
      </c>
    </row>
    <row r="74" spans="1:40" x14ac:dyDescent="0.25">
      <c r="A74">
        <v>35</v>
      </c>
      <c r="B74">
        <v>210378</v>
      </c>
      <c r="C74" t="s">
        <v>32</v>
      </c>
      <c r="D74" t="s">
        <v>33</v>
      </c>
      <c r="E74" t="s">
        <v>50</v>
      </c>
      <c r="F74" t="s">
        <v>87</v>
      </c>
      <c r="G74" t="s">
        <v>208</v>
      </c>
      <c r="H74">
        <v>31496</v>
      </c>
      <c r="I74" t="s">
        <v>209</v>
      </c>
      <c r="J74" t="s">
        <v>38</v>
      </c>
      <c r="K74" t="s">
        <v>210</v>
      </c>
      <c r="L74">
        <v>1</v>
      </c>
      <c r="M74">
        <v>1</v>
      </c>
      <c r="N74">
        <v>46884</v>
      </c>
      <c r="O74" t="s">
        <v>105</v>
      </c>
      <c r="P74">
        <v>111561</v>
      </c>
      <c r="Q74">
        <v>1</v>
      </c>
      <c r="R74">
        <v>49</v>
      </c>
      <c r="S74" t="s">
        <v>87</v>
      </c>
      <c r="T74" t="s">
        <v>87</v>
      </c>
      <c r="U74">
        <v>0</v>
      </c>
      <c r="V74">
        <v>1</v>
      </c>
      <c r="AN74" t="s">
        <v>211</v>
      </c>
    </row>
    <row r="75" spans="1:40" x14ac:dyDescent="0.25">
      <c r="A75">
        <v>36</v>
      </c>
      <c r="B75">
        <v>210377</v>
      </c>
      <c r="C75" t="s">
        <v>32</v>
      </c>
      <c r="D75" t="s">
        <v>33</v>
      </c>
      <c r="E75" t="s">
        <v>50</v>
      </c>
      <c r="F75" t="s">
        <v>34</v>
      </c>
      <c r="G75" t="s">
        <v>212</v>
      </c>
      <c r="H75">
        <v>31505</v>
      </c>
      <c r="I75" t="s">
        <v>213</v>
      </c>
      <c r="J75" t="s">
        <v>38</v>
      </c>
      <c r="K75" t="s">
        <v>214</v>
      </c>
      <c r="L75">
        <v>1</v>
      </c>
      <c r="M75">
        <v>1</v>
      </c>
      <c r="N75">
        <v>46883</v>
      </c>
      <c r="O75" t="s">
        <v>60</v>
      </c>
      <c r="P75">
        <v>111252</v>
      </c>
      <c r="Q75">
        <v>1</v>
      </c>
      <c r="R75">
        <v>20</v>
      </c>
      <c r="S75" t="s">
        <v>34</v>
      </c>
      <c r="T75" t="s">
        <v>34</v>
      </c>
      <c r="U75">
        <v>4</v>
      </c>
      <c r="V75">
        <v>1</v>
      </c>
      <c r="W75">
        <v>510806</v>
      </c>
      <c r="X75">
        <v>2</v>
      </c>
      <c r="Y75" t="s">
        <v>61</v>
      </c>
      <c r="Z75" t="s">
        <v>75</v>
      </c>
      <c r="AA75" t="s">
        <v>50</v>
      </c>
      <c r="AB75">
        <v>1</v>
      </c>
      <c r="AC75" t="s">
        <v>63</v>
      </c>
      <c r="AN75" t="s">
        <v>215</v>
      </c>
    </row>
    <row r="76" spans="1:40" x14ac:dyDescent="0.25">
      <c r="A76">
        <v>36</v>
      </c>
      <c r="B76">
        <v>210377</v>
      </c>
      <c r="C76" t="s">
        <v>32</v>
      </c>
      <c r="D76" t="s">
        <v>33</v>
      </c>
      <c r="E76" t="s">
        <v>50</v>
      </c>
      <c r="F76" t="s">
        <v>34</v>
      </c>
      <c r="G76" t="s">
        <v>212</v>
      </c>
      <c r="H76">
        <v>31505</v>
      </c>
      <c r="I76" t="s">
        <v>213</v>
      </c>
      <c r="J76" t="s">
        <v>38</v>
      </c>
      <c r="K76" t="s">
        <v>214</v>
      </c>
      <c r="L76">
        <v>1</v>
      </c>
      <c r="M76">
        <v>1</v>
      </c>
      <c r="N76">
        <v>46883</v>
      </c>
      <c r="O76" t="s">
        <v>60</v>
      </c>
      <c r="P76">
        <v>111252</v>
      </c>
      <c r="Q76">
        <v>1</v>
      </c>
      <c r="R76">
        <v>20</v>
      </c>
      <c r="S76" t="s">
        <v>34</v>
      </c>
      <c r="T76" t="s">
        <v>34</v>
      </c>
      <c r="U76">
        <v>4</v>
      </c>
      <c r="V76">
        <v>1</v>
      </c>
      <c r="W76">
        <v>510806</v>
      </c>
      <c r="X76">
        <v>2</v>
      </c>
      <c r="Y76" t="s">
        <v>64</v>
      </c>
      <c r="Z76" t="s">
        <v>65</v>
      </c>
      <c r="AA76" t="s">
        <v>34</v>
      </c>
      <c r="AB76">
        <v>1</v>
      </c>
      <c r="AC76" t="s">
        <v>66</v>
      </c>
      <c r="AN76" t="s">
        <v>215</v>
      </c>
    </row>
    <row r="77" spans="1:40" x14ac:dyDescent="0.25">
      <c r="A77">
        <v>36</v>
      </c>
      <c r="B77">
        <v>210377</v>
      </c>
      <c r="C77" t="s">
        <v>32</v>
      </c>
      <c r="D77" t="s">
        <v>33</v>
      </c>
      <c r="E77" t="s">
        <v>50</v>
      </c>
      <c r="F77" t="s">
        <v>34</v>
      </c>
      <c r="G77" t="s">
        <v>212</v>
      </c>
      <c r="H77">
        <v>31505</v>
      </c>
      <c r="I77" t="s">
        <v>213</v>
      </c>
      <c r="J77" t="s">
        <v>38</v>
      </c>
      <c r="K77" t="s">
        <v>214</v>
      </c>
      <c r="L77">
        <v>1</v>
      </c>
      <c r="M77">
        <v>1</v>
      </c>
      <c r="N77">
        <v>46883</v>
      </c>
      <c r="O77" t="s">
        <v>60</v>
      </c>
      <c r="P77">
        <v>111252</v>
      </c>
      <c r="Q77">
        <v>1</v>
      </c>
      <c r="R77">
        <v>20</v>
      </c>
      <c r="S77" t="s">
        <v>34</v>
      </c>
      <c r="T77" t="s">
        <v>34</v>
      </c>
      <c r="U77">
        <v>4</v>
      </c>
      <c r="V77">
        <v>2</v>
      </c>
      <c r="W77">
        <v>510807</v>
      </c>
      <c r="X77">
        <v>1</v>
      </c>
      <c r="AN77" t="s">
        <v>215</v>
      </c>
    </row>
    <row r="78" spans="1:40" x14ac:dyDescent="0.25">
      <c r="A78">
        <v>37</v>
      </c>
      <c r="B78">
        <v>210376</v>
      </c>
      <c r="C78" t="s">
        <v>32</v>
      </c>
      <c r="D78" t="s">
        <v>33</v>
      </c>
      <c r="E78" t="s">
        <v>216</v>
      </c>
      <c r="F78" t="s">
        <v>217</v>
      </c>
      <c r="G78" t="s">
        <v>218</v>
      </c>
      <c r="H78">
        <v>31504</v>
      </c>
      <c r="I78" t="s">
        <v>219</v>
      </c>
      <c r="J78" t="s">
        <v>152</v>
      </c>
      <c r="K78" t="s">
        <v>220</v>
      </c>
      <c r="L78">
        <v>1</v>
      </c>
      <c r="M78">
        <v>1</v>
      </c>
      <c r="N78">
        <v>46881</v>
      </c>
      <c r="O78" t="s">
        <v>60</v>
      </c>
      <c r="P78">
        <v>111252</v>
      </c>
      <c r="Q78">
        <v>1</v>
      </c>
      <c r="R78">
        <v>71</v>
      </c>
      <c r="S78" t="s">
        <v>221</v>
      </c>
      <c r="T78" t="s">
        <v>217</v>
      </c>
      <c r="U78">
        <v>4</v>
      </c>
      <c r="V78">
        <v>1</v>
      </c>
      <c r="W78">
        <v>510790</v>
      </c>
      <c r="X78">
        <v>2</v>
      </c>
      <c r="Y78" t="s">
        <v>61</v>
      </c>
      <c r="Z78" t="s">
        <v>75</v>
      </c>
      <c r="AA78" t="s">
        <v>50</v>
      </c>
      <c r="AB78">
        <v>1</v>
      </c>
      <c r="AC78" t="s">
        <v>63</v>
      </c>
      <c r="AN78" t="s">
        <v>222</v>
      </c>
    </row>
    <row r="79" spans="1:40" x14ac:dyDescent="0.25">
      <c r="A79">
        <v>37</v>
      </c>
      <c r="B79">
        <v>210376</v>
      </c>
      <c r="C79" t="s">
        <v>32</v>
      </c>
      <c r="D79" t="s">
        <v>33</v>
      </c>
      <c r="E79" t="s">
        <v>216</v>
      </c>
      <c r="F79" t="s">
        <v>217</v>
      </c>
      <c r="G79" t="s">
        <v>218</v>
      </c>
      <c r="H79">
        <v>31504</v>
      </c>
      <c r="I79" t="s">
        <v>219</v>
      </c>
      <c r="J79" t="s">
        <v>152</v>
      </c>
      <c r="K79" t="s">
        <v>220</v>
      </c>
      <c r="L79">
        <v>1</v>
      </c>
      <c r="M79">
        <v>1</v>
      </c>
      <c r="N79">
        <v>46881</v>
      </c>
      <c r="O79" t="s">
        <v>60</v>
      </c>
      <c r="P79">
        <v>111252</v>
      </c>
      <c r="Q79">
        <v>1</v>
      </c>
      <c r="R79">
        <v>71</v>
      </c>
      <c r="S79" t="s">
        <v>221</v>
      </c>
      <c r="T79" t="s">
        <v>217</v>
      </c>
      <c r="U79">
        <v>4</v>
      </c>
      <c r="V79">
        <v>1</v>
      </c>
      <c r="W79">
        <v>510790</v>
      </c>
      <c r="X79">
        <v>2</v>
      </c>
      <c r="Y79" t="s">
        <v>64</v>
      </c>
      <c r="Z79" t="s">
        <v>223</v>
      </c>
      <c r="AA79" t="s">
        <v>221</v>
      </c>
      <c r="AB79">
        <v>1</v>
      </c>
      <c r="AC79" t="s">
        <v>224</v>
      </c>
      <c r="AN79" t="s">
        <v>222</v>
      </c>
    </row>
    <row r="80" spans="1:40" x14ac:dyDescent="0.25">
      <c r="A80">
        <v>37</v>
      </c>
      <c r="B80">
        <v>210376</v>
      </c>
      <c r="C80" t="s">
        <v>32</v>
      </c>
      <c r="D80" t="s">
        <v>33</v>
      </c>
      <c r="E80" t="s">
        <v>216</v>
      </c>
      <c r="F80" t="s">
        <v>217</v>
      </c>
      <c r="G80" t="s">
        <v>218</v>
      </c>
      <c r="H80">
        <v>31504</v>
      </c>
      <c r="I80" t="s">
        <v>219</v>
      </c>
      <c r="J80" t="s">
        <v>152</v>
      </c>
      <c r="K80" t="s">
        <v>220</v>
      </c>
      <c r="L80">
        <v>1</v>
      </c>
      <c r="M80">
        <v>1</v>
      </c>
      <c r="N80">
        <v>46881</v>
      </c>
      <c r="O80" t="s">
        <v>60</v>
      </c>
      <c r="P80">
        <v>111252</v>
      </c>
      <c r="Q80">
        <v>1</v>
      </c>
      <c r="R80">
        <v>71</v>
      </c>
      <c r="S80" t="s">
        <v>221</v>
      </c>
      <c r="T80" t="s">
        <v>217</v>
      </c>
      <c r="U80">
        <v>4</v>
      </c>
      <c r="V80">
        <v>2</v>
      </c>
      <c r="W80">
        <v>510791</v>
      </c>
      <c r="X80">
        <v>1</v>
      </c>
      <c r="AN80" t="s">
        <v>222</v>
      </c>
    </row>
    <row r="81" spans="1:40" x14ac:dyDescent="0.25">
      <c r="A81">
        <v>38</v>
      </c>
      <c r="B81">
        <v>210375</v>
      </c>
      <c r="C81" t="s">
        <v>32</v>
      </c>
      <c r="D81" t="s">
        <v>33</v>
      </c>
      <c r="E81" t="s">
        <v>34</v>
      </c>
      <c r="F81" t="s">
        <v>35</v>
      </c>
      <c r="G81" t="s">
        <v>225</v>
      </c>
      <c r="H81">
        <v>31503</v>
      </c>
      <c r="I81" t="s">
        <v>226</v>
      </c>
      <c r="J81" t="s">
        <v>38</v>
      </c>
      <c r="K81" t="s">
        <v>227</v>
      </c>
      <c r="L81">
        <v>1</v>
      </c>
      <c r="M81">
        <v>1</v>
      </c>
      <c r="N81">
        <v>46879</v>
      </c>
      <c r="O81" t="s">
        <v>40</v>
      </c>
      <c r="P81">
        <v>111562</v>
      </c>
      <c r="Q81">
        <v>1</v>
      </c>
      <c r="R81">
        <v>79</v>
      </c>
      <c r="S81" t="s">
        <v>41</v>
      </c>
      <c r="T81" t="s">
        <v>35</v>
      </c>
      <c r="U81">
        <v>0</v>
      </c>
      <c r="V81">
        <v>1</v>
      </c>
      <c r="AN81" t="s">
        <v>228</v>
      </c>
    </row>
    <row r="82" spans="1:40" x14ac:dyDescent="0.25">
      <c r="A82">
        <v>39</v>
      </c>
      <c r="B82">
        <v>210374</v>
      </c>
      <c r="C82" t="s">
        <v>32</v>
      </c>
      <c r="D82" t="s">
        <v>33</v>
      </c>
      <c r="E82" t="s">
        <v>50</v>
      </c>
      <c r="F82" t="s">
        <v>34</v>
      </c>
      <c r="G82" t="s">
        <v>229</v>
      </c>
      <c r="H82">
        <v>31417</v>
      </c>
      <c r="I82" t="s">
        <v>230</v>
      </c>
      <c r="J82" t="s">
        <v>38</v>
      </c>
      <c r="K82" t="s">
        <v>231</v>
      </c>
      <c r="L82">
        <v>1</v>
      </c>
      <c r="M82">
        <v>1</v>
      </c>
      <c r="N82">
        <v>46878</v>
      </c>
      <c r="O82" t="s">
        <v>60</v>
      </c>
      <c r="P82">
        <v>111252</v>
      </c>
      <c r="Q82">
        <v>1</v>
      </c>
      <c r="R82">
        <v>20</v>
      </c>
      <c r="S82" t="s">
        <v>34</v>
      </c>
      <c r="T82" t="s">
        <v>34</v>
      </c>
      <c r="U82">
        <v>4</v>
      </c>
      <c r="V82">
        <v>1</v>
      </c>
      <c r="W82">
        <v>510765</v>
      </c>
      <c r="X82">
        <v>2</v>
      </c>
      <c r="Y82" t="s">
        <v>61</v>
      </c>
      <c r="Z82" t="s">
        <v>75</v>
      </c>
      <c r="AA82" t="s">
        <v>50</v>
      </c>
      <c r="AB82">
        <v>1</v>
      </c>
      <c r="AC82" t="s">
        <v>63</v>
      </c>
      <c r="AN82" t="s">
        <v>232</v>
      </c>
    </row>
    <row r="83" spans="1:40" x14ac:dyDescent="0.25">
      <c r="A83">
        <v>39</v>
      </c>
      <c r="B83">
        <v>210374</v>
      </c>
      <c r="C83" t="s">
        <v>32</v>
      </c>
      <c r="D83" t="s">
        <v>33</v>
      </c>
      <c r="E83" t="s">
        <v>50</v>
      </c>
      <c r="F83" t="s">
        <v>34</v>
      </c>
      <c r="G83" t="s">
        <v>229</v>
      </c>
      <c r="H83">
        <v>31417</v>
      </c>
      <c r="I83" t="s">
        <v>230</v>
      </c>
      <c r="J83" t="s">
        <v>38</v>
      </c>
      <c r="K83" t="s">
        <v>231</v>
      </c>
      <c r="L83">
        <v>1</v>
      </c>
      <c r="M83">
        <v>1</v>
      </c>
      <c r="N83">
        <v>46878</v>
      </c>
      <c r="O83" t="s">
        <v>60</v>
      </c>
      <c r="P83">
        <v>111252</v>
      </c>
      <c r="Q83">
        <v>1</v>
      </c>
      <c r="R83">
        <v>20</v>
      </c>
      <c r="S83" t="s">
        <v>34</v>
      </c>
      <c r="T83" t="s">
        <v>34</v>
      </c>
      <c r="U83">
        <v>4</v>
      </c>
      <c r="V83">
        <v>1</v>
      </c>
      <c r="W83">
        <v>510765</v>
      </c>
      <c r="X83">
        <v>2</v>
      </c>
      <c r="Y83" t="s">
        <v>64</v>
      </c>
      <c r="Z83" t="s">
        <v>206</v>
      </c>
      <c r="AA83" t="s">
        <v>34</v>
      </c>
      <c r="AB83">
        <v>1</v>
      </c>
      <c r="AC83" t="s">
        <v>66</v>
      </c>
      <c r="AN83" t="s">
        <v>232</v>
      </c>
    </row>
    <row r="84" spans="1:40" x14ac:dyDescent="0.25">
      <c r="A84">
        <v>39</v>
      </c>
      <c r="B84">
        <v>210374</v>
      </c>
      <c r="C84" t="s">
        <v>32</v>
      </c>
      <c r="D84" t="s">
        <v>33</v>
      </c>
      <c r="E84" t="s">
        <v>50</v>
      </c>
      <c r="F84" t="s">
        <v>34</v>
      </c>
      <c r="G84" t="s">
        <v>229</v>
      </c>
      <c r="H84">
        <v>31417</v>
      </c>
      <c r="I84" t="s">
        <v>230</v>
      </c>
      <c r="J84" t="s">
        <v>38</v>
      </c>
      <c r="K84" t="s">
        <v>231</v>
      </c>
      <c r="L84">
        <v>1</v>
      </c>
      <c r="M84">
        <v>1</v>
      </c>
      <c r="N84">
        <v>46878</v>
      </c>
      <c r="O84" t="s">
        <v>60</v>
      </c>
      <c r="P84">
        <v>111252</v>
      </c>
      <c r="Q84">
        <v>1</v>
      </c>
      <c r="R84">
        <v>20</v>
      </c>
      <c r="S84" t="s">
        <v>34</v>
      </c>
      <c r="T84" t="s">
        <v>34</v>
      </c>
      <c r="U84">
        <v>4</v>
      </c>
      <c r="V84">
        <v>2</v>
      </c>
      <c r="W84">
        <v>510766</v>
      </c>
      <c r="X84">
        <v>1</v>
      </c>
      <c r="AN84" t="s">
        <v>232</v>
      </c>
    </row>
    <row r="85" spans="1:40" x14ac:dyDescent="0.25">
      <c r="A85">
        <v>40</v>
      </c>
      <c r="B85">
        <v>210373</v>
      </c>
      <c r="C85" t="s">
        <v>32</v>
      </c>
      <c r="D85" t="s">
        <v>33</v>
      </c>
      <c r="E85" t="s">
        <v>34</v>
      </c>
      <c r="F85" t="s">
        <v>35</v>
      </c>
      <c r="G85" t="s">
        <v>233</v>
      </c>
      <c r="H85">
        <v>31502</v>
      </c>
      <c r="I85" t="s">
        <v>234</v>
      </c>
      <c r="J85" t="s">
        <v>38</v>
      </c>
      <c r="K85" t="s">
        <v>235</v>
      </c>
      <c r="L85">
        <v>1</v>
      </c>
      <c r="M85">
        <v>1</v>
      </c>
      <c r="N85">
        <v>46876</v>
      </c>
      <c r="O85" t="s">
        <v>60</v>
      </c>
      <c r="P85">
        <v>111252</v>
      </c>
      <c r="Q85">
        <v>1</v>
      </c>
      <c r="R85">
        <v>79</v>
      </c>
      <c r="S85" t="s">
        <v>41</v>
      </c>
      <c r="T85" t="s">
        <v>35</v>
      </c>
      <c r="U85">
        <v>4</v>
      </c>
      <c r="V85">
        <v>1</v>
      </c>
      <c r="W85">
        <v>510749</v>
      </c>
      <c r="X85">
        <v>2</v>
      </c>
      <c r="Y85" t="s">
        <v>61</v>
      </c>
      <c r="Z85" t="s">
        <v>75</v>
      </c>
      <c r="AA85" t="s">
        <v>50</v>
      </c>
      <c r="AB85">
        <v>1</v>
      </c>
      <c r="AC85" t="s">
        <v>63</v>
      </c>
      <c r="AN85" t="s">
        <v>236</v>
      </c>
    </row>
    <row r="86" spans="1:40" x14ac:dyDescent="0.25">
      <c r="A86">
        <v>40</v>
      </c>
      <c r="B86">
        <v>210373</v>
      </c>
      <c r="C86" t="s">
        <v>32</v>
      </c>
      <c r="D86" t="s">
        <v>33</v>
      </c>
      <c r="E86" t="s">
        <v>34</v>
      </c>
      <c r="F86" t="s">
        <v>35</v>
      </c>
      <c r="G86" t="s">
        <v>233</v>
      </c>
      <c r="H86">
        <v>31502</v>
      </c>
      <c r="I86" t="s">
        <v>234</v>
      </c>
      <c r="J86" t="s">
        <v>38</v>
      </c>
      <c r="K86" t="s">
        <v>235</v>
      </c>
      <c r="L86">
        <v>1</v>
      </c>
      <c r="M86">
        <v>1</v>
      </c>
      <c r="N86">
        <v>46876</v>
      </c>
      <c r="O86" t="s">
        <v>60</v>
      </c>
      <c r="P86">
        <v>111252</v>
      </c>
      <c r="Q86">
        <v>1</v>
      </c>
      <c r="R86">
        <v>79</v>
      </c>
      <c r="S86" t="s">
        <v>41</v>
      </c>
      <c r="T86" t="s">
        <v>35</v>
      </c>
      <c r="U86">
        <v>4</v>
      </c>
      <c r="V86">
        <v>1</v>
      </c>
      <c r="W86">
        <v>510749</v>
      </c>
      <c r="X86">
        <v>2</v>
      </c>
      <c r="Y86" t="s">
        <v>64</v>
      </c>
      <c r="Z86" t="s">
        <v>40</v>
      </c>
      <c r="AA86" t="s">
        <v>41</v>
      </c>
      <c r="AB86">
        <v>1</v>
      </c>
      <c r="AC86" t="s">
        <v>77</v>
      </c>
      <c r="AN86" t="s">
        <v>236</v>
      </c>
    </row>
    <row r="87" spans="1:40" x14ac:dyDescent="0.25">
      <c r="A87">
        <v>40</v>
      </c>
      <c r="B87">
        <v>210373</v>
      </c>
      <c r="C87" t="s">
        <v>32</v>
      </c>
      <c r="D87" t="s">
        <v>33</v>
      </c>
      <c r="E87" t="s">
        <v>34</v>
      </c>
      <c r="F87" t="s">
        <v>35</v>
      </c>
      <c r="G87" t="s">
        <v>233</v>
      </c>
      <c r="H87">
        <v>31502</v>
      </c>
      <c r="I87" t="s">
        <v>234</v>
      </c>
      <c r="J87" t="s">
        <v>38</v>
      </c>
      <c r="K87" t="s">
        <v>235</v>
      </c>
      <c r="L87">
        <v>1</v>
      </c>
      <c r="M87">
        <v>1</v>
      </c>
      <c r="N87">
        <v>46876</v>
      </c>
      <c r="O87" t="s">
        <v>60</v>
      </c>
      <c r="P87">
        <v>111252</v>
      </c>
      <c r="Q87">
        <v>1</v>
      </c>
      <c r="R87">
        <v>79</v>
      </c>
      <c r="S87" t="s">
        <v>41</v>
      </c>
      <c r="T87" t="s">
        <v>35</v>
      </c>
      <c r="U87">
        <v>4</v>
      </c>
      <c r="V87">
        <v>2</v>
      </c>
      <c r="W87">
        <v>510750</v>
      </c>
      <c r="X87">
        <v>1</v>
      </c>
      <c r="AN87" t="s">
        <v>236</v>
      </c>
    </row>
    <row r="88" spans="1:40" x14ac:dyDescent="0.25">
      <c r="A88">
        <v>41</v>
      </c>
      <c r="B88">
        <v>210372</v>
      </c>
      <c r="C88" t="s">
        <v>32</v>
      </c>
      <c r="D88" t="s">
        <v>33</v>
      </c>
      <c r="E88" t="s">
        <v>50</v>
      </c>
      <c r="F88" t="s">
        <v>43</v>
      </c>
      <c r="G88" t="s">
        <v>237</v>
      </c>
      <c r="H88">
        <v>31501</v>
      </c>
      <c r="I88" t="s">
        <v>238</v>
      </c>
      <c r="J88" t="s">
        <v>38</v>
      </c>
      <c r="K88" t="s">
        <v>239</v>
      </c>
      <c r="L88">
        <v>1</v>
      </c>
      <c r="M88">
        <v>1</v>
      </c>
      <c r="N88">
        <v>46875</v>
      </c>
      <c r="O88" t="s">
        <v>60</v>
      </c>
      <c r="P88">
        <v>111252</v>
      </c>
      <c r="Q88">
        <v>1</v>
      </c>
      <c r="R88">
        <v>40</v>
      </c>
      <c r="S88" t="s">
        <v>43</v>
      </c>
      <c r="T88" t="s">
        <v>43</v>
      </c>
      <c r="U88">
        <v>4</v>
      </c>
      <c r="V88">
        <v>1</v>
      </c>
      <c r="W88">
        <v>510736</v>
      </c>
      <c r="X88">
        <v>2</v>
      </c>
      <c r="Y88" t="s">
        <v>61</v>
      </c>
      <c r="Z88" t="s">
        <v>240</v>
      </c>
      <c r="AA88" t="s">
        <v>50</v>
      </c>
      <c r="AB88">
        <v>1</v>
      </c>
      <c r="AC88" t="s">
        <v>63</v>
      </c>
      <c r="AN88" t="s">
        <v>241</v>
      </c>
    </row>
    <row r="89" spans="1:40" x14ac:dyDescent="0.25">
      <c r="A89">
        <v>41</v>
      </c>
      <c r="B89">
        <v>210372</v>
      </c>
      <c r="C89" t="s">
        <v>32</v>
      </c>
      <c r="D89" t="s">
        <v>33</v>
      </c>
      <c r="E89" t="s">
        <v>50</v>
      </c>
      <c r="F89" t="s">
        <v>43</v>
      </c>
      <c r="G89" t="s">
        <v>237</v>
      </c>
      <c r="H89">
        <v>31501</v>
      </c>
      <c r="I89" t="s">
        <v>238</v>
      </c>
      <c r="J89" t="s">
        <v>38</v>
      </c>
      <c r="K89" t="s">
        <v>239</v>
      </c>
      <c r="L89">
        <v>1</v>
      </c>
      <c r="M89">
        <v>1</v>
      </c>
      <c r="N89">
        <v>46875</v>
      </c>
      <c r="O89" t="s">
        <v>60</v>
      </c>
      <c r="P89">
        <v>111252</v>
      </c>
      <c r="Q89">
        <v>1</v>
      </c>
      <c r="R89">
        <v>40</v>
      </c>
      <c r="S89" t="s">
        <v>43</v>
      </c>
      <c r="T89" t="s">
        <v>43</v>
      </c>
      <c r="U89">
        <v>4</v>
      </c>
      <c r="V89">
        <v>1</v>
      </c>
      <c r="W89">
        <v>510736</v>
      </c>
      <c r="X89">
        <v>2</v>
      </c>
      <c r="Y89" t="s">
        <v>64</v>
      </c>
      <c r="Z89" t="s">
        <v>70</v>
      </c>
      <c r="AA89" t="s">
        <v>43</v>
      </c>
      <c r="AB89">
        <v>1</v>
      </c>
      <c r="AC89" t="s">
        <v>242</v>
      </c>
      <c r="AN89" t="s">
        <v>241</v>
      </c>
    </row>
    <row r="90" spans="1:40" x14ac:dyDescent="0.25">
      <c r="A90">
        <v>41</v>
      </c>
      <c r="B90">
        <v>210372</v>
      </c>
      <c r="C90" t="s">
        <v>32</v>
      </c>
      <c r="D90" t="s">
        <v>33</v>
      </c>
      <c r="E90" t="s">
        <v>50</v>
      </c>
      <c r="F90" t="s">
        <v>43</v>
      </c>
      <c r="G90" t="s">
        <v>237</v>
      </c>
      <c r="H90">
        <v>31501</v>
      </c>
      <c r="I90" t="s">
        <v>238</v>
      </c>
      <c r="J90" t="s">
        <v>38</v>
      </c>
      <c r="K90" t="s">
        <v>239</v>
      </c>
      <c r="L90">
        <v>1</v>
      </c>
      <c r="M90">
        <v>1</v>
      </c>
      <c r="N90">
        <v>46875</v>
      </c>
      <c r="O90" t="s">
        <v>60</v>
      </c>
      <c r="P90">
        <v>111252</v>
      </c>
      <c r="Q90">
        <v>1</v>
      </c>
      <c r="R90">
        <v>40</v>
      </c>
      <c r="S90" t="s">
        <v>43</v>
      </c>
      <c r="T90" t="s">
        <v>43</v>
      </c>
      <c r="U90">
        <v>4</v>
      </c>
      <c r="V90">
        <v>2</v>
      </c>
      <c r="W90">
        <v>510737</v>
      </c>
      <c r="X90">
        <v>1</v>
      </c>
      <c r="AN90" t="s">
        <v>241</v>
      </c>
    </row>
    <row r="91" spans="1:40" x14ac:dyDescent="0.25">
      <c r="A91">
        <v>42</v>
      </c>
      <c r="B91">
        <v>210371</v>
      </c>
      <c r="C91" t="s">
        <v>32</v>
      </c>
      <c r="D91" t="s">
        <v>33</v>
      </c>
      <c r="E91" t="s">
        <v>50</v>
      </c>
      <c r="F91" t="s">
        <v>34</v>
      </c>
      <c r="G91" t="s">
        <v>243</v>
      </c>
      <c r="H91">
        <v>31500</v>
      </c>
      <c r="I91" t="s">
        <v>244</v>
      </c>
      <c r="J91" t="s">
        <v>38</v>
      </c>
      <c r="K91" t="s">
        <v>245</v>
      </c>
      <c r="L91">
        <v>1</v>
      </c>
      <c r="M91">
        <v>1</v>
      </c>
      <c r="N91">
        <v>46874</v>
      </c>
      <c r="O91" t="s">
        <v>189</v>
      </c>
      <c r="P91">
        <v>60789</v>
      </c>
      <c r="Q91">
        <v>1</v>
      </c>
      <c r="R91">
        <v>20</v>
      </c>
      <c r="S91" t="s">
        <v>34</v>
      </c>
      <c r="T91" t="s">
        <v>34</v>
      </c>
      <c r="U91">
        <v>0</v>
      </c>
      <c r="V91">
        <v>1</v>
      </c>
      <c r="AN91" t="s">
        <v>246</v>
      </c>
    </row>
    <row r="92" spans="1:40" x14ac:dyDescent="0.25">
      <c r="A92">
        <v>43</v>
      </c>
      <c r="B92">
        <v>210370</v>
      </c>
      <c r="C92" t="s">
        <v>32</v>
      </c>
      <c r="D92" t="s">
        <v>33</v>
      </c>
      <c r="E92" t="s">
        <v>50</v>
      </c>
      <c r="F92" t="s">
        <v>41</v>
      </c>
      <c r="G92" t="s">
        <v>247</v>
      </c>
      <c r="H92">
        <v>31499</v>
      </c>
      <c r="I92" t="s">
        <v>248</v>
      </c>
      <c r="J92" t="s">
        <v>38</v>
      </c>
      <c r="K92" t="s">
        <v>249</v>
      </c>
      <c r="L92">
        <v>1</v>
      </c>
      <c r="M92">
        <v>1</v>
      </c>
      <c r="N92">
        <v>46873</v>
      </c>
      <c r="O92" t="s">
        <v>60</v>
      </c>
      <c r="P92">
        <v>111252</v>
      </c>
      <c r="Q92">
        <v>1</v>
      </c>
      <c r="R92">
        <v>99</v>
      </c>
      <c r="S92" t="s">
        <v>41</v>
      </c>
      <c r="T92" t="s">
        <v>41</v>
      </c>
      <c r="U92">
        <v>4</v>
      </c>
      <c r="V92">
        <v>1</v>
      </c>
      <c r="W92">
        <v>510714</v>
      </c>
      <c r="X92">
        <v>2</v>
      </c>
      <c r="Y92" t="s">
        <v>61</v>
      </c>
      <c r="Z92" t="s">
        <v>75</v>
      </c>
      <c r="AA92" t="s">
        <v>50</v>
      </c>
      <c r="AB92">
        <v>1</v>
      </c>
      <c r="AC92" t="s">
        <v>63</v>
      </c>
      <c r="AN92" t="s">
        <v>250</v>
      </c>
    </row>
    <row r="93" spans="1:40" x14ac:dyDescent="0.25">
      <c r="A93">
        <v>43</v>
      </c>
      <c r="B93">
        <v>210370</v>
      </c>
      <c r="C93" t="s">
        <v>32</v>
      </c>
      <c r="D93" t="s">
        <v>33</v>
      </c>
      <c r="E93" t="s">
        <v>50</v>
      </c>
      <c r="F93" t="s">
        <v>41</v>
      </c>
      <c r="G93" t="s">
        <v>247</v>
      </c>
      <c r="H93">
        <v>31499</v>
      </c>
      <c r="I93" t="s">
        <v>248</v>
      </c>
      <c r="J93" t="s">
        <v>38</v>
      </c>
      <c r="K93" t="s">
        <v>249</v>
      </c>
      <c r="L93">
        <v>1</v>
      </c>
      <c r="M93">
        <v>1</v>
      </c>
      <c r="N93">
        <v>46873</v>
      </c>
      <c r="O93" t="s">
        <v>60</v>
      </c>
      <c r="P93">
        <v>111252</v>
      </c>
      <c r="Q93">
        <v>1</v>
      </c>
      <c r="R93">
        <v>99</v>
      </c>
      <c r="S93" t="s">
        <v>41</v>
      </c>
      <c r="T93" t="s">
        <v>41</v>
      </c>
      <c r="U93">
        <v>4</v>
      </c>
      <c r="V93">
        <v>1</v>
      </c>
      <c r="W93">
        <v>510714</v>
      </c>
      <c r="X93">
        <v>2</v>
      </c>
      <c r="Y93" t="s">
        <v>64</v>
      </c>
      <c r="Z93" t="s">
        <v>40</v>
      </c>
      <c r="AA93" t="s">
        <v>41</v>
      </c>
      <c r="AB93">
        <v>1</v>
      </c>
      <c r="AC93" t="s">
        <v>77</v>
      </c>
      <c r="AN93" t="s">
        <v>250</v>
      </c>
    </row>
    <row r="94" spans="1:40" x14ac:dyDescent="0.25">
      <c r="A94">
        <v>43</v>
      </c>
      <c r="B94">
        <v>210370</v>
      </c>
      <c r="C94" t="s">
        <v>32</v>
      </c>
      <c r="D94" t="s">
        <v>33</v>
      </c>
      <c r="E94" t="s">
        <v>50</v>
      </c>
      <c r="F94" t="s">
        <v>41</v>
      </c>
      <c r="G94" t="s">
        <v>247</v>
      </c>
      <c r="H94">
        <v>31499</v>
      </c>
      <c r="I94" t="s">
        <v>248</v>
      </c>
      <c r="J94" t="s">
        <v>38</v>
      </c>
      <c r="K94" t="s">
        <v>249</v>
      </c>
      <c r="L94">
        <v>1</v>
      </c>
      <c r="M94">
        <v>1</v>
      </c>
      <c r="N94">
        <v>46873</v>
      </c>
      <c r="O94" t="s">
        <v>60</v>
      </c>
      <c r="P94">
        <v>111252</v>
      </c>
      <c r="Q94">
        <v>1</v>
      </c>
      <c r="R94">
        <v>99</v>
      </c>
      <c r="S94" t="s">
        <v>41</v>
      </c>
      <c r="T94" t="s">
        <v>41</v>
      </c>
      <c r="U94">
        <v>4</v>
      </c>
      <c r="V94">
        <v>2</v>
      </c>
      <c r="W94">
        <v>510715</v>
      </c>
      <c r="X94">
        <v>1</v>
      </c>
      <c r="AN94" t="s">
        <v>250</v>
      </c>
    </row>
    <row r="95" spans="1:40" x14ac:dyDescent="0.25">
      <c r="A95">
        <v>44</v>
      </c>
      <c r="B95">
        <v>210369</v>
      </c>
      <c r="C95" t="s">
        <v>32</v>
      </c>
      <c r="D95" t="s">
        <v>33</v>
      </c>
      <c r="E95" t="s">
        <v>34</v>
      </c>
      <c r="F95" t="s">
        <v>35</v>
      </c>
      <c r="G95" t="s">
        <v>251</v>
      </c>
      <c r="H95">
        <v>31498</v>
      </c>
      <c r="I95" t="s">
        <v>252</v>
      </c>
      <c r="J95" t="s">
        <v>38</v>
      </c>
      <c r="K95" t="s">
        <v>253</v>
      </c>
      <c r="L95">
        <v>1</v>
      </c>
      <c r="M95">
        <v>1</v>
      </c>
      <c r="N95">
        <v>46871</v>
      </c>
      <c r="O95" t="s">
        <v>60</v>
      </c>
      <c r="P95">
        <v>111252</v>
      </c>
      <c r="Q95">
        <v>1</v>
      </c>
      <c r="R95">
        <v>79</v>
      </c>
      <c r="S95" t="s">
        <v>41</v>
      </c>
      <c r="T95" t="s">
        <v>35</v>
      </c>
      <c r="U95">
        <v>4</v>
      </c>
      <c r="V95">
        <v>1</v>
      </c>
      <c r="W95">
        <v>510698</v>
      </c>
      <c r="X95">
        <v>2</v>
      </c>
      <c r="Y95" t="s">
        <v>61</v>
      </c>
      <c r="Z95" t="s">
        <v>75</v>
      </c>
      <c r="AA95" t="s">
        <v>50</v>
      </c>
      <c r="AB95">
        <v>1</v>
      </c>
      <c r="AC95" t="s">
        <v>63</v>
      </c>
      <c r="AN95" t="s">
        <v>254</v>
      </c>
    </row>
    <row r="96" spans="1:40" x14ac:dyDescent="0.25">
      <c r="A96">
        <v>44</v>
      </c>
      <c r="B96">
        <v>210369</v>
      </c>
      <c r="C96" t="s">
        <v>32</v>
      </c>
      <c r="D96" t="s">
        <v>33</v>
      </c>
      <c r="E96" t="s">
        <v>34</v>
      </c>
      <c r="F96" t="s">
        <v>35</v>
      </c>
      <c r="G96" t="s">
        <v>251</v>
      </c>
      <c r="H96">
        <v>31498</v>
      </c>
      <c r="I96" t="s">
        <v>252</v>
      </c>
      <c r="J96" t="s">
        <v>38</v>
      </c>
      <c r="K96" t="s">
        <v>253</v>
      </c>
      <c r="L96">
        <v>1</v>
      </c>
      <c r="M96">
        <v>1</v>
      </c>
      <c r="N96">
        <v>46871</v>
      </c>
      <c r="O96" t="s">
        <v>60</v>
      </c>
      <c r="P96">
        <v>111252</v>
      </c>
      <c r="Q96">
        <v>1</v>
      </c>
      <c r="R96">
        <v>79</v>
      </c>
      <c r="S96" t="s">
        <v>41</v>
      </c>
      <c r="T96" t="s">
        <v>35</v>
      </c>
      <c r="U96">
        <v>4</v>
      </c>
      <c r="V96">
        <v>1</v>
      </c>
      <c r="W96">
        <v>510698</v>
      </c>
      <c r="X96">
        <v>2</v>
      </c>
      <c r="Y96" t="s">
        <v>64</v>
      </c>
      <c r="Z96" t="s">
        <v>40</v>
      </c>
      <c r="AA96" t="s">
        <v>41</v>
      </c>
      <c r="AB96">
        <v>1</v>
      </c>
      <c r="AC96" t="s">
        <v>77</v>
      </c>
      <c r="AN96" t="s">
        <v>254</v>
      </c>
    </row>
    <row r="97" spans="1:40" x14ac:dyDescent="0.25">
      <c r="A97">
        <v>44</v>
      </c>
      <c r="B97">
        <v>210369</v>
      </c>
      <c r="C97" t="s">
        <v>32</v>
      </c>
      <c r="D97" t="s">
        <v>33</v>
      </c>
      <c r="E97" t="s">
        <v>34</v>
      </c>
      <c r="F97" t="s">
        <v>35</v>
      </c>
      <c r="G97" t="s">
        <v>251</v>
      </c>
      <c r="H97">
        <v>31498</v>
      </c>
      <c r="I97" t="s">
        <v>252</v>
      </c>
      <c r="J97" t="s">
        <v>38</v>
      </c>
      <c r="K97" t="s">
        <v>253</v>
      </c>
      <c r="L97">
        <v>1</v>
      </c>
      <c r="M97">
        <v>1</v>
      </c>
      <c r="N97">
        <v>46871</v>
      </c>
      <c r="O97" t="s">
        <v>60</v>
      </c>
      <c r="P97">
        <v>111252</v>
      </c>
      <c r="Q97">
        <v>1</v>
      </c>
      <c r="R97">
        <v>79</v>
      </c>
      <c r="S97" t="s">
        <v>41</v>
      </c>
      <c r="T97" t="s">
        <v>35</v>
      </c>
      <c r="U97">
        <v>4</v>
      </c>
      <c r="V97">
        <v>2</v>
      </c>
      <c r="W97">
        <v>510699</v>
      </c>
      <c r="X97">
        <v>1</v>
      </c>
      <c r="AN97" t="s">
        <v>254</v>
      </c>
    </row>
    <row r="98" spans="1:40" x14ac:dyDescent="0.25">
      <c r="A98">
        <v>45</v>
      </c>
      <c r="B98">
        <v>210368</v>
      </c>
      <c r="C98" t="s">
        <v>32</v>
      </c>
      <c r="D98" t="s">
        <v>33</v>
      </c>
      <c r="E98" t="s">
        <v>34</v>
      </c>
      <c r="F98" t="s">
        <v>35</v>
      </c>
      <c r="G98" t="s">
        <v>255</v>
      </c>
      <c r="H98">
        <v>31497</v>
      </c>
      <c r="I98" t="s">
        <v>256</v>
      </c>
      <c r="J98" t="s">
        <v>38</v>
      </c>
      <c r="K98" t="s">
        <v>257</v>
      </c>
      <c r="L98">
        <v>1</v>
      </c>
      <c r="M98">
        <v>1</v>
      </c>
      <c r="N98">
        <v>46867</v>
      </c>
      <c r="O98" t="s">
        <v>60</v>
      </c>
      <c r="P98">
        <v>111252</v>
      </c>
      <c r="Q98">
        <v>1</v>
      </c>
      <c r="R98">
        <v>79</v>
      </c>
      <c r="S98" t="s">
        <v>41</v>
      </c>
      <c r="T98" t="s">
        <v>35</v>
      </c>
      <c r="U98">
        <v>4</v>
      </c>
      <c r="V98">
        <v>1</v>
      </c>
      <c r="W98">
        <v>510666</v>
      </c>
      <c r="X98">
        <v>2</v>
      </c>
      <c r="Y98" t="s">
        <v>61</v>
      </c>
      <c r="Z98" t="s">
        <v>75</v>
      </c>
      <c r="AA98" t="s">
        <v>50</v>
      </c>
      <c r="AB98">
        <v>1</v>
      </c>
      <c r="AC98" t="s">
        <v>63</v>
      </c>
      <c r="AN98" t="s">
        <v>258</v>
      </c>
    </row>
    <row r="99" spans="1:40" x14ac:dyDescent="0.25">
      <c r="A99">
        <v>45</v>
      </c>
      <c r="B99">
        <v>210368</v>
      </c>
      <c r="C99" t="s">
        <v>32</v>
      </c>
      <c r="D99" t="s">
        <v>33</v>
      </c>
      <c r="E99" t="s">
        <v>34</v>
      </c>
      <c r="F99" t="s">
        <v>35</v>
      </c>
      <c r="G99" t="s">
        <v>255</v>
      </c>
      <c r="H99">
        <v>31497</v>
      </c>
      <c r="I99" t="s">
        <v>256</v>
      </c>
      <c r="J99" t="s">
        <v>38</v>
      </c>
      <c r="K99" t="s">
        <v>257</v>
      </c>
      <c r="L99">
        <v>1</v>
      </c>
      <c r="M99">
        <v>1</v>
      </c>
      <c r="N99">
        <v>46867</v>
      </c>
      <c r="O99" t="s">
        <v>60</v>
      </c>
      <c r="P99">
        <v>111252</v>
      </c>
      <c r="Q99">
        <v>1</v>
      </c>
      <c r="R99">
        <v>79</v>
      </c>
      <c r="S99" t="s">
        <v>41</v>
      </c>
      <c r="T99" t="s">
        <v>35</v>
      </c>
      <c r="U99">
        <v>4</v>
      </c>
      <c r="V99">
        <v>1</v>
      </c>
      <c r="W99">
        <v>510666</v>
      </c>
      <c r="X99">
        <v>2</v>
      </c>
      <c r="Y99" t="s">
        <v>64</v>
      </c>
      <c r="Z99" t="s">
        <v>40</v>
      </c>
      <c r="AA99" t="s">
        <v>41</v>
      </c>
      <c r="AB99">
        <v>1</v>
      </c>
      <c r="AC99" t="s">
        <v>77</v>
      </c>
      <c r="AN99" t="s">
        <v>258</v>
      </c>
    </row>
    <row r="100" spans="1:40" x14ac:dyDescent="0.25">
      <c r="A100">
        <v>45</v>
      </c>
      <c r="B100">
        <v>210368</v>
      </c>
      <c r="C100" t="s">
        <v>32</v>
      </c>
      <c r="D100" t="s">
        <v>33</v>
      </c>
      <c r="E100" t="s">
        <v>34</v>
      </c>
      <c r="F100" t="s">
        <v>35</v>
      </c>
      <c r="G100" t="s">
        <v>255</v>
      </c>
      <c r="H100">
        <v>31497</v>
      </c>
      <c r="I100" t="s">
        <v>256</v>
      </c>
      <c r="J100" t="s">
        <v>38</v>
      </c>
      <c r="K100" t="s">
        <v>257</v>
      </c>
      <c r="L100">
        <v>1</v>
      </c>
      <c r="M100">
        <v>1</v>
      </c>
      <c r="N100">
        <v>46867</v>
      </c>
      <c r="O100" t="s">
        <v>60</v>
      </c>
      <c r="P100">
        <v>111252</v>
      </c>
      <c r="Q100">
        <v>1</v>
      </c>
      <c r="R100">
        <v>79</v>
      </c>
      <c r="S100" t="s">
        <v>41</v>
      </c>
      <c r="T100" t="s">
        <v>35</v>
      </c>
      <c r="U100">
        <v>4</v>
      </c>
      <c r="V100">
        <v>2</v>
      </c>
      <c r="W100">
        <v>510667</v>
      </c>
      <c r="X100">
        <v>1</v>
      </c>
      <c r="AN100" t="s">
        <v>258</v>
      </c>
    </row>
    <row r="101" spans="1:40" x14ac:dyDescent="0.25">
      <c r="A101">
        <v>46</v>
      </c>
      <c r="B101">
        <v>210367</v>
      </c>
      <c r="C101" t="s">
        <v>32</v>
      </c>
      <c r="D101" t="s">
        <v>33</v>
      </c>
      <c r="E101" t="s">
        <v>50</v>
      </c>
      <c r="F101" t="s">
        <v>34</v>
      </c>
      <c r="G101" t="s">
        <v>259</v>
      </c>
      <c r="H101">
        <v>31496</v>
      </c>
      <c r="I101" t="s">
        <v>260</v>
      </c>
      <c r="J101" t="s">
        <v>38</v>
      </c>
      <c r="K101" t="s">
        <v>261</v>
      </c>
      <c r="L101">
        <v>1</v>
      </c>
      <c r="M101">
        <v>1</v>
      </c>
      <c r="N101">
        <v>46866</v>
      </c>
      <c r="O101" t="s">
        <v>189</v>
      </c>
      <c r="P101">
        <v>60789</v>
      </c>
      <c r="Q101">
        <v>1</v>
      </c>
      <c r="R101">
        <v>20</v>
      </c>
      <c r="S101" t="s">
        <v>34</v>
      </c>
      <c r="T101" t="s">
        <v>34</v>
      </c>
      <c r="U101">
        <v>0</v>
      </c>
      <c r="V101">
        <v>1</v>
      </c>
      <c r="AN101" t="s">
        <v>262</v>
      </c>
    </row>
    <row r="102" spans="1:40" x14ac:dyDescent="0.25">
      <c r="A102">
        <v>47</v>
      </c>
      <c r="B102">
        <v>210366</v>
      </c>
      <c r="C102" t="s">
        <v>32</v>
      </c>
      <c r="D102" t="s">
        <v>33</v>
      </c>
      <c r="E102" t="s">
        <v>263</v>
      </c>
      <c r="F102" t="s">
        <v>264</v>
      </c>
      <c r="G102" t="s">
        <v>265</v>
      </c>
      <c r="H102">
        <v>31495</v>
      </c>
      <c r="I102" t="s">
        <v>266</v>
      </c>
      <c r="J102" t="s">
        <v>38</v>
      </c>
      <c r="K102" t="s">
        <v>267</v>
      </c>
      <c r="L102">
        <v>1</v>
      </c>
      <c r="M102">
        <v>1</v>
      </c>
      <c r="N102">
        <v>46864</v>
      </c>
      <c r="O102" t="s">
        <v>60</v>
      </c>
      <c r="P102">
        <v>111252</v>
      </c>
      <c r="Q102">
        <v>1</v>
      </c>
      <c r="R102">
        <v>55</v>
      </c>
      <c r="S102" t="s">
        <v>268</v>
      </c>
      <c r="T102" t="s">
        <v>264</v>
      </c>
      <c r="U102">
        <v>4</v>
      </c>
      <c r="V102">
        <v>1</v>
      </c>
      <c r="W102">
        <v>510641</v>
      </c>
      <c r="X102">
        <v>3</v>
      </c>
      <c r="Y102" t="s">
        <v>61</v>
      </c>
      <c r="Z102" t="s">
        <v>62</v>
      </c>
      <c r="AA102" t="s">
        <v>50</v>
      </c>
      <c r="AB102">
        <v>1</v>
      </c>
      <c r="AC102" t="s">
        <v>63</v>
      </c>
      <c r="AN102" t="s">
        <v>269</v>
      </c>
    </row>
    <row r="103" spans="1:40" x14ac:dyDescent="0.25">
      <c r="A103">
        <v>47</v>
      </c>
      <c r="B103">
        <v>210366</v>
      </c>
      <c r="C103" t="s">
        <v>32</v>
      </c>
      <c r="D103" t="s">
        <v>33</v>
      </c>
      <c r="E103" t="s">
        <v>263</v>
      </c>
      <c r="F103" t="s">
        <v>264</v>
      </c>
      <c r="G103" t="s">
        <v>265</v>
      </c>
      <c r="H103">
        <v>31495</v>
      </c>
      <c r="I103" t="s">
        <v>266</v>
      </c>
      <c r="J103" t="s">
        <v>38</v>
      </c>
      <c r="K103" t="s">
        <v>267</v>
      </c>
      <c r="L103">
        <v>1</v>
      </c>
      <c r="M103">
        <v>1</v>
      </c>
      <c r="N103">
        <v>46864</v>
      </c>
      <c r="O103" t="s">
        <v>60</v>
      </c>
      <c r="P103">
        <v>111252</v>
      </c>
      <c r="Q103">
        <v>1</v>
      </c>
      <c r="R103">
        <v>55</v>
      </c>
      <c r="S103" t="s">
        <v>268</v>
      </c>
      <c r="T103" t="s">
        <v>264</v>
      </c>
      <c r="U103">
        <v>4</v>
      </c>
      <c r="V103">
        <v>1</v>
      </c>
      <c r="W103">
        <v>510641</v>
      </c>
      <c r="X103">
        <v>3</v>
      </c>
      <c r="Y103" t="s">
        <v>64</v>
      </c>
      <c r="Z103" t="s">
        <v>92</v>
      </c>
      <c r="AA103" t="s">
        <v>87</v>
      </c>
      <c r="AB103">
        <v>1</v>
      </c>
      <c r="AC103" t="s">
        <v>93</v>
      </c>
      <c r="AN103" t="s">
        <v>269</v>
      </c>
    </row>
    <row r="104" spans="1:40" x14ac:dyDescent="0.25">
      <c r="A104">
        <v>47</v>
      </c>
      <c r="B104">
        <v>210366</v>
      </c>
      <c r="C104" t="s">
        <v>32</v>
      </c>
      <c r="D104" t="s">
        <v>33</v>
      </c>
      <c r="E104" t="s">
        <v>263</v>
      </c>
      <c r="F104" t="s">
        <v>264</v>
      </c>
      <c r="G104" t="s">
        <v>265</v>
      </c>
      <c r="H104">
        <v>31495</v>
      </c>
      <c r="I104" t="s">
        <v>266</v>
      </c>
      <c r="J104" t="s">
        <v>38</v>
      </c>
      <c r="K104" t="s">
        <v>267</v>
      </c>
      <c r="L104">
        <v>1</v>
      </c>
      <c r="M104">
        <v>1</v>
      </c>
      <c r="N104">
        <v>46864</v>
      </c>
      <c r="O104" t="s">
        <v>60</v>
      </c>
      <c r="P104">
        <v>111252</v>
      </c>
      <c r="Q104">
        <v>1</v>
      </c>
      <c r="R104">
        <v>55</v>
      </c>
      <c r="S104" t="s">
        <v>268</v>
      </c>
      <c r="T104" t="s">
        <v>264</v>
      </c>
      <c r="U104">
        <v>4</v>
      </c>
      <c r="V104">
        <v>1</v>
      </c>
      <c r="W104">
        <v>510641</v>
      </c>
      <c r="X104">
        <v>3</v>
      </c>
      <c r="Y104" t="s">
        <v>64</v>
      </c>
      <c r="Z104" t="s">
        <v>206</v>
      </c>
      <c r="AA104" t="s">
        <v>34</v>
      </c>
      <c r="AB104">
        <v>1</v>
      </c>
      <c r="AC104" t="s">
        <v>66</v>
      </c>
      <c r="AN104" t="s">
        <v>269</v>
      </c>
    </row>
    <row r="105" spans="1:40" x14ac:dyDescent="0.25">
      <c r="A105">
        <v>47</v>
      </c>
      <c r="B105">
        <v>210366</v>
      </c>
      <c r="C105" t="s">
        <v>32</v>
      </c>
      <c r="D105" t="s">
        <v>33</v>
      </c>
      <c r="E105" t="s">
        <v>263</v>
      </c>
      <c r="F105" t="s">
        <v>264</v>
      </c>
      <c r="G105" t="s">
        <v>265</v>
      </c>
      <c r="H105">
        <v>31495</v>
      </c>
      <c r="I105" t="s">
        <v>266</v>
      </c>
      <c r="J105" t="s">
        <v>38</v>
      </c>
      <c r="K105" t="s">
        <v>267</v>
      </c>
      <c r="L105">
        <v>1</v>
      </c>
      <c r="M105">
        <v>1</v>
      </c>
      <c r="N105">
        <v>46864</v>
      </c>
      <c r="O105" t="s">
        <v>60</v>
      </c>
      <c r="P105">
        <v>111252</v>
      </c>
      <c r="Q105">
        <v>1</v>
      </c>
      <c r="R105">
        <v>55</v>
      </c>
      <c r="S105" t="s">
        <v>268</v>
      </c>
      <c r="T105" t="s">
        <v>264</v>
      </c>
      <c r="U105">
        <v>4</v>
      </c>
      <c r="V105">
        <v>2</v>
      </c>
      <c r="W105">
        <v>510642</v>
      </c>
      <c r="X105">
        <v>1</v>
      </c>
      <c r="AN105" t="s">
        <v>269</v>
      </c>
    </row>
    <row r="106" spans="1:40" x14ac:dyDescent="0.25">
      <c r="A106">
        <v>47</v>
      </c>
      <c r="B106">
        <v>210366</v>
      </c>
      <c r="C106" t="s">
        <v>32</v>
      </c>
      <c r="D106" t="s">
        <v>33</v>
      </c>
      <c r="E106" t="s">
        <v>263</v>
      </c>
      <c r="F106" t="s">
        <v>264</v>
      </c>
      <c r="G106" t="s">
        <v>265</v>
      </c>
      <c r="H106">
        <v>31495</v>
      </c>
      <c r="I106" t="s">
        <v>266</v>
      </c>
      <c r="J106" t="s">
        <v>38</v>
      </c>
      <c r="K106" t="s">
        <v>267</v>
      </c>
      <c r="L106">
        <v>1</v>
      </c>
      <c r="M106">
        <v>1</v>
      </c>
      <c r="N106">
        <v>46864</v>
      </c>
      <c r="O106" t="s">
        <v>60</v>
      </c>
      <c r="P106">
        <v>111252</v>
      </c>
      <c r="Q106">
        <v>1</v>
      </c>
      <c r="R106">
        <v>55</v>
      </c>
      <c r="S106" t="s">
        <v>268</v>
      </c>
      <c r="T106" t="s">
        <v>264</v>
      </c>
      <c r="U106">
        <v>4</v>
      </c>
      <c r="V106">
        <v>3</v>
      </c>
      <c r="W106">
        <v>510643</v>
      </c>
      <c r="X106">
        <v>1</v>
      </c>
      <c r="AN106" t="s">
        <v>269</v>
      </c>
    </row>
    <row r="107" spans="1:40" x14ac:dyDescent="0.25">
      <c r="A107">
        <v>48</v>
      </c>
      <c r="B107">
        <v>210365</v>
      </c>
      <c r="C107" t="s">
        <v>270</v>
      </c>
      <c r="D107" t="s">
        <v>33</v>
      </c>
      <c r="E107" t="s">
        <v>50</v>
      </c>
      <c r="F107" t="s">
        <v>268</v>
      </c>
      <c r="H107">
        <v>31495</v>
      </c>
      <c r="I107" t="s">
        <v>271</v>
      </c>
      <c r="J107" t="s">
        <v>38</v>
      </c>
      <c r="L107">
        <v>1</v>
      </c>
      <c r="M107">
        <v>1</v>
      </c>
      <c r="N107">
        <v>46863</v>
      </c>
      <c r="O107" t="s">
        <v>60</v>
      </c>
      <c r="P107">
        <v>111252</v>
      </c>
      <c r="Q107">
        <v>1</v>
      </c>
      <c r="R107">
        <v>69</v>
      </c>
      <c r="S107" t="s">
        <v>268</v>
      </c>
      <c r="T107" t="s">
        <v>268</v>
      </c>
      <c r="U107">
        <v>4</v>
      </c>
      <c r="V107">
        <v>1</v>
      </c>
      <c r="W107">
        <v>510628</v>
      </c>
      <c r="X107">
        <v>3</v>
      </c>
      <c r="Y107" t="s">
        <v>61</v>
      </c>
      <c r="Z107" t="s">
        <v>62</v>
      </c>
      <c r="AA107" t="s">
        <v>50</v>
      </c>
      <c r="AB107">
        <v>1</v>
      </c>
      <c r="AC107" t="s">
        <v>63</v>
      </c>
      <c r="AN107" t="s">
        <v>272</v>
      </c>
    </row>
    <row r="108" spans="1:40" x14ac:dyDescent="0.25">
      <c r="A108">
        <v>48</v>
      </c>
      <c r="B108">
        <v>210365</v>
      </c>
      <c r="C108" t="s">
        <v>270</v>
      </c>
      <c r="D108" t="s">
        <v>33</v>
      </c>
      <c r="E108" t="s">
        <v>50</v>
      </c>
      <c r="F108" t="s">
        <v>268</v>
      </c>
      <c r="H108">
        <v>31495</v>
      </c>
      <c r="I108" t="s">
        <v>271</v>
      </c>
      <c r="J108" t="s">
        <v>38</v>
      </c>
      <c r="L108">
        <v>1</v>
      </c>
      <c r="M108">
        <v>1</v>
      </c>
      <c r="N108">
        <v>46863</v>
      </c>
      <c r="O108" t="s">
        <v>60</v>
      </c>
      <c r="P108">
        <v>111252</v>
      </c>
      <c r="Q108">
        <v>1</v>
      </c>
      <c r="R108">
        <v>69</v>
      </c>
      <c r="S108" t="s">
        <v>268</v>
      </c>
      <c r="T108" t="s">
        <v>268</v>
      </c>
      <c r="U108">
        <v>4</v>
      </c>
      <c r="V108">
        <v>1</v>
      </c>
      <c r="W108">
        <v>510628</v>
      </c>
      <c r="X108">
        <v>3</v>
      </c>
      <c r="Y108" t="s">
        <v>64</v>
      </c>
      <c r="Z108" t="s">
        <v>92</v>
      </c>
      <c r="AA108" t="s">
        <v>87</v>
      </c>
      <c r="AB108">
        <v>1</v>
      </c>
      <c r="AC108" t="s">
        <v>93</v>
      </c>
      <c r="AN108" t="s">
        <v>272</v>
      </c>
    </row>
    <row r="109" spans="1:40" x14ac:dyDescent="0.25">
      <c r="A109">
        <v>48</v>
      </c>
      <c r="B109">
        <v>210365</v>
      </c>
      <c r="C109" t="s">
        <v>270</v>
      </c>
      <c r="D109" t="s">
        <v>33</v>
      </c>
      <c r="E109" t="s">
        <v>50</v>
      </c>
      <c r="F109" t="s">
        <v>268</v>
      </c>
      <c r="H109">
        <v>31495</v>
      </c>
      <c r="I109" t="s">
        <v>271</v>
      </c>
      <c r="J109" t="s">
        <v>38</v>
      </c>
      <c r="L109">
        <v>1</v>
      </c>
      <c r="M109">
        <v>1</v>
      </c>
      <c r="N109">
        <v>46863</v>
      </c>
      <c r="O109" t="s">
        <v>60</v>
      </c>
      <c r="P109">
        <v>111252</v>
      </c>
      <c r="Q109">
        <v>1</v>
      </c>
      <c r="R109">
        <v>69</v>
      </c>
      <c r="S109" t="s">
        <v>268</v>
      </c>
      <c r="T109" t="s">
        <v>268</v>
      </c>
      <c r="U109">
        <v>4</v>
      </c>
      <c r="V109">
        <v>1</v>
      </c>
      <c r="W109">
        <v>510628</v>
      </c>
      <c r="X109">
        <v>3</v>
      </c>
      <c r="Y109" t="s">
        <v>64</v>
      </c>
      <c r="Z109" t="s">
        <v>206</v>
      </c>
      <c r="AA109" t="s">
        <v>34</v>
      </c>
      <c r="AB109">
        <v>1</v>
      </c>
      <c r="AC109" t="s">
        <v>66</v>
      </c>
      <c r="AN109" t="s">
        <v>272</v>
      </c>
    </row>
    <row r="110" spans="1:40" x14ac:dyDescent="0.25">
      <c r="A110">
        <v>48</v>
      </c>
      <c r="B110">
        <v>210365</v>
      </c>
      <c r="C110" t="s">
        <v>270</v>
      </c>
      <c r="D110" t="s">
        <v>33</v>
      </c>
      <c r="E110" t="s">
        <v>50</v>
      </c>
      <c r="F110" t="s">
        <v>268</v>
      </c>
      <c r="H110">
        <v>31495</v>
      </c>
      <c r="I110" t="s">
        <v>271</v>
      </c>
      <c r="J110" t="s">
        <v>38</v>
      </c>
      <c r="L110">
        <v>1</v>
      </c>
      <c r="M110">
        <v>1</v>
      </c>
      <c r="N110">
        <v>46863</v>
      </c>
      <c r="O110" t="s">
        <v>60</v>
      </c>
      <c r="P110">
        <v>111252</v>
      </c>
      <c r="Q110">
        <v>1</v>
      </c>
      <c r="R110">
        <v>69</v>
      </c>
      <c r="S110" t="s">
        <v>268</v>
      </c>
      <c r="T110" t="s">
        <v>268</v>
      </c>
      <c r="U110">
        <v>4</v>
      </c>
      <c r="V110">
        <v>2</v>
      </c>
      <c r="W110">
        <v>510629</v>
      </c>
      <c r="X110">
        <v>1</v>
      </c>
      <c r="AN110" t="s">
        <v>272</v>
      </c>
    </row>
    <row r="111" spans="1:40" x14ac:dyDescent="0.25">
      <c r="A111">
        <v>48</v>
      </c>
      <c r="B111">
        <v>210365</v>
      </c>
      <c r="C111" t="s">
        <v>270</v>
      </c>
      <c r="D111" t="s">
        <v>33</v>
      </c>
      <c r="E111" t="s">
        <v>50</v>
      </c>
      <c r="F111" t="s">
        <v>268</v>
      </c>
      <c r="H111">
        <v>31495</v>
      </c>
      <c r="I111" t="s">
        <v>271</v>
      </c>
      <c r="J111" t="s">
        <v>38</v>
      </c>
      <c r="L111">
        <v>1</v>
      </c>
      <c r="M111">
        <v>1</v>
      </c>
      <c r="N111">
        <v>46863</v>
      </c>
      <c r="O111" t="s">
        <v>60</v>
      </c>
      <c r="P111">
        <v>111252</v>
      </c>
      <c r="Q111">
        <v>1</v>
      </c>
      <c r="R111">
        <v>69</v>
      </c>
      <c r="S111" t="s">
        <v>268</v>
      </c>
      <c r="T111" t="s">
        <v>268</v>
      </c>
      <c r="U111">
        <v>4</v>
      </c>
      <c r="V111">
        <v>3</v>
      </c>
      <c r="W111">
        <v>510630</v>
      </c>
      <c r="X111">
        <v>1</v>
      </c>
      <c r="AN111" t="s">
        <v>272</v>
      </c>
    </row>
    <row r="112" spans="1:40" x14ac:dyDescent="0.25">
      <c r="A112">
        <v>49</v>
      </c>
      <c r="B112">
        <v>210364</v>
      </c>
      <c r="C112" t="s">
        <v>116</v>
      </c>
      <c r="D112" t="s">
        <v>33</v>
      </c>
      <c r="E112" t="s">
        <v>34</v>
      </c>
      <c r="F112" t="s">
        <v>35</v>
      </c>
      <c r="G112" t="s">
        <v>273</v>
      </c>
      <c r="H112">
        <v>31494</v>
      </c>
      <c r="I112" t="s">
        <v>274</v>
      </c>
      <c r="J112" t="s">
        <v>38</v>
      </c>
      <c r="K112" t="s">
        <v>275</v>
      </c>
      <c r="L112">
        <v>1</v>
      </c>
      <c r="M112">
        <v>1</v>
      </c>
      <c r="N112">
        <v>46861</v>
      </c>
      <c r="O112" t="s">
        <v>60</v>
      </c>
      <c r="P112">
        <v>111252</v>
      </c>
      <c r="Q112">
        <v>1</v>
      </c>
      <c r="R112">
        <v>79</v>
      </c>
      <c r="S112" t="s">
        <v>41</v>
      </c>
      <c r="T112" t="s">
        <v>35</v>
      </c>
      <c r="U112">
        <v>4</v>
      </c>
      <c r="V112">
        <v>1</v>
      </c>
      <c r="W112">
        <v>510612</v>
      </c>
      <c r="X112">
        <v>2</v>
      </c>
      <c r="Y112" t="s">
        <v>61</v>
      </c>
      <c r="Z112" t="s">
        <v>75</v>
      </c>
      <c r="AA112" t="s">
        <v>50</v>
      </c>
      <c r="AB112">
        <v>1</v>
      </c>
      <c r="AC112" t="s">
        <v>63</v>
      </c>
      <c r="AN112" t="s">
        <v>276</v>
      </c>
    </row>
    <row r="113" spans="1:40" x14ac:dyDescent="0.25">
      <c r="A113">
        <v>49</v>
      </c>
      <c r="B113">
        <v>210364</v>
      </c>
      <c r="C113" t="s">
        <v>116</v>
      </c>
      <c r="D113" t="s">
        <v>33</v>
      </c>
      <c r="E113" t="s">
        <v>34</v>
      </c>
      <c r="F113" t="s">
        <v>35</v>
      </c>
      <c r="G113" t="s">
        <v>273</v>
      </c>
      <c r="H113">
        <v>31494</v>
      </c>
      <c r="I113" t="s">
        <v>274</v>
      </c>
      <c r="J113" t="s">
        <v>38</v>
      </c>
      <c r="K113" t="s">
        <v>275</v>
      </c>
      <c r="L113">
        <v>1</v>
      </c>
      <c r="M113">
        <v>1</v>
      </c>
      <c r="N113">
        <v>46861</v>
      </c>
      <c r="O113" t="s">
        <v>60</v>
      </c>
      <c r="P113">
        <v>111252</v>
      </c>
      <c r="Q113">
        <v>1</v>
      </c>
      <c r="R113">
        <v>79</v>
      </c>
      <c r="S113" t="s">
        <v>41</v>
      </c>
      <c r="T113" t="s">
        <v>35</v>
      </c>
      <c r="U113">
        <v>4</v>
      </c>
      <c r="V113">
        <v>1</v>
      </c>
      <c r="W113">
        <v>510612</v>
      </c>
      <c r="X113">
        <v>2</v>
      </c>
      <c r="Y113" t="s">
        <v>64</v>
      </c>
      <c r="Z113" t="s">
        <v>40</v>
      </c>
      <c r="AA113" t="s">
        <v>41</v>
      </c>
      <c r="AB113">
        <v>1</v>
      </c>
      <c r="AC113" t="s">
        <v>77</v>
      </c>
      <c r="AN113" t="s">
        <v>276</v>
      </c>
    </row>
    <row r="114" spans="1:40" x14ac:dyDescent="0.25">
      <c r="A114">
        <v>49</v>
      </c>
      <c r="B114">
        <v>210364</v>
      </c>
      <c r="C114" t="s">
        <v>116</v>
      </c>
      <c r="D114" t="s">
        <v>33</v>
      </c>
      <c r="E114" t="s">
        <v>34</v>
      </c>
      <c r="F114" t="s">
        <v>35</v>
      </c>
      <c r="G114" t="s">
        <v>273</v>
      </c>
      <c r="H114">
        <v>31494</v>
      </c>
      <c r="I114" t="s">
        <v>274</v>
      </c>
      <c r="J114" t="s">
        <v>38</v>
      </c>
      <c r="K114" t="s">
        <v>275</v>
      </c>
      <c r="L114">
        <v>1</v>
      </c>
      <c r="M114">
        <v>1</v>
      </c>
      <c r="N114">
        <v>46861</v>
      </c>
      <c r="O114" t="s">
        <v>60</v>
      </c>
      <c r="P114">
        <v>111252</v>
      </c>
      <c r="Q114">
        <v>1</v>
      </c>
      <c r="R114">
        <v>79</v>
      </c>
      <c r="S114" t="s">
        <v>41</v>
      </c>
      <c r="T114" t="s">
        <v>35</v>
      </c>
      <c r="U114">
        <v>4</v>
      </c>
      <c r="V114">
        <v>2</v>
      </c>
      <c r="W114">
        <v>510613</v>
      </c>
      <c r="X114">
        <v>1</v>
      </c>
      <c r="AN114" t="s">
        <v>276</v>
      </c>
    </row>
    <row r="115" spans="1:40" x14ac:dyDescent="0.25">
      <c r="A115">
        <v>50</v>
      </c>
      <c r="B115">
        <v>210363</v>
      </c>
      <c r="C115" t="s">
        <v>32</v>
      </c>
      <c r="D115" t="s">
        <v>33</v>
      </c>
      <c r="E115" t="s">
        <v>122</v>
      </c>
      <c r="F115" t="s">
        <v>277</v>
      </c>
      <c r="G115" t="s">
        <v>278</v>
      </c>
      <c r="H115">
        <v>31493</v>
      </c>
      <c r="I115" t="s">
        <v>279</v>
      </c>
      <c r="J115" t="s">
        <v>38</v>
      </c>
      <c r="K115" t="s">
        <v>280</v>
      </c>
      <c r="L115">
        <v>1</v>
      </c>
      <c r="M115">
        <v>1</v>
      </c>
      <c r="N115">
        <v>46859</v>
      </c>
      <c r="O115" t="s">
        <v>60</v>
      </c>
      <c r="P115">
        <v>111252</v>
      </c>
      <c r="Q115">
        <v>1</v>
      </c>
      <c r="R115">
        <v>111</v>
      </c>
      <c r="S115" t="s">
        <v>281</v>
      </c>
      <c r="T115" t="s">
        <v>277</v>
      </c>
      <c r="U115">
        <v>4</v>
      </c>
      <c r="V115">
        <v>1</v>
      </c>
      <c r="W115">
        <v>510596</v>
      </c>
      <c r="X115">
        <v>6</v>
      </c>
      <c r="Y115" t="s">
        <v>61</v>
      </c>
      <c r="Z115" t="s">
        <v>75</v>
      </c>
      <c r="AA115" t="s">
        <v>50</v>
      </c>
      <c r="AB115">
        <v>1</v>
      </c>
      <c r="AC115" t="s">
        <v>63</v>
      </c>
      <c r="AN115" t="s">
        <v>282</v>
      </c>
    </row>
    <row r="116" spans="1:40" x14ac:dyDescent="0.25">
      <c r="A116">
        <v>50</v>
      </c>
      <c r="B116">
        <v>210363</v>
      </c>
      <c r="C116" t="s">
        <v>32</v>
      </c>
      <c r="D116" t="s">
        <v>33</v>
      </c>
      <c r="E116" t="s">
        <v>122</v>
      </c>
      <c r="F116" t="s">
        <v>277</v>
      </c>
      <c r="G116" t="s">
        <v>278</v>
      </c>
      <c r="H116">
        <v>31493</v>
      </c>
      <c r="I116" t="s">
        <v>279</v>
      </c>
      <c r="J116" t="s">
        <v>38</v>
      </c>
      <c r="K116" t="s">
        <v>280</v>
      </c>
      <c r="L116">
        <v>1</v>
      </c>
      <c r="M116">
        <v>1</v>
      </c>
      <c r="N116">
        <v>46859</v>
      </c>
      <c r="O116" t="s">
        <v>60</v>
      </c>
      <c r="P116">
        <v>111252</v>
      </c>
      <c r="Q116">
        <v>1</v>
      </c>
      <c r="R116">
        <v>111</v>
      </c>
      <c r="S116" t="s">
        <v>281</v>
      </c>
      <c r="T116" t="s">
        <v>277</v>
      </c>
      <c r="U116">
        <v>4</v>
      </c>
      <c r="V116">
        <v>1</v>
      </c>
      <c r="W116">
        <v>510596</v>
      </c>
      <c r="X116">
        <v>6</v>
      </c>
      <c r="Y116" t="s">
        <v>64</v>
      </c>
      <c r="Z116" t="s">
        <v>92</v>
      </c>
      <c r="AA116" t="s">
        <v>87</v>
      </c>
      <c r="AB116">
        <v>1</v>
      </c>
      <c r="AC116" t="s">
        <v>93</v>
      </c>
      <c r="AN116" t="s">
        <v>282</v>
      </c>
    </row>
    <row r="117" spans="1:40" x14ac:dyDescent="0.25">
      <c r="A117">
        <v>50</v>
      </c>
      <c r="B117">
        <v>210363</v>
      </c>
      <c r="C117" t="s">
        <v>32</v>
      </c>
      <c r="D117" t="s">
        <v>33</v>
      </c>
      <c r="E117" t="s">
        <v>122</v>
      </c>
      <c r="F117" t="s">
        <v>277</v>
      </c>
      <c r="G117" t="s">
        <v>278</v>
      </c>
      <c r="H117">
        <v>31493</v>
      </c>
      <c r="I117" t="s">
        <v>279</v>
      </c>
      <c r="J117" t="s">
        <v>38</v>
      </c>
      <c r="K117" t="s">
        <v>280</v>
      </c>
      <c r="L117">
        <v>1</v>
      </c>
      <c r="M117">
        <v>1</v>
      </c>
      <c r="N117">
        <v>46859</v>
      </c>
      <c r="O117" t="s">
        <v>60</v>
      </c>
      <c r="P117">
        <v>111252</v>
      </c>
      <c r="Q117">
        <v>1</v>
      </c>
      <c r="R117">
        <v>111</v>
      </c>
      <c r="S117" t="s">
        <v>281</v>
      </c>
      <c r="T117" t="s">
        <v>277</v>
      </c>
      <c r="U117">
        <v>4</v>
      </c>
      <c r="V117">
        <v>1</v>
      </c>
      <c r="W117">
        <v>510596</v>
      </c>
      <c r="X117">
        <v>6</v>
      </c>
      <c r="Y117" t="s">
        <v>64</v>
      </c>
      <c r="Z117" t="s">
        <v>283</v>
      </c>
      <c r="AA117" t="s">
        <v>100</v>
      </c>
      <c r="AB117">
        <v>1</v>
      </c>
      <c r="AC117" t="s">
        <v>284</v>
      </c>
      <c r="AN117" t="s">
        <v>282</v>
      </c>
    </row>
    <row r="118" spans="1:40" x14ac:dyDescent="0.25">
      <c r="A118">
        <v>50</v>
      </c>
      <c r="B118">
        <v>210363</v>
      </c>
      <c r="C118" t="s">
        <v>32</v>
      </c>
      <c r="D118" t="s">
        <v>33</v>
      </c>
      <c r="E118" t="s">
        <v>122</v>
      </c>
      <c r="F118" t="s">
        <v>277</v>
      </c>
      <c r="G118" t="s">
        <v>278</v>
      </c>
      <c r="H118">
        <v>31493</v>
      </c>
      <c r="I118" t="s">
        <v>279</v>
      </c>
      <c r="J118" t="s">
        <v>38</v>
      </c>
      <c r="K118" t="s">
        <v>280</v>
      </c>
      <c r="L118">
        <v>1</v>
      </c>
      <c r="M118">
        <v>1</v>
      </c>
      <c r="N118">
        <v>46859</v>
      </c>
      <c r="O118" t="s">
        <v>60</v>
      </c>
      <c r="P118">
        <v>111252</v>
      </c>
      <c r="Q118">
        <v>1</v>
      </c>
      <c r="R118">
        <v>111</v>
      </c>
      <c r="S118" t="s">
        <v>281</v>
      </c>
      <c r="T118" t="s">
        <v>277</v>
      </c>
      <c r="U118">
        <v>4</v>
      </c>
      <c r="V118">
        <v>1</v>
      </c>
      <c r="W118">
        <v>510596</v>
      </c>
      <c r="X118">
        <v>6</v>
      </c>
      <c r="Y118" t="s">
        <v>64</v>
      </c>
      <c r="Z118" t="s">
        <v>186</v>
      </c>
      <c r="AA118" t="s">
        <v>43</v>
      </c>
      <c r="AB118">
        <v>1</v>
      </c>
      <c r="AC118" t="s">
        <v>242</v>
      </c>
      <c r="AN118" t="s">
        <v>282</v>
      </c>
    </row>
    <row r="119" spans="1:40" x14ac:dyDescent="0.25">
      <c r="A119">
        <v>50</v>
      </c>
      <c r="B119">
        <v>210363</v>
      </c>
      <c r="C119" t="s">
        <v>32</v>
      </c>
      <c r="D119" t="s">
        <v>33</v>
      </c>
      <c r="E119" t="s">
        <v>122</v>
      </c>
      <c r="F119" t="s">
        <v>277</v>
      </c>
      <c r="G119" t="s">
        <v>278</v>
      </c>
      <c r="H119">
        <v>31493</v>
      </c>
      <c r="I119" t="s">
        <v>279</v>
      </c>
      <c r="J119" t="s">
        <v>38</v>
      </c>
      <c r="K119" t="s">
        <v>280</v>
      </c>
      <c r="L119">
        <v>1</v>
      </c>
      <c r="M119">
        <v>1</v>
      </c>
      <c r="N119">
        <v>46859</v>
      </c>
      <c r="O119" t="s">
        <v>60</v>
      </c>
      <c r="P119">
        <v>111252</v>
      </c>
      <c r="Q119">
        <v>1</v>
      </c>
      <c r="R119">
        <v>111</v>
      </c>
      <c r="S119" t="s">
        <v>281</v>
      </c>
      <c r="T119" t="s">
        <v>277</v>
      </c>
      <c r="U119">
        <v>4</v>
      </c>
      <c r="V119">
        <v>1</v>
      </c>
      <c r="W119">
        <v>510596</v>
      </c>
      <c r="X119">
        <v>6</v>
      </c>
      <c r="Y119" t="s">
        <v>64</v>
      </c>
      <c r="Z119" t="s">
        <v>82</v>
      </c>
      <c r="AA119" t="s">
        <v>34</v>
      </c>
      <c r="AB119">
        <v>1</v>
      </c>
      <c r="AC119" t="s">
        <v>66</v>
      </c>
      <c r="AN119" t="s">
        <v>282</v>
      </c>
    </row>
    <row r="120" spans="1:40" x14ac:dyDescent="0.25">
      <c r="A120">
        <v>50</v>
      </c>
      <c r="B120">
        <v>210363</v>
      </c>
      <c r="C120" t="s">
        <v>32</v>
      </c>
      <c r="D120" t="s">
        <v>33</v>
      </c>
      <c r="E120" t="s">
        <v>122</v>
      </c>
      <c r="F120" t="s">
        <v>277</v>
      </c>
      <c r="G120" t="s">
        <v>278</v>
      </c>
      <c r="H120">
        <v>31493</v>
      </c>
      <c r="I120" t="s">
        <v>279</v>
      </c>
      <c r="J120" t="s">
        <v>38</v>
      </c>
      <c r="K120" t="s">
        <v>280</v>
      </c>
      <c r="L120">
        <v>1</v>
      </c>
      <c r="M120">
        <v>1</v>
      </c>
      <c r="N120">
        <v>46859</v>
      </c>
      <c r="O120" t="s">
        <v>60</v>
      </c>
      <c r="P120">
        <v>111252</v>
      </c>
      <c r="Q120">
        <v>1</v>
      </c>
      <c r="R120">
        <v>111</v>
      </c>
      <c r="S120" t="s">
        <v>281</v>
      </c>
      <c r="T120" t="s">
        <v>277</v>
      </c>
      <c r="U120">
        <v>4</v>
      </c>
      <c r="V120">
        <v>1</v>
      </c>
      <c r="W120">
        <v>510596</v>
      </c>
      <c r="X120">
        <v>6</v>
      </c>
      <c r="Y120" t="s">
        <v>64</v>
      </c>
      <c r="Z120" t="s">
        <v>141</v>
      </c>
      <c r="AA120" t="s">
        <v>34</v>
      </c>
      <c r="AB120">
        <v>1</v>
      </c>
      <c r="AC120" t="s">
        <v>66</v>
      </c>
      <c r="AN120" t="s">
        <v>282</v>
      </c>
    </row>
    <row r="121" spans="1:40" x14ac:dyDescent="0.25">
      <c r="A121">
        <v>50</v>
      </c>
      <c r="B121">
        <v>210363</v>
      </c>
      <c r="C121" t="s">
        <v>32</v>
      </c>
      <c r="D121" t="s">
        <v>33</v>
      </c>
      <c r="E121" t="s">
        <v>122</v>
      </c>
      <c r="F121" t="s">
        <v>277</v>
      </c>
      <c r="G121" t="s">
        <v>278</v>
      </c>
      <c r="H121">
        <v>31493</v>
      </c>
      <c r="I121" t="s">
        <v>279</v>
      </c>
      <c r="J121" t="s">
        <v>38</v>
      </c>
      <c r="K121" t="s">
        <v>280</v>
      </c>
      <c r="L121">
        <v>1</v>
      </c>
      <c r="M121">
        <v>1</v>
      </c>
      <c r="N121">
        <v>46859</v>
      </c>
      <c r="O121" t="s">
        <v>60</v>
      </c>
      <c r="P121">
        <v>111252</v>
      </c>
      <c r="Q121">
        <v>1</v>
      </c>
      <c r="R121">
        <v>111</v>
      </c>
      <c r="S121" t="s">
        <v>281</v>
      </c>
      <c r="T121" t="s">
        <v>277</v>
      </c>
      <c r="U121">
        <v>4</v>
      </c>
      <c r="V121">
        <v>2</v>
      </c>
      <c r="W121">
        <v>510597</v>
      </c>
      <c r="X121">
        <v>1</v>
      </c>
      <c r="AN121" t="s">
        <v>282</v>
      </c>
    </row>
    <row r="122" spans="1:40" x14ac:dyDescent="0.25">
      <c r="A122">
        <v>50</v>
      </c>
      <c r="B122">
        <v>210363</v>
      </c>
      <c r="C122" t="s">
        <v>32</v>
      </c>
      <c r="D122" t="s">
        <v>33</v>
      </c>
      <c r="E122" t="s">
        <v>122</v>
      </c>
      <c r="F122" t="s">
        <v>277</v>
      </c>
      <c r="G122" t="s">
        <v>278</v>
      </c>
      <c r="H122">
        <v>31493</v>
      </c>
      <c r="I122" t="s">
        <v>279</v>
      </c>
      <c r="J122" t="s">
        <v>38</v>
      </c>
      <c r="K122" t="s">
        <v>280</v>
      </c>
      <c r="L122">
        <v>1</v>
      </c>
      <c r="M122">
        <v>1</v>
      </c>
      <c r="N122">
        <v>46859</v>
      </c>
      <c r="O122" t="s">
        <v>60</v>
      </c>
      <c r="P122">
        <v>111252</v>
      </c>
      <c r="Q122">
        <v>1</v>
      </c>
      <c r="R122">
        <v>111</v>
      </c>
      <c r="S122" t="s">
        <v>281</v>
      </c>
      <c r="T122" t="s">
        <v>277</v>
      </c>
      <c r="U122">
        <v>4</v>
      </c>
      <c r="V122">
        <v>3</v>
      </c>
      <c r="W122">
        <v>510598</v>
      </c>
      <c r="X122">
        <v>1</v>
      </c>
      <c r="AN122" t="s">
        <v>282</v>
      </c>
    </row>
    <row r="123" spans="1:40" x14ac:dyDescent="0.25">
      <c r="A123">
        <v>50</v>
      </c>
      <c r="B123">
        <v>210363</v>
      </c>
      <c r="C123" t="s">
        <v>32</v>
      </c>
      <c r="D123" t="s">
        <v>33</v>
      </c>
      <c r="E123" t="s">
        <v>122</v>
      </c>
      <c r="F123" t="s">
        <v>277</v>
      </c>
      <c r="G123" t="s">
        <v>278</v>
      </c>
      <c r="H123">
        <v>31493</v>
      </c>
      <c r="I123" t="s">
        <v>279</v>
      </c>
      <c r="J123" t="s">
        <v>38</v>
      </c>
      <c r="K123" t="s">
        <v>280</v>
      </c>
      <c r="L123">
        <v>1</v>
      </c>
      <c r="M123">
        <v>1</v>
      </c>
      <c r="N123">
        <v>46859</v>
      </c>
      <c r="O123" t="s">
        <v>60</v>
      </c>
      <c r="P123">
        <v>111252</v>
      </c>
      <c r="Q123">
        <v>1</v>
      </c>
      <c r="R123">
        <v>111</v>
      </c>
      <c r="S123" t="s">
        <v>281</v>
      </c>
      <c r="T123" t="s">
        <v>277</v>
      </c>
      <c r="U123">
        <v>4</v>
      </c>
      <c r="V123">
        <v>4</v>
      </c>
      <c r="W123">
        <v>510599</v>
      </c>
      <c r="X123">
        <v>1</v>
      </c>
      <c r="AN123" t="s">
        <v>282</v>
      </c>
    </row>
    <row r="124" spans="1:40" x14ac:dyDescent="0.25">
      <c r="A124">
        <v>50</v>
      </c>
      <c r="B124">
        <v>210363</v>
      </c>
      <c r="C124" t="s">
        <v>32</v>
      </c>
      <c r="D124" t="s">
        <v>33</v>
      </c>
      <c r="E124" t="s">
        <v>122</v>
      </c>
      <c r="F124" t="s">
        <v>277</v>
      </c>
      <c r="G124" t="s">
        <v>278</v>
      </c>
      <c r="H124">
        <v>31493</v>
      </c>
      <c r="I124" t="s">
        <v>279</v>
      </c>
      <c r="J124" t="s">
        <v>38</v>
      </c>
      <c r="K124" t="s">
        <v>280</v>
      </c>
      <c r="L124">
        <v>1</v>
      </c>
      <c r="M124">
        <v>1</v>
      </c>
      <c r="N124">
        <v>46859</v>
      </c>
      <c r="O124" t="s">
        <v>60</v>
      </c>
      <c r="P124">
        <v>111252</v>
      </c>
      <c r="Q124">
        <v>1</v>
      </c>
      <c r="R124">
        <v>111</v>
      </c>
      <c r="S124" t="s">
        <v>281</v>
      </c>
      <c r="T124" t="s">
        <v>277</v>
      </c>
      <c r="U124">
        <v>4</v>
      </c>
      <c r="V124">
        <v>5</v>
      </c>
      <c r="AN124" t="s">
        <v>282</v>
      </c>
    </row>
    <row r="125" spans="1:40" x14ac:dyDescent="0.25">
      <c r="A125">
        <v>50</v>
      </c>
      <c r="B125">
        <v>210363</v>
      </c>
      <c r="C125" t="s">
        <v>32</v>
      </c>
      <c r="D125" t="s">
        <v>33</v>
      </c>
      <c r="E125" t="s">
        <v>122</v>
      </c>
      <c r="F125" t="s">
        <v>277</v>
      </c>
      <c r="G125" t="s">
        <v>278</v>
      </c>
      <c r="H125">
        <v>31493</v>
      </c>
      <c r="I125" t="s">
        <v>279</v>
      </c>
      <c r="J125" t="s">
        <v>38</v>
      </c>
      <c r="K125" t="s">
        <v>280</v>
      </c>
      <c r="L125">
        <v>1</v>
      </c>
      <c r="M125">
        <v>1</v>
      </c>
      <c r="N125">
        <v>46859</v>
      </c>
      <c r="O125" t="s">
        <v>60</v>
      </c>
      <c r="P125">
        <v>111252</v>
      </c>
      <c r="Q125">
        <v>1</v>
      </c>
      <c r="R125">
        <v>111</v>
      </c>
      <c r="S125" t="s">
        <v>281</v>
      </c>
      <c r="T125" t="s">
        <v>277</v>
      </c>
      <c r="U125">
        <v>4</v>
      </c>
      <c r="V125">
        <v>6</v>
      </c>
      <c r="AN125" t="s">
        <v>282</v>
      </c>
    </row>
    <row r="126" spans="1:40" x14ac:dyDescent="0.25">
      <c r="A126">
        <v>51</v>
      </c>
      <c r="B126">
        <v>210362</v>
      </c>
      <c r="C126" t="s">
        <v>32</v>
      </c>
      <c r="D126" t="s">
        <v>33</v>
      </c>
      <c r="E126" t="s">
        <v>100</v>
      </c>
      <c r="F126" t="s">
        <v>221</v>
      </c>
      <c r="G126" t="s">
        <v>285</v>
      </c>
      <c r="H126">
        <v>31492</v>
      </c>
      <c r="I126" t="s">
        <v>286</v>
      </c>
      <c r="J126" t="s">
        <v>38</v>
      </c>
      <c r="K126" t="s">
        <v>287</v>
      </c>
      <c r="L126">
        <v>1</v>
      </c>
      <c r="M126">
        <v>1</v>
      </c>
      <c r="N126">
        <v>46857</v>
      </c>
      <c r="O126" t="s">
        <v>60</v>
      </c>
      <c r="P126">
        <v>111252</v>
      </c>
      <c r="Q126">
        <v>1</v>
      </c>
      <c r="R126">
        <v>89</v>
      </c>
      <c r="S126" t="s">
        <v>41</v>
      </c>
      <c r="T126" t="s">
        <v>221</v>
      </c>
      <c r="U126">
        <v>4</v>
      </c>
      <c r="V126">
        <v>1</v>
      </c>
      <c r="W126">
        <v>510580</v>
      </c>
      <c r="X126">
        <v>2</v>
      </c>
      <c r="Y126" t="s">
        <v>61</v>
      </c>
      <c r="Z126" t="s">
        <v>75</v>
      </c>
      <c r="AA126" t="s">
        <v>50</v>
      </c>
      <c r="AB126">
        <v>1</v>
      </c>
      <c r="AC126" t="s">
        <v>63</v>
      </c>
      <c r="AN126" t="s">
        <v>288</v>
      </c>
    </row>
    <row r="127" spans="1:40" x14ac:dyDescent="0.25">
      <c r="A127">
        <v>51</v>
      </c>
      <c r="B127">
        <v>210362</v>
      </c>
      <c r="C127" t="s">
        <v>32</v>
      </c>
      <c r="D127" t="s">
        <v>33</v>
      </c>
      <c r="E127" t="s">
        <v>100</v>
      </c>
      <c r="F127" t="s">
        <v>221</v>
      </c>
      <c r="G127" t="s">
        <v>285</v>
      </c>
      <c r="H127">
        <v>31492</v>
      </c>
      <c r="I127" t="s">
        <v>286</v>
      </c>
      <c r="J127" t="s">
        <v>38</v>
      </c>
      <c r="K127" t="s">
        <v>287</v>
      </c>
      <c r="L127">
        <v>1</v>
      </c>
      <c r="M127">
        <v>1</v>
      </c>
      <c r="N127">
        <v>46857</v>
      </c>
      <c r="O127" t="s">
        <v>60</v>
      </c>
      <c r="P127">
        <v>111252</v>
      </c>
      <c r="Q127">
        <v>1</v>
      </c>
      <c r="R127">
        <v>89</v>
      </c>
      <c r="S127" t="s">
        <v>41</v>
      </c>
      <c r="T127" t="s">
        <v>221</v>
      </c>
      <c r="U127">
        <v>4</v>
      </c>
      <c r="V127">
        <v>1</v>
      </c>
      <c r="W127">
        <v>510580</v>
      </c>
      <c r="X127">
        <v>2</v>
      </c>
      <c r="Y127" t="s">
        <v>64</v>
      </c>
      <c r="Z127" t="s">
        <v>40</v>
      </c>
      <c r="AA127" t="s">
        <v>41</v>
      </c>
      <c r="AB127">
        <v>1</v>
      </c>
      <c r="AC127" t="s">
        <v>77</v>
      </c>
      <c r="AN127" t="s">
        <v>288</v>
      </c>
    </row>
    <row r="128" spans="1:40" x14ac:dyDescent="0.25">
      <c r="A128">
        <v>51</v>
      </c>
      <c r="B128">
        <v>210362</v>
      </c>
      <c r="C128" t="s">
        <v>32</v>
      </c>
      <c r="D128" t="s">
        <v>33</v>
      </c>
      <c r="E128" t="s">
        <v>100</v>
      </c>
      <c r="F128" t="s">
        <v>221</v>
      </c>
      <c r="G128" t="s">
        <v>285</v>
      </c>
      <c r="H128">
        <v>31492</v>
      </c>
      <c r="I128" t="s">
        <v>286</v>
      </c>
      <c r="J128" t="s">
        <v>38</v>
      </c>
      <c r="K128" t="s">
        <v>287</v>
      </c>
      <c r="L128">
        <v>1</v>
      </c>
      <c r="M128">
        <v>1</v>
      </c>
      <c r="N128">
        <v>46857</v>
      </c>
      <c r="O128" t="s">
        <v>60</v>
      </c>
      <c r="P128">
        <v>111252</v>
      </c>
      <c r="Q128">
        <v>1</v>
      </c>
      <c r="R128">
        <v>89</v>
      </c>
      <c r="S128" t="s">
        <v>41</v>
      </c>
      <c r="T128" t="s">
        <v>221</v>
      </c>
      <c r="U128">
        <v>4</v>
      </c>
      <c r="V128">
        <v>2</v>
      </c>
      <c r="W128">
        <v>510581</v>
      </c>
      <c r="X128">
        <v>1</v>
      </c>
      <c r="AN128" t="s">
        <v>288</v>
      </c>
    </row>
    <row r="129" spans="1:40" x14ac:dyDescent="0.25">
      <c r="A129">
        <v>52</v>
      </c>
      <c r="B129">
        <v>210361</v>
      </c>
      <c r="C129" t="s">
        <v>32</v>
      </c>
      <c r="D129" t="s">
        <v>33</v>
      </c>
      <c r="E129" t="s">
        <v>50</v>
      </c>
      <c r="F129" t="s">
        <v>34</v>
      </c>
      <c r="G129" t="s">
        <v>289</v>
      </c>
      <c r="H129">
        <v>31491</v>
      </c>
      <c r="I129" t="s">
        <v>290</v>
      </c>
      <c r="J129" t="s">
        <v>38</v>
      </c>
      <c r="K129" t="s">
        <v>291</v>
      </c>
      <c r="L129">
        <v>1</v>
      </c>
      <c r="M129">
        <v>1</v>
      </c>
      <c r="N129">
        <v>46856</v>
      </c>
      <c r="O129" t="s">
        <v>60</v>
      </c>
      <c r="P129">
        <v>111252</v>
      </c>
      <c r="Q129">
        <v>1</v>
      </c>
      <c r="R129">
        <v>20</v>
      </c>
      <c r="S129" t="s">
        <v>34</v>
      </c>
      <c r="T129" t="s">
        <v>34</v>
      </c>
      <c r="U129">
        <v>4</v>
      </c>
      <c r="V129">
        <v>1</v>
      </c>
      <c r="W129">
        <v>510567</v>
      </c>
      <c r="X129">
        <v>2</v>
      </c>
      <c r="Y129" t="s">
        <v>61</v>
      </c>
      <c r="Z129" t="s">
        <v>75</v>
      </c>
      <c r="AA129" t="s">
        <v>50</v>
      </c>
      <c r="AB129">
        <v>1</v>
      </c>
      <c r="AC129" t="s">
        <v>63</v>
      </c>
      <c r="AN129" t="s">
        <v>292</v>
      </c>
    </row>
    <row r="130" spans="1:40" x14ac:dyDescent="0.25">
      <c r="A130">
        <v>52</v>
      </c>
      <c r="B130">
        <v>210361</v>
      </c>
      <c r="C130" t="s">
        <v>32</v>
      </c>
      <c r="D130" t="s">
        <v>33</v>
      </c>
      <c r="E130" t="s">
        <v>50</v>
      </c>
      <c r="F130" t="s">
        <v>34</v>
      </c>
      <c r="G130" t="s">
        <v>289</v>
      </c>
      <c r="H130">
        <v>31491</v>
      </c>
      <c r="I130" t="s">
        <v>290</v>
      </c>
      <c r="J130" t="s">
        <v>38</v>
      </c>
      <c r="K130" t="s">
        <v>291</v>
      </c>
      <c r="L130">
        <v>1</v>
      </c>
      <c r="M130">
        <v>1</v>
      </c>
      <c r="N130">
        <v>46856</v>
      </c>
      <c r="O130" t="s">
        <v>60</v>
      </c>
      <c r="P130">
        <v>111252</v>
      </c>
      <c r="Q130">
        <v>1</v>
      </c>
      <c r="R130">
        <v>20</v>
      </c>
      <c r="S130" t="s">
        <v>34</v>
      </c>
      <c r="T130" t="s">
        <v>34</v>
      </c>
      <c r="U130">
        <v>4</v>
      </c>
      <c r="V130">
        <v>1</v>
      </c>
      <c r="W130">
        <v>510567</v>
      </c>
      <c r="X130">
        <v>2</v>
      </c>
      <c r="Y130" t="s">
        <v>64</v>
      </c>
      <c r="Z130" t="s">
        <v>161</v>
      </c>
      <c r="AA130" t="s">
        <v>34</v>
      </c>
      <c r="AB130">
        <v>1</v>
      </c>
      <c r="AC130" t="s">
        <v>66</v>
      </c>
      <c r="AN130" t="s">
        <v>292</v>
      </c>
    </row>
    <row r="131" spans="1:40" x14ac:dyDescent="0.25">
      <c r="A131">
        <v>52</v>
      </c>
      <c r="B131">
        <v>210361</v>
      </c>
      <c r="C131" t="s">
        <v>32</v>
      </c>
      <c r="D131" t="s">
        <v>33</v>
      </c>
      <c r="E131" t="s">
        <v>50</v>
      </c>
      <c r="F131" t="s">
        <v>34</v>
      </c>
      <c r="G131" t="s">
        <v>289</v>
      </c>
      <c r="H131">
        <v>31491</v>
      </c>
      <c r="I131" t="s">
        <v>290</v>
      </c>
      <c r="J131" t="s">
        <v>38</v>
      </c>
      <c r="K131" t="s">
        <v>291</v>
      </c>
      <c r="L131">
        <v>1</v>
      </c>
      <c r="M131">
        <v>1</v>
      </c>
      <c r="N131">
        <v>46856</v>
      </c>
      <c r="O131" t="s">
        <v>60</v>
      </c>
      <c r="P131">
        <v>111252</v>
      </c>
      <c r="Q131">
        <v>1</v>
      </c>
      <c r="R131">
        <v>20</v>
      </c>
      <c r="S131" t="s">
        <v>34</v>
      </c>
      <c r="T131" t="s">
        <v>34</v>
      </c>
      <c r="U131">
        <v>4</v>
      </c>
      <c r="V131">
        <v>2</v>
      </c>
      <c r="W131">
        <v>510568</v>
      </c>
      <c r="X131">
        <v>1</v>
      </c>
      <c r="AN131" t="s">
        <v>292</v>
      </c>
    </row>
    <row r="132" spans="1:40" x14ac:dyDescent="0.25">
      <c r="A132">
        <v>53</v>
      </c>
      <c r="B132">
        <v>210360</v>
      </c>
      <c r="C132" t="s">
        <v>32</v>
      </c>
      <c r="D132" t="s">
        <v>33</v>
      </c>
      <c r="E132" t="s">
        <v>50</v>
      </c>
      <c r="F132" t="s">
        <v>34</v>
      </c>
      <c r="G132" t="s">
        <v>293</v>
      </c>
      <c r="H132">
        <v>31488</v>
      </c>
      <c r="I132" t="s">
        <v>294</v>
      </c>
      <c r="J132" t="s">
        <v>38</v>
      </c>
      <c r="K132" t="s">
        <v>295</v>
      </c>
      <c r="L132">
        <v>1</v>
      </c>
      <c r="M132">
        <v>1</v>
      </c>
      <c r="N132">
        <v>46855</v>
      </c>
      <c r="O132" t="s">
        <v>189</v>
      </c>
      <c r="P132">
        <v>60789</v>
      </c>
      <c r="Q132">
        <v>1</v>
      </c>
      <c r="R132">
        <v>20</v>
      </c>
      <c r="S132" t="s">
        <v>34</v>
      </c>
      <c r="T132" t="s">
        <v>34</v>
      </c>
      <c r="U132">
        <v>0</v>
      </c>
      <c r="V132">
        <v>1</v>
      </c>
      <c r="AN132" t="s">
        <v>296</v>
      </c>
    </row>
    <row r="133" spans="1:40" x14ac:dyDescent="0.25">
      <c r="A133">
        <v>54</v>
      </c>
      <c r="B133">
        <v>210359</v>
      </c>
      <c r="C133" t="s">
        <v>32</v>
      </c>
      <c r="D133" t="s">
        <v>33</v>
      </c>
      <c r="E133" t="s">
        <v>50</v>
      </c>
      <c r="F133" t="s">
        <v>34</v>
      </c>
      <c r="G133" t="s">
        <v>297</v>
      </c>
      <c r="H133">
        <v>31491</v>
      </c>
      <c r="I133" t="s">
        <v>298</v>
      </c>
      <c r="J133" t="s">
        <v>38</v>
      </c>
      <c r="K133" t="s">
        <v>299</v>
      </c>
      <c r="L133">
        <v>1</v>
      </c>
      <c r="M133">
        <v>1</v>
      </c>
      <c r="N133">
        <v>46850</v>
      </c>
      <c r="O133" t="s">
        <v>60</v>
      </c>
      <c r="P133">
        <v>111252</v>
      </c>
      <c r="Q133">
        <v>1</v>
      </c>
      <c r="R133">
        <v>20</v>
      </c>
      <c r="S133" t="s">
        <v>34</v>
      </c>
      <c r="T133" t="s">
        <v>34</v>
      </c>
      <c r="U133">
        <v>4</v>
      </c>
      <c r="V133">
        <v>1</v>
      </c>
      <c r="W133">
        <v>510509</v>
      </c>
      <c r="X133">
        <v>2</v>
      </c>
      <c r="Y133" t="s">
        <v>61</v>
      </c>
      <c r="Z133" t="s">
        <v>75</v>
      </c>
      <c r="AA133" t="s">
        <v>50</v>
      </c>
      <c r="AB133">
        <v>1</v>
      </c>
      <c r="AC133" t="s">
        <v>63</v>
      </c>
      <c r="AN133" t="s">
        <v>300</v>
      </c>
    </row>
    <row r="134" spans="1:40" x14ac:dyDescent="0.25">
      <c r="A134">
        <v>54</v>
      </c>
      <c r="B134">
        <v>210359</v>
      </c>
      <c r="C134" t="s">
        <v>32</v>
      </c>
      <c r="D134" t="s">
        <v>33</v>
      </c>
      <c r="E134" t="s">
        <v>50</v>
      </c>
      <c r="F134" t="s">
        <v>34</v>
      </c>
      <c r="G134" t="s">
        <v>297</v>
      </c>
      <c r="H134">
        <v>31491</v>
      </c>
      <c r="I134" t="s">
        <v>298</v>
      </c>
      <c r="J134" t="s">
        <v>38</v>
      </c>
      <c r="K134" t="s">
        <v>299</v>
      </c>
      <c r="L134">
        <v>1</v>
      </c>
      <c r="M134">
        <v>1</v>
      </c>
      <c r="N134">
        <v>46850</v>
      </c>
      <c r="O134" t="s">
        <v>60</v>
      </c>
      <c r="P134">
        <v>111252</v>
      </c>
      <c r="Q134">
        <v>1</v>
      </c>
      <c r="R134">
        <v>20</v>
      </c>
      <c r="S134" t="s">
        <v>34</v>
      </c>
      <c r="T134" t="s">
        <v>34</v>
      </c>
      <c r="U134">
        <v>4</v>
      </c>
      <c r="V134">
        <v>1</v>
      </c>
      <c r="W134">
        <v>510509</v>
      </c>
      <c r="X134">
        <v>2</v>
      </c>
      <c r="Y134" t="s">
        <v>64</v>
      </c>
      <c r="Z134" t="s">
        <v>65</v>
      </c>
      <c r="AA134" t="s">
        <v>34</v>
      </c>
      <c r="AB134">
        <v>1</v>
      </c>
      <c r="AC134" t="s">
        <v>66</v>
      </c>
      <c r="AN134" t="s">
        <v>300</v>
      </c>
    </row>
    <row r="135" spans="1:40" x14ac:dyDescent="0.25">
      <c r="A135">
        <v>54</v>
      </c>
      <c r="B135">
        <v>210359</v>
      </c>
      <c r="C135" t="s">
        <v>32</v>
      </c>
      <c r="D135" t="s">
        <v>33</v>
      </c>
      <c r="E135" t="s">
        <v>50</v>
      </c>
      <c r="F135" t="s">
        <v>34</v>
      </c>
      <c r="G135" t="s">
        <v>297</v>
      </c>
      <c r="H135">
        <v>31491</v>
      </c>
      <c r="I135" t="s">
        <v>298</v>
      </c>
      <c r="J135" t="s">
        <v>38</v>
      </c>
      <c r="K135" t="s">
        <v>299</v>
      </c>
      <c r="L135">
        <v>1</v>
      </c>
      <c r="M135">
        <v>1</v>
      </c>
      <c r="N135">
        <v>46850</v>
      </c>
      <c r="O135" t="s">
        <v>60</v>
      </c>
      <c r="P135">
        <v>111252</v>
      </c>
      <c r="Q135">
        <v>1</v>
      </c>
      <c r="R135">
        <v>20</v>
      </c>
      <c r="S135" t="s">
        <v>34</v>
      </c>
      <c r="T135" t="s">
        <v>34</v>
      </c>
      <c r="U135">
        <v>4</v>
      </c>
      <c r="V135">
        <v>2</v>
      </c>
      <c r="W135">
        <v>510510</v>
      </c>
      <c r="X135">
        <v>1</v>
      </c>
      <c r="AN135" t="s">
        <v>300</v>
      </c>
    </row>
    <row r="136" spans="1:40" x14ac:dyDescent="0.25">
      <c r="A136">
        <v>55</v>
      </c>
      <c r="B136">
        <v>210358</v>
      </c>
      <c r="C136" t="s">
        <v>32</v>
      </c>
      <c r="D136" t="s">
        <v>33</v>
      </c>
      <c r="E136" t="s">
        <v>34</v>
      </c>
      <c r="F136" t="s">
        <v>35</v>
      </c>
      <c r="G136" t="s">
        <v>301</v>
      </c>
      <c r="H136">
        <v>31490</v>
      </c>
      <c r="I136" t="s">
        <v>302</v>
      </c>
      <c r="J136" t="s">
        <v>38</v>
      </c>
      <c r="K136" t="s">
        <v>303</v>
      </c>
      <c r="L136">
        <v>1</v>
      </c>
      <c r="M136">
        <v>1</v>
      </c>
      <c r="N136">
        <v>46848</v>
      </c>
      <c r="O136" t="s">
        <v>40</v>
      </c>
      <c r="P136">
        <v>111562</v>
      </c>
      <c r="Q136">
        <v>1</v>
      </c>
      <c r="R136">
        <v>79</v>
      </c>
      <c r="S136" t="s">
        <v>41</v>
      </c>
      <c r="T136" t="s">
        <v>35</v>
      </c>
      <c r="U136">
        <v>0</v>
      </c>
      <c r="V136">
        <v>1</v>
      </c>
      <c r="AN136" t="s">
        <v>304</v>
      </c>
    </row>
    <row r="137" spans="1:40" x14ac:dyDescent="0.25">
      <c r="A137">
        <v>56</v>
      </c>
      <c r="B137">
        <v>210357</v>
      </c>
      <c r="C137" t="s">
        <v>32</v>
      </c>
      <c r="D137" t="s">
        <v>33</v>
      </c>
      <c r="E137" t="s">
        <v>34</v>
      </c>
      <c r="F137" t="s">
        <v>35</v>
      </c>
      <c r="G137" t="s">
        <v>305</v>
      </c>
      <c r="H137">
        <v>31489</v>
      </c>
      <c r="I137" t="s">
        <v>306</v>
      </c>
      <c r="J137" t="s">
        <v>38</v>
      </c>
      <c r="K137" t="s">
        <v>307</v>
      </c>
      <c r="L137">
        <v>1</v>
      </c>
      <c r="M137">
        <v>1</v>
      </c>
      <c r="N137">
        <v>46846</v>
      </c>
      <c r="O137" t="s">
        <v>60</v>
      </c>
      <c r="P137">
        <v>111252</v>
      </c>
      <c r="Q137">
        <v>1</v>
      </c>
      <c r="R137">
        <v>79</v>
      </c>
      <c r="S137" t="s">
        <v>41</v>
      </c>
      <c r="T137" t="s">
        <v>35</v>
      </c>
      <c r="U137">
        <v>4</v>
      </c>
      <c r="V137">
        <v>1</v>
      </c>
      <c r="W137">
        <v>510481</v>
      </c>
      <c r="X137">
        <v>2</v>
      </c>
      <c r="Y137" t="s">
        <v>61</v>
      </c>
      <c r="Z137" t="s">
        <v>75</v>
      </c>
      <c r="AA137" t="s">
        <v>50</v>
      </c>
      <c r="AB137">
        <v>1</v>
      </c>
      <c r="AC137" t="s">
        <v>63</v>
      </c>
      <c r="AN137" t="s">
        <v>308</v>
      </c>
    </row>
    <row r="138" spans="1:40" x14ac:dyDescent="0.25">
      <c r="A138">
        <v>56</v>
      </c>
      <c r="B138">
        <v>210357</v>
      </c>
      <c r="C138" t="s">
        <v>32</v>
      </c>
      <c r="D138" t="s">
        <v>33</v>
      </c>
      <c r="E138" t="s">
        <v>34</v>
      </c>
      <c r="F138" t="s">
        <v>35</v>
      </c>
      <c r="G138" t="s">
        <v>305</v>
      </c>
      <c r="H138">
        <v>31489</v>
      </c>
      <c r="I138" t="s">
        <v>306</v>
      </c>
      <c r="J138" t="s">
        <v>38</v>
      </c>
      <c r="K138" t="s">
        <v>307</v>
      </c>
      <c r="L138">
        <v>1</v>
      </c>
      <c r="M138">
        <v>1</v>
      </c>
      <c r="N138">
        <v>46846</v>
      </c>
      <c r="O138" t="s">
        <v>60</v>
      </c>
      <c r="P138">
        <v>111252</v>
      </c>
      <c r="Q138">
        <v>1</v>
      </c>
      <c r="R138">
        <v>79</v>
      </c>
      <c r="S138" t="s">
        <v>41</v>
      </c>
      <c r="T138" t="s">
        <v>35</v>
      </c>
      <c r="U138">
        <v>4</v>
      </c>
      <c r="V138">
        <v>1</v>
      </c>
      <c r="W138">
        <v>510481</v>
      </c>
      <c r="X138">
        <v>2</v>
      </c>
      <c r="Y138" t="s">
        <v>64</v>
      </c>
      <c r="Z138" t="s">
        <v>40</v>
      </c>
      <c r="AA138" t="s">
        <v>41</v>
      </c>
      <c r="AB138">
        <v>1</v>
      </c>
      <c r="AC138" t="s">
        <v>77</v>
      </c>
      <c r="AN138" t="s">
        <v>308</v>
      </c>
    </row>
    <row r="139" spans="1:40" x14ac:dyDescent="0.25">
      <c r="A139">
        <v>56</v>
      </c>
      <c r="B139">
        <v>210357</v>
      </c>
      <c r="C139" t="s">
        <v>32</v>
      </c>
      <c r="D139" t="s">
        <v>33</v>
      </c>
      <c r="E139" t="s">
        <v>34</v>
      </c>
      <c r="F139" t="s">
        <v>35</v>
      </c>
      <c r="G139" t="s">
        <v>305</v>
      </c>
      <c r="H139">
        <v>31489</v>
      </c>
      <c r="I139" t="s">
        <v>306</v>
      </c>
      <c r="J139" t="s">
        <v>38</v>
      </c>
      <c r="K139" t="s">
        <v>307</v>
      </c>
      <c r="L139">
        <v>1</v>
      </c>
      <c r="M139">
        <v>1</v>
      </c>
      <c r="N139">
        <v>46846</v>
      </c>
      <c r="O139" t="s">
        <v>60</v>
      </c>
      <c r="P139">
        <v>111252</v>
      </c>
      <c r="Q139">
        <v>1</v>
      </c>
      <c r="R139">
        <v>79</v>
      </c>
      <c r="S139" t="s">
        <v>41</v>
      </c>
      <c r="T139" t="s">
        <v>35</v>
      </c>
      <c r="U139">
        <v>4</v>
      </c>
      <c r="V139">
        <v>2</v>
      </c>
      <c r="W139">
        <v>510482</v>
      </c>
      <c r="X139">
        <v>1</v>
      </c>
      <c r="AN139" t="s">
        <v>308</v>
      </c>
    </row>
    <row r="140" spans="1:40" x14ac:dyDescent="0.25">
      <c r="A140">
        <v>57</v>
      </c>
      <c r="B140">
        <v>210356</v>
      </c>
      <c r="C140" t="s">
        <v>32</v>
      </c>
      <c r="D140" t="s">
        <v>33</v>
      </c>
      <c r="E140" t="s">
        <v>50</v>
      </c>
      <c r="F140" t="s">
        <v>34</v>
      </c>
      <c r="G140" t="s">
        <v>309</v>
      </c>
      <c r="H140">
        <v>31488</v>
      </c>
      <c r="I140" t="s">
        <v>310</v>
      </c>
      <c r="J140" t="s">
        <v>38</v>
      </c>
      <c r="K140" t="s">
        <v>311</v>
      </c>
      <c r="L140">
        <v>1</v>
      </c>
      <c r="M140">
        <v>1</v>
      </c>
      <c r="N140">
        <v>46845</v>
      </c>
      <c r="O140" t="s">
        <v>54</v>
      </c>
      <c r="P140">
        <v>60781</v>
      </c>
      <c r="Q140">
        <v>1</v>
      </c>
      <c r="R140">
        <v>20</v>
      </c>
      <c r="S140" t="s">
        <v>34</v>
      </c>
      <c r="T140" t="s">
        <v>34</v>
      </c>
      <c r="U140">
        <v>0</v>
      </c>
      <c r="V140">
        <v>1</v>
      </c>
      <c r="AN140" t="s">
        <v>312</v>
      </c>
    </row>
    <row r="141" spans="1:40" x14ac:dyDescent="0.25">
      <c r="A141">
        <v>58</v>
      </c>
      <c r="B141">
        <v>210355</v>
      </c>
      <c r="C141" t="s">
        <v>270</v>
      </c>
      <c r="D141" t="s">
        <v>33</v>
      </c>
      <c r="E141" t="s">
        <v>50</v>
      </c>
      <c r="F141" t="s">
        <v>43</v>
      </c>
      <c r="H141">
        <v>31488</v>
      </c>
      <c r="I141" t="s">
        <v>313</v>
      </c>
      <c r="J141" t="s">
        <v>38</v>
      </c>
      <c r="L141">
        <v>1</v>
      </c>
      <c r="M141">
        <v>1</v>
      </c>
      <c r="N141">
        <v>46843</v>
      </c>
      <c r="O141" t="s">
        <v>54</v>
      </c>
      <c r="P141">
        <v>60781</v>
      </c>
      <c r="Q141">
        <v>2</v>
      </c>
      <c r="R141">
        <v>20</v>
      </c>
      <c r="S141" t="s">
        <v>43</v>
      </c>
      <c r="T141" t="s">
        <v>43</v>
      </c>
      <c r="U141">
        <v>0</v>
      </c>
      <c r="V141">
        <v>1</v>
      </c>
      <c r="AN141" t="s">
        <v>314</v>
      </c>
    </row>
    <row r="142" spans="1:40" x14ac:dyDescent="0.25">
      <c r="A142">
        <v>59</v>
      </c>
      <c r="B142">
        <v>210354</v>
      </c>
      <c r="C142" t="s">
        <v>32</v>
      </c>
      <c r="D142" t="s">
        <v>33</v>
      </c>
      <c r="E142" t="s">
        <v>122</v>
      </c>
      <c r="F142" t="s">
        <v>277</v>
      </c>
      <c r="G142" t="s">
        <v>315</v>
      </c>
      <c r="H142">
        <v>31487</v>
      </c>
      <c r="I142" t="s">
        <v>316</v>
      </c>
      <c r="J142" t="s">
        <v>38</v>
      </c>
      <c r="K142" t="s">
        <v>317</v>
      </c>
      <c r="L142">
        <v>1</v>
      </c>
      <c r="M142">
        <v>1</v>
      </c>
      <c r="N142">
        <v>46841</v>
      </c>
      <c r="O142" t="s">
        <v>60</v>
      </c>
      <c r="P142">
        <v>111252</v>
      </c>
      <c r="Q142">
        <v>1</v>
      </c>
      <c r="R142">
        <v>111</v>
      </c>
      <c r="S142" t="s">
        <v>281</v>
      </c>
      <c r="T142" t="s">
        <v>277</v>
      </c>
      <c r="U142">
        <v>4</v>
      </c>
      <c r="V142">
        <v>1</v>
      </c>
      <c r="W142">
        <v>510438</v>
      </c>
      <c r="X142">
        <v>4</v>
      </c>
      <c r="Y142" t="s">
        <v>61</v>
      </c>
      <c r="Z142" t="s">
        <v>240</v>
      </c>
      <c r="AA142" t="s">
        <v>50</v>
      </c>
      <c r="AB142">
        <v>1</v>
      </c>
      <c r="AC142" t="s">
        <v>63</v>
      </c>
      <c r="AN142" t="s">
        <v>318</v>
      </c>
    </row>
    <row r="143" spans="1:40" x14ac:dyDescent="0.25">
      <c r="A143">
        <v>59</v>
      </c>
      <c r="B143">
        <v>210354</v>
      </c>
      <c r="C143" t="s">
        <v>32</v>
      </c>
      <c r="D143" t="s">
        <v>33</v>
      </c>
      <c r="E143" t="s">
        <v>122</v>
      </c>
      <c r="F143" t="s">
        <v>277</v>
      </c>
      <c r="G143" t="s">
        <v>315</v>
      </c>
      <c r="H143">
        <v>31487</v>
      </c>
      <c r="I143" t="s">
        <v>316</v>
      </c>
      <c r="J143" t="s">
        <v>38</v>
      </c>
      <c r="K143" t="s">
        <v>317</v>
      </c>
      <c r="L143">
        <v>1</v>
      </c>
      <c r="M143">
        <v>1</v>
      </c>
      <c r="N143">
        <v>46841</v>
      </c>
      <c r="O143" t="s">
        <v>60</v>
      </c>
      <c r="P143">
        <v>111252</v>
      </c>
      <c r="Q143">
        <v>1</v>
      </c>
      <c r="R143">
        <v>111</v>
      </c>
      <c r="S143" t="s">
        <v>281</v>
      </c>
      <c r="T143" t="s">
        <v>277</v>
      </c>
      <c r="U143">
        <v>4</v>
      </c>
      <c r="V143">
        <v>1</v>
      </c>
      <c r="W143">
        <v>510438</v>
      </c>
      <c r="X143">
        <v>4</v>
      </c>
      <c r="Y143" t="s">
        <v>64</v>
      </c>
      <c r="Z143" t="s">
        <v>40</v>
      </c>
      <c r="AA143" t="s">
        <v>41</v>
      </c>
      <c r="AB143">
        <v>1</v>
      </c>
      <c r="AC143" t="s">
        <v>77</v>
      </c>
      <c r="AN143" t="s">
        <v>318</v>
      </c>
    </row>
    <row r="144" spans="1:40" x14ac:dyDescent="0.25">
      <c r="A144">
        <v>59</v>
      </c>
      <c r="B144">
        <v>210354</v>
      </c>
      <c r="C144" t="s">
        <v>32</v>
      </c>
      <c r="D144" t="s">
        <v>33</v>
      </c>
      <c r="E144" t="s">
        <v>122</v>
      </c>
      <c r="F144" t="s">
        <v>277</v>
      </c>
      <c r="G144" t="s">
        <v>315</v>
      </c>
      <c r="H144">
        <v>31487</v>
      </c>
      <c r="I144" t="s">
        <v>316</v>
      </c>
      <c r="J144" t="s">
        <v>38</v>
      </c>
      <c r="K144" t="s">
        <v>317</v>
      </c>
      <c r="L144">
        <v>1</v>
      </c>
      <c r="M144">
        <v>1</v>
      </c>
      <c r="N144">
        <v>46841</v>
      </c>
      <c r="O144" t="s">
        <v>60</v>
      </c>
      <c r="P144">
        <v>111252</v>
      </c>
      <c r="Q144">
        <v>1</v>
      </c>
      <c r="R144">
        <v>111</v>
      </c>
      <c r="S144" t="s">
        <v>281</v>
      </c>
      <c r="T144" t="s">
        <v>277</v>
      </c>
      <c r="U144">
        <v>4</v>
      </c>
      <c r="V144">
        <v>1</v>
      </c>
      <c r="W144">
        <v>510438</v>
      </c>
      <c r="X144">
        <v>4</v>
      </c>
      <c r="Y144" t="s">
        <v>64</v>
      </c>
      <c r="Z144" t="s">
        <v>140</v>
      </c>
      <c r="AA144" t="s">
        <v>34</v>
      </c>
      <c r="AB144">
        <v>1</v>
      </c>
      <c r="AC144" t="s">
        <v>66</v>
      </c>
      <c r="AN144" t="s">
        <v>318</v>
      </c>
    </row>
    <row r="145" spans="1:40" x14ac:dyDescent="0.25">
      <c r="A145">
        <v>59</v>
      </c>
      <c r="B145">
        <v>210354</v>
      </c>
      <c r="C145" t="s">
        <v>32</v>
      </c>
      <c r="D145" t="s">
        <v>33</v>
      </c>
      <c r="E145" t="s">
        <v>122</v>
      </c>
      <c r="F145" t="s">
        <v>277</v>
      </c>
      <c r="G145" t="s">
        <v>315</v>
      </c>
      <c r="H145">
        <v>31487</v>
      </c>
      <c r="I145" t="s">
        <v>316</v>
      </c>
      <c r="J145" t="s">
        <v>38</v>
      </c>
      <c r="K145" t="s">
        <v>317</v>
      </c>
      <c r="L145">
        <v>1</v>
      </c>
      <c r="M145">
        <v>1</v>
      </c>
      <c r="N145">
        <v>46841</v>
      </c>
      <c r="O145" t="s">
        <v>60</v>
      </c>
      <c r="P145">
        <v>111252</v>
      </c>
      <c r="Q145">
        <v>1</v>
      </c>
      <c r="R145">
        <v>111</v>
      </c>
      <c r="S145" t="s">
        <v>281</v>
      </c>
      <c r="T145" t="s">
        <v>277</v>
      </c>
      <c r="U145">
        <v>4</v>
      </c>
      <c r="V145">
        <v>1</v>
      </c>
      <c r="W145">
        <v>510438</v>
      </c>
      <c r="X145">
        <v>4</v>
      </c>
      <c r="Y145" t="s">
        <v>64</v>
      </c>
      <c r="Z145" t="s">
        <v>141</v>
      </c>
      <c r="AA145" t="s">
        <v>34</v>
      </c>
      <c r="AB145">
        <v>1</v>
      </c>
      <c r="AC145" t="s">
        <v>66</v>
      </c>
      <c r="AN145" t="s">
        <v>318</v>
      </c>
    </row>
    <row r="146" spans="1:40" x14ac:dyDescent="0.25">
      <c r="A146">
        <v>59</v>
      </c>
      <c r="B146">
        <v>210354</v>
      </c>
      <c r="C146" t="s">
        <v>32</v>
      </c>
      <c r="D146" t="s">
        <v>33</v>
      </c>
      <c r="E146" t="s">
        <v>122</v>
      </c>
      <c r="F146" t="s">
        <v>277</v>
      </c>
      <c r="G146" t="s">
        <v>315</v>
      </c>
      <c r="H146">
        <v>31487</v>
      </c>
      <c r="I146" t="s">
        <v>316</v>
      </c>
      <c r="J146" t="s">
        <v>38</v>
      </c>
      <c r="K146" t="s">
        <v>317</v>
      </c>
      <c r="L146">
        <v>1</v>
      </c>
      <c r="M146">
        <v>1</v>
      </c>
      <c r="N146">
        <v>46841</v>
      </c>
      <c r="O146" t="s">
        <v>60</v>
      </c>
      <c r="P146">
        <v>111252</v>
      </c>
      <c r="Q146">
        <v>1</v>
      </c>
      <c r="R146">
        <v>111</v>
      </c>
      <c r="S146" t="s">
        <v>281</v>
      </c>
      <c r="T146" t="s">
        <v>277</v>
      </c>
      <c r="U146">
        <v>4</v>
      </c>
      <c r="V146">
        <v>2</v>
      </c>
      <c r="W146">
        <v>510439</v>
      </c>
      <c r="X146">
        <v>1</v>
      </c>
      <c r="AN146" t="s">
        <v>318</v>
      </c>
    </row>
    <row r="147" spans="1:40" x14ac:dyDescent="0.25">
      <c r="A147">
        <v>59</v>
      </c>
      <c r="B147">
        <v>210354</v>
      </c>
      <c r="C147" t="s">
        <v>32</v>
      </c>
      <c r="D147" t="s">
        <v>33</v>
      </c>
      <c r="E147" t="s">
        <v>122</v>
      </c>
      <c r="F147" t="s">
        <v>277</v>
      </c>
      <c r="G147" t="s">
        <v>315</v>
      </c>
      <c r="H147">
        <v>31487</v>
      </c>
      <c r="I147" t="s">
        <v>316</v>
      </c>
      <c r="J147" t="s">
        <v>38</v>
      </c>
      <c r="K147" t="s">
        <v>317</v>
      </c>
      <c r="L147">
        <v>1</v>
      </c>
      <c r="M147">
        <v>1</v>
      </c>
      <c r="N147">
        <v>46841</v>
      </c>
      <c r="O147" t="s">
        <v>60</v>
      </c>
      <c r="P147">
        <v>111252</v>
      </c>
      <c r="Q147">
        <v>1</v>
      </c>
      <c r="R147">
        <v>111</v>
      </c>
      <c r="S147" t="s">
        <v>281</v>
      </c>
      <c r="T147" t="s">
        <v>277</v>
      </c>
      <c r="U147">
        <v>4</v>
      </c>
      <c r="V147">
        <v>3</v>
      </c>
      <c r="W147">
        <v>510440</v>
      </c>
      <c r="X147">
        <v>1</v>
      </c>
      <c r="AN147" t="s">
        <v>318</v>
      </c>
    </row>
    <row r="148" spans="1:40" x14ac:dyDescent="0.25">
      <c r="A148">
        <v>59</v>
      </c>
      <c r="B148">
        <v>210354</v>
      </c>
      <c r="C148" t="s">
        <v>32</v>
      </c>
      <c r="D148" t="s">
        <v>33</v>
      </c>
      <c r="E148" t="s">
        <v>122</v>
      </c>
      <c r="F148" t="s">
        <v>277</v>
      </c>
      <c r="G148" t="s">
        <v>315</v>
      </c>
      <c r="H148">
        <v>31487</v>
      </c>
      <c r="I148" t="s">
        <v>316</v>
      </c>
      <c r="J148" t="s">
        <v>38</v>
      </c>
      <c r="K148" t="s">
        <v>317</v>
      </c>
      <c r="L148">
        <v>1</v>
      </c>
      <c r="M148">
        <v>1</v>
      </c>
      <c r="N148">
        <v>46841</v>
      </c>
      <c r="O148" t="s">
        <v>60</v>
      </c>
      <c r="P148">
        <v>111252</v>
      </c>
      <c r="Q148">
        <v>1</v>
      </c>
      <c r="R148">
        <v>111</v>
      </c>
      <c r="S148" t="s">
        <v>281</v>
      </c>
      <c r="T148" t="s">
        <v>277</v>
      </c>
      <c r="U148">
        <v>4</v>
      </c>
      <c r="V148">
        <v>4</v>
      </c>
      <c r="W148">
        <v>510441</v>
      </c>
      <c r="X148">
        <v>1</v>
      </c>
      <c r="AN148" t="s">
        <v>318</v>
      </c>
    </row>
    <row r="149" spans="1:40" x14ac:dyDescent="0.25">
      <c r="A149">
        <v>60</v>
      </c>
      <c r="B149">
        <v>210353</v>
      </c>
      <c r="C149" t="s">
        <v>32</v>
      </c>
      <c r="D149" t="s">
        <v>33</v>
      </c>
      <c r="E149" t="s">
        <v>34</v>
      </c>
      <c r="F149" t="s">
        <v>35</v>
      </c>
      <c r="G149" t="s">
        <v>319</v>
      </c>
      <c r="H149">
        <v>31486</v>
      </c>
      <c r="I149" t="s">
        <v>320</v>
      </c>
      <c r="J149" t="s">
        <v>152</v>
      </c>
      <c r="K149" t="s">
        <v>321</v>
      </c>
      <c r="L149">
        <v>1</v>
      </c>
      <c r="M149">
        <v>1</v>
      </c>
      <c r="N149">
        <v>46839</v>
      </c>
      <c r="O149" t="s">
        <v>60</v>
      </c>
      <c r="P149">
        <v>111252</v>
      </c>
      <c r="Q149">
        <v>1</v>
      </c>
      <c r="R149">
        <v>79</v>
      </c>
      <c r="S149" t="s">
        <v>41</v>
      </c>
      <c r="T149" t="s">
        <v>35</v>
      </c>
      <c r="U149">
        <v>4</v>
      </c>
      <c r="V149">
        <v>1</v>
      </c>
      <c r="W149">
        <v>510422</v>
      </c>
      <c r="X149">
        <v>2</v>
      </c>
      <c r="Y149" t="s">
        <v>61</v>
      </c>
      <c r="Z149" t="s">
        <v>75</v>
      </c>
      <c r="AA149" t="s">
        <v>50</v>
      </c>
      <c r="AB149">
        <v>1</v>
      </c>
      <c r="AC149" t="s">
        <v>63</v>
      </c>
      <c r="AN149" t="s">
        <v>322</v>
      </c>
    </row>
    <row r="150" spans="1:40" x14ac:dyDescent="0.25">
      <c r="A150">
        <v>60</v>
      </c>
      <c r="B150">
        <v>210353</v>
      </c>
      <c r="C150" t="s">
        <v>32</v>
      </c>
      <c r="D150" t="s">
        <v>33</v>
      </c>
      <c r="E150" t="s">
        <v>34</v>
      </c>
      <c r="F150" t="s">
        <v>35</v>
      </c>
      <c r="G150" t="s">
        <v>319</v>
      </c>
      <c r="H150">
        <v>31486</v>
      </c>
      <c r="I150" t="s">
        <v>320</v>
      </c>
      <c r="J150" t="s">
        <v>152</v>
      </c>
      <c r="K150" t="s">
        <v>321</v>
      </c>
      <c r="L150">
        <v>1</v>
      </c>
      <c r="M150">
        <v>1</v>
      </c>
      <c r="N150">
        <v>46839</v>
      </c>
      <c r="O150" t="s">
        <v>60</v>
      </c>
      <c r="P150">
        <v>111252</v>
      </c>
      <c r="Q150">
        <v>1</v>
      </c>
      <c r="R150">
        <v>79</v>
      </c>
      <c r="S150" t="s">
        <v>41</v>
      </c>
      <c r="T150" t="s">
        <v>35</v>
      </c>
      <c r="U150">
        <v>4</v>
      </c>
      <c r="V150">
        <v>1</v>
      </c>
      <c r="W150">
        <v>510422</v>
      </c>
      <c r="X150">
        <v>2</v>
      </c>
      <c r="Y150" t="s">
        <v>64</v>
      </c>
      <c r="Z150" t="s">
        <v>40</v>
      </c>
      <c r="AA150" t="s">
        <v>41</v>
      </c>
      <c r="AB150">
        <v>1</v>
      </c>
      <c r="AC150" t="s">
        <v>77</v>
      </c>
      <c r="AN150" t="s">
        <v>322</v>
      </c>
    </row>
    <row r="151" spans="1:40" x14ac:dyDescent="0.25">
      <c r="A151">
        <v>60</v>
      </c>
      <c r="B151">
        <v>210353</v>
      </c>
      <c r="C151" t="s">
        <v>32</v>
      </c>
      <c r="D151" t="s">
        <v>33</v>
      </c>
      <c r="E151" t="s">
        <v>34</v>
      </c>
      <c r="F151" t="s">
        <v>35</v>
      </c>
      <c r="G151" t="s">
        <v>319</v>
      </c>
      <c r="H151">
        <v>31486</v>
      </c>
      <c r="I151" t="s">
        <v>320</v>
      </c>
      <c r="J151" t="s">
        <v>152</v>
      </c>
      <c r="K151" t="s">
        <v>321</v>
      </c>
      <c r="L151">
        <v>1</v>
      </c>
      <c r="M151">
        <v>1</v>
      </c>
      <c r="N151">
        <v>46839</v>
      </c>
      <c r="O151" t="s">
        <v>60</v>
      </c>
      <c r="P151">
        <v>111252</v>
      </c>
      <c r="Q151">
        <v>1</v>
      </c>
      <c r="R151">
        <v>79</v>
      </c>
      <c r="S151" t="s">
        <v>41</v>
      </c>
      <c r="T151" t="s">
        <v>35</v>
      </c>
      <c r="U151">
        <v>4</v>
      </c>
      <c r="V151">
        <v>2</v>
      </c>
      <c r="W151">
        <v>510423</v>
      </c>
      <c r="X151">
        <v>1</v>
      </c>
      <c r="AN151" t="s">
        <v>322</v>
      </c>
    </row>
    <row r="152" spans="1:40" x14ac:dyDescent="0.25">
      <c r="A152">
        <v>61</v>
      </c>
      <c r="B152">
        <v>210352</v>
      </c>
      <c r="C152" t="s">
        <v>32</v>
      </c>
      <c r="D152" t="s">
        <v>33</v>
      </c>
      <c r="E152" t="s">
        <v>50</v>
      </c>
      <c r="F152" t="s">
        <v>34</v>
      </c>
      <c r="G152" t="s">
        <v>323</v>
      </c>
      <c r="H152">
        <v>31485</v>
      </c>
      <c r="I152" t="s">
        <v>324</v>
      </c>
      <c r="J152" t="s">
        <v>38</v>
      </c>
      <c r="K152" t="s">
        <v>325</v>
      </c>
      <c r="L152">
        <v>1</v>
      </c>
      <c r="M152">
        <v>1</v>
      </c>
      <c r="N152">
        <v>46838</v>
      </c>
      <c r="O152" t="s">
        <v>161</v>
      </c>
      <c r="P152">
        <v>60606</v>
      </c>
      <c r="Q152">
        <v>1</v>
      </c>
      <c r="R152">
        <v>20</v>
      </c>
      <c r="S152" t="s">
        <v>34</v>
      </c>
      <c r="T152" t="s">
        <v>34</v>
      </c>
      <c r="U152">
        <v>0</v>
      </c>
      <c r="V152">
        <v>1</v>
      </c>
      <c r="AN152" t="s">
        <v>326</v>
      </c>
    </row>
    <row r="153" spans="1:40" x14ac:dyDescent="0.25">
      <c r="A153">
        <v>62</v>
      </c>
      <c r="B153">
        <v>210351</v>
      </c>
      <c r="C153" t="s">
        <v>32</v>
      </c>
      <c r="D153" t="s">
        <v>33</v>
      </c>
      <c r="E153" t="s">
        <v>132</v>
      </c>
      <c r="F153" t="s">
        <v>327</v>
      </c>
      <c r="G153" t="s">
        <v>328</v>
      </c>
      <c r="H153">
        <v>31474</v>
      </c>
      <c r="I153" t="s">
        <v>329</v>
      </c>
      <c r="J153" t="s">
        <v>38</v>
      </c>
      <c r="K153" t="s">
        <v>330</v>
      </c>
      <c r="L153">
        <v>1</v>
      </c>
      <c r="M153">
        <v>1</v>
      </c>
      <c r="N153">
        <v>46836</v>
      </c>
      <c r="O153" t="s">
        <v>60</v>
      </c>
      <c r="P153">
        <v>111252</v>
      </c>
      <c r="Q153">
        <v>1</v>
      </c>
      <c r="R153">
        <v>128</v>
      </c>
      <c r="S153" t="s">
        <v>331</v>
      </c>
      <c r="T153" t="s">
        <v>327</v>
      </c>
      <c r="U153">
        <v>4</v>
      </c>
      <c r="V153">
        <v>1</v>
      </c>
      <c r="W153">
        <v>510397</v>
      </c>
      <c r="X153">
        <v>7</v>
      </c>
      <c r="Y153" t="s">
        <v>61</v>
      </c>
      <c r="Z153" t="s">
        <v>75</v>
      </c>
      <c r="AA153" t="s">
        <v>50</v>
      </c>
      <c r="AB153">
        <v>1</v>
      </c>
      <c r="AC153" t="s">
        <v>63</v>
      </c>
      <c r="AN153" t="s">
        <v>332</v>
      </c>
    </row>
    <row r="154" spans="1:40" x14ac:dyDescent="0.25">
      <c r="A154">
        <v>62</v>
      </c>
      <c r="B154">
        <v>210351</v>
      </c>
      <c r="C154" t="s">
        <v>32</v>
      </c>
      <c r="D154" t="s">
        <v>33</v>
      </c>
      <c r="E154" t="s">
        <v>132</v>
      </c>
      <c r="F154" t="s">
        <v>327</v>
      </c>
      <c r="G154" t="s">
        <v>328</v>
      </c>
      <c r="H154">
        <v>31474</v>
      </c>
      <c r="I154" t="s">
        <v>329</v>
      </c>
      <c r="J154" t="s">
        <v>38</v>
      </c>
      <c r="K154" t="s">
        <v>330</v>
      </c>
      <c r="L154">
        <v>1</v>
      </c>
      <c r="M154">
        <v>1</v>
      </c>
      <c r="N154">
        <v>46836</v>
      </c>
      <c r="O154" t="s">
        <v>60</v>
      </c>
      <c r="P154">
        <v>111252</v>
      </c>
      <c r="Q154">
        <v>1</v>
      </c>
      <c r="R154">
        <v>128</v>
      </c>
      <c r="S154" t="s">
        <v>331</v>
      </c>
      <c r="T154" t="s">
        <v>327</v>
      </c>
      <c r="U154">
        <v>4</v>
      </c>
      <c r="V154">
        <v>1</v>
      </c>
      <c r="W154">
        <v>510397</v>
      </c>
      <c r="X154">
        <v>7</v>
      </c>
      <c r="Y154" t="s">
        <v>64</v>
      </c>
      <c r="Z154" t="s">
        <v>333</v>
      </c>
      <c r="AA154" t="s">
        <v>34</v>
      </c>
      <c r="AB154">
        <v>1</v>
      </c>
      <c r="AC154" t="s">
        <v>66</v>
      </c>
      <c r="AN154" t="s">
        <v>332</v>
      </c>
    </row>
    <row r="155" spans="1:40" x14ac:dyDescent="0.25">
      <c r="A155">
        <v>62</v>
      </c>
      <c r="B155">
        <v>210351</v>
      </c>
      <c r="C155" t="s">
        <v>32</v>
      </c>
      <c r="D155" t="s">
        <v>33</v>
      </c>
      <c r="E155" t="s">
        <v>132</v>
      </c>
      <c r="F155" t="s">
        <v>327</v>
      </c>
      <c r="G155" t="s">
        <v>328</v>
      </c>
      <c r="H155">
        <v>31474</v>
      </c>
      <c r="I155" t="s">
        <v>329</v>
      </c>
      <c r="J155" t="s">
        <v>38</v>
      </c>
      <c r="K155" t="s">
        <v>330</v>
      </c>
      <c r="L155">
        <v>1</v>
      </c>
      <c r="M155">
        <v>1</v>
      </c>
      <c r="N155">
        <v>46836</v>
      </c>
      <c r="O155" t="s">
        <v>60</v>
      </c>
      <c r="P155">
        <v>111252</v>
      </c>
      <c r="Q155">
        <v>1</v>
      </c>
      <c r="R155">
        <v>128</v>
      </c>
      <c r="S155" t="s">
        <v>331</v>
      </c>
      <c r="T155" t="s">
        <v>327</v>
      </c>
      <c r="U155">
        <v>4</v>
      </c>
      <c r="V155">
        <v>1</v>
      </c>
      <c r="W155">
        <v>510397</v>
      </c>
      <c r="X155">
        <v>7</v>
      </c>
      <c r="Y155" t="s">
        <v>64</v>
      </c>
      <c r="Z155" t="s">
        <v>82</v>
      </c>
      <c r="AA155" t="s">
        <v>34</v>
      </c>
      <c r="AB155">
        <v>1</v>
      </c>
      <c r="AC155" t="s">
        <v>66</v>
      </c>
      <c r="AN155" t="s">
        <v>332</v>
      </c>
    </row>
    <row r="156" spans="1:40" x14ac:dyDescent="0.25">
      <c r="A156">
        <v>62</v>
      </c>
      <c r="B156">
        <v>210351</v>
      </c>
      <c r="C156" t="s">
        <v>32</v>
      </c>
      <c r="D156" t="s">
        <v>33</v>
      </c>
      <c r="E156" t="s">
        <v>132</v>
      </c>
      <c r="F156" t="s">
        <v>327</v>
      </c>
      <c r="G156" t="s">
        <v>328</v>
      </c>
      <c r="H156">
        <v>31474</v>
      </c>
      <c r="I156" t="s">
        <v>329</v>
      </c>
      <c r="J156" t="s">
        <v>38</v>
      </c>
      <c r="K156" t="s">
        <v>330</v>
      </c>
      <c r="L156">
        <v>1</v>
      </c>
      <c r="M156">
        <v>1</v>
      </c>
      <c r="N156">
        <v>46836</v>
      </c>
      <c r="O156" t="s">
        <v>60</v>
      </c>
      <c r="P156">
        <v>111252</v>
      </c>
      <c r="Q156">
        <v>1</v>
      </c>
      <c r="R156">
        <v>128</v>
      </c>
      <c r="S156" t="s">
        <v>331</v>
      </c>
      <c r="T156" t="s">
        <v>327</v>
      </c>
      <c r="U156">
        <v>4</v>
      </c>
      <c r="V156">
        <v>1</v>
      </c>
      <c r="W156">
        <v>510397</v>
      </c>
      <c r="X156">
        <v>7</v>
      </c>
      <c r="Y156" t="s">
        <v>64</v>
      </c>
      <c r="Z156" t="s">
        <v>126</v>
      </c>
      <c r="AA156" t="s">
        <v>43</v>
      </c>
      <c r="AB156">
        <v>1</v>
      </c>
      <c r="AC156" t="s">
        <v>242</v>
      </c>
      <c r="AN156" t="s">
        <v>332</v>
      </c>
    </row>
    <row r="157" spans="1:40" x14ac:dyDescent="0.25">
      <c r="A157">
        <v>62</v>
      </c>
      <c r="B157">
        <v>210351</v>
      </c>
      <c r="C157" t="s">
        <v>32</v>
      </c>
      <c r="D157" t="s">
        <v>33</v>
      </c>
      <c r="E157" t="s">
        <v>132</v>
      </c>
      <c r="F157" t="s">
        <v>327</v>
      </c>
      <c r="G157" t="s">
        <v>328</v>
      </c>
      <c r="H157">
        <v>31474</v>
      </c>
      <c r="I157" t="s">
        <v>329</v>
      </c>
      <c r="J157" t="s">
        <v>38</v>
      </c>
      <c r="K157" t="s">
        <v>330</v>
      </c>
      <c r="L157">
        <v>1</v>
      </c>
      <c r="M157">
        <v>1</v>
      </c>
      <c r="N157">
        <v>46836</v>
      </c>
      <c r="O157" t="s">
        <v>60</v>
      </c>
      <c r="P157">
        <v>111252</v>
      </c>
      <c r="Q157">
        <v>1</v>
      </c>
      <c r="R157">
        <v>128</v>
      </c>
      <c r="S157" t="s">
        <v>331</v>
      </c>
      <c r="T157" t="s">
        <v>327</v>
      </c>
      <c r="U157">
        <v>4</v>
      </c>
      <c r="V157">
        <v>1</v>
      </c>
      <c r="W157">
        <v>510397</v>
      </c>
      <c r="X157">
        <v>7</v>
      </c>
      <c r="Y157" t="s">
        <v>64</v>
      </c>
      <c r="Z157" t="s">
        <v>70</v>
      </c>
      <c r="AA157" t="s">
        <v>43</v>
      </c>
      <c r="AB157">
        <v>1</v>
      </c>
      <c r="AC157" t="s">
        <v>242</v>
      </c>
      <c r="AN157" t="s">
        <v>332</v>
      </c>
    </row>
    <row r="158" spans="1:40" x14ac:dyDescent="0.25">
      <c r="A158">
        <v>62</v>
      </c>
      <c r="B158">
        <v>210351</v>
      </c>
      <c r="C158" t="s">
        <v>32</v>
      </c>
      <c r="D158" t="s">
        <v>33</v>
      </c>
      <c r="E158" t="s">
        <v>132</v>
      </c>
      <c r="F158" t="s">
        <v>327</v>
      </c>
      <c r="G158" t="s">
        <v>328</v>
      </c>
      <c r="H158">
        <v>31474</v>
      </c>
      <c r="I158" t="s">
        <v>329</v>
      </c>
      <c r="J158" t="s">
        <v>38</v>
      </c>
      <c r="K158" t="s">
        <v>330</v>
      </c>
      <c r="L158">
        <v>1</v>
      </c>
      <c r="M158">
        <v>1</v>
      </c>
      <c r="N158">
        <v>46836</v>
      </c>
      <c r="O158" t="s">
        <v>60</v>
      </c>
      <c r="P158">
        <v>111252</v>
      </c>
      <c r="Q158">
        <v>1</v>
      </c>
      <c r="R158">
        <v>128</v>
      </c>
      <c r="S158" t="s">
        <v>331</v>
      </c>
      <c r="T158" t="s">
        <v>327</v>
      </c>
      <c r="U158">
        <v>4</v>
      </c>
      <c r="V158">
        <v>1</v>
      </c>
      <c r="W158">
        <v>510397</v>
      </c>
      <c r="X158">
        <v>7</v>
      </c>
      <c r="Y158" t="s">
        <v>64</v>
      </c>
      <c r="Z158" t="s">
        <v>206</v>
      </c>
      <c r="AA158" t="s">
        <v>34</v>
      </c>
      <c r="AB158">
        <v>1</v>
      </c>
      <c r="AC158" t="s">
        <v>66</v>
      </c>
      <c r="AN158" t="s">
        <v>332</v>
      </c>
    </row>
    <row r="159" spans="1:40" x14ac:dyDescent="0.25">
      <c r="A159">
        <v>62</v>
      </c>
      <c r="B159">
        <v>210351</v>
      </c>
      <c r="C159" t="s">
        <v>32</v>
      </c>
      <c r="D159" t="s">
        <v>33</v>
      </c>
      <c r="E159" t="s">
        <v>132</v>
      </c>
      <c r="F159" t="s">
        <v>327</v>
      </c>
      <c r="G159" t="s">
        <v>328</v>
      </c>
      <c r="H159">
        <v>31474</v>
      </c>
      <c r="I159" t="s">
        <v>329</v>
      </c>
      <c r="J159" t="s">
        <v>38</v>
      </c>
      <c r="K159" t="s">
        <v>330</v>
      </c>
      <c r="L159">
        <v>1</v>
      </c>
      <c r="M159">
        <v>1</v>
      </c>
      <c r="N159">
        <v>46836</v>
      </c>
      <c r="O159" t="s">
        <v>60</v>
      </c>
      <c r="P159">
        <v>111252</v>
      </c>
      <c r="Q159">
        <v>1</v>
      </c>
      <c r="R159">
        <v>128</v>
      </c>
      <c r="S159" t="s">
        <v>331</v>
      </c>
      <c r="T159" t="s">
        <v>327</v>
      </c>
      <c r="U159">
        <v>4</v>
      </c>
      <c r="V159">
        <v>1</v>
      </c>
      <c r="W159">
        <v>510397</v>
      </c>
      <c r="X159">
        <v>7</v>
      </c>
      <c r="Y159" t="s">
        <v>64</v>
      </c>
      <c r="Z159" t="s">
        <v>141</v>
      </c>
      <c r="AA159" t="s">
        <v>34</v>
      </c>
      <c r="AB159">
        <v>1</v>
      </c>
      <c r="AC159" t="s">
        <v>66</v>
      </c>
      <c r="AN159" t="s">
        <v>332</v>
      </c>
    </row>
    <row r="160" spans="1:40" x14ac:dyDescent="0.25">
      <c r="A160">
        <v>62</v>
      </c>
      <c r="B160">
        <v>210351</v>
      </c>
      <c r="C160" t="s">
        <v>32</v>
      </c>
      <c r="D160" t="s">
        <v>33</v>
      </c>
      <c r="E160" t="s">
        <v>132</v>
      </c>
      <c r="F160" t="s">
        <v>327</v>
      </c>
      <c r="G160" t="s">
        <v>328</v>
      </c>
      <c r="H160">
        <v>31474</v>
      </c>
      <c r="I160" t="s">
        <v>329</v>
      </c>
      <c r="J160" t="s">
        <v>38</v>
      </c>
      <c r="K160" t="s">
        <v>330</v>
      </c>
      <c r="L160">
        <v>1</v>
      </c>
      <c r="M160">
        <v>1</v>
      </c>
      <c r="N160">
        <v>46836</v>
      </c>
      <c r="O160" t="s">
        <v>60</v>
      </c>
      <c r="P160">
        <v>111252</v>
      </c>
      <c r="Q160">
        <v>1</v>
      </c>
      <c r="R160">
        <v>128</v>
      </c>
      <c r="S160" t="s">
        <v>331</v>
      </c>
      <c r="T160" t="s">
        <v>327</v>
      </c>
      <c r="U160">
        <v>4</v>
      </c>
      <c r="V160">
        <v>2</v>
      </c>
      <c r="W160">
        <v>510398</v>
      </c>
      <c r="X160">
        <v>1</v>
      </c>
      <c r="AN160" t="s">
        <v>332</v>
      </c>
    </row>
    <row r="161" spans="1:40" x14ac:dyDescent="0.25">
      <c r="A161">
        <v>62</v>
      </c>
      <c r="B161">
        <v>210351</v>
      </c>
      <c r="C161" t="s">
        <v>32</v>
      </c>
      <c r="D161" t="s">
        <v>33</v>
      </c>
      <c r="E161" t="s">
        <v>132</v>
      </c>
      <c r="F161" t="s">
        <v>327</v>
      </c>
      <c r="G161" t="s">
        <v>328</v>
      </c>
      <c r="H161">
        <v>31474</v>
      </c>
      <c r="I161" t="s">
        <v>329</v>
      </c>
      <c r="J161" t="s">
        <v>38</v>
      </c>
      <c r="K161" t="s">
        <v>330</v>
      </c>
      <c r="L161">
        <v>1</v>
      </c>
      <c r="M161">
        <v>1</v>
      </c>
      <c r="N161">
        <v>46836</v>
      </c>
      <c r="O161" t="s">
        <v>60</v>
      </c>
      <c r="P161">
        <v>111252</v>
      </c>
      <c r="Q161">
        <v>1</v>
      </c>
      <c r="R161">
        <v>128</v>
      </c>
      <c r="S161" t="s">
        <v>331</v>
      </c>
      <c r="T161" t="s">
        <v>327</v>
      </c>
      <c r="U161">
        <v>4</v>
      </c>
      <c r="V161">
        <v>3</v>
      </c>
      <c r="W161">
        <v>510399</v>
      </c>
      <c r="X161">
        <v>1</v>
      </c>
      <c r="AN161" t="s">
        <v>332</v>
      </c>
    </row>
    <row r="162" spans="1:40" x14ac:dyDescent="0.25">
      <c r="A162">
        <v>62</v>
      </c>
      <c r="B162">
        <v>210351</v>
      </c>
      <c r="C162" t="s">
        <v>32</v>
      </c>
      <c r="D162" t="s">
        <v>33</v>
      </c>
      <c r="E162" t="s">
        <v>132</v>
      </c>
      <c r="F162" t="s">
        <v>327</v>
      </c>
      <c r="G162" t="s">
        <v>328</v>
      </c>
      <c r="H162">
        <v>31474</v>
      </c>
      <c r="I162" t="s">
        <v>329</v>
      </c>
      <c r="J162" t="s">
        <v>38</v>
      </c>
      <c r="K162" t="s">
        <v>330</v>
      </c>
      <c r="L162">
        <v>1</v>
      </c>
      <c r="M162">
        <v>1</v>
      </c>
      <c r="N162">
        <v>46836</v>
      </c>
      <c r="O162" t="s">
        <v>60</v>
      </c>
      <c r="P162">
        <v>111252</v>
      </c>
      <c r="Q162">
        <v>1</v>
      </c>
      <c r="R162">
        <v>128</v>
      </c>
      <c r="S162" t="s">
        <v>331</v>
      </c>
      <c r="T162" t="s">
        <v>327</v>
      </c>
      <c r="U162">
        <v>4</v>
      </c>
      <c r="V162">
        <v>4</v>
      </c>
      <c r="W162">
        <v>510400</v>
      </c>
      <c r="X162">
        <v>1</v>
      </c>
      <c r="AN162" t="s">
        <v>332</v>
      </c>
    </row>
    <row r="163" spans="1:40" x14ac:dyDescent="0.25">
      <c r="A163">
        <v>62</v>
      </c>
      <c r="B163">
        <v>210351</v>
      </c>
      <c r="C163" t="s">
        <v>32</v>
      </c>
      <c r="D163" t="s">
        <v>33</v>
      </c>
      <c r="E163" t="s">
        <v>132</v>
      </c>
      <c r="F163" t="s">
        <v>327</v>
      </c>
      <c r="G163" t="s">
        <v>328</v>
      </c>
      <c r="H163">
        <v>31474</v>
      </c>
      <c r="I163" t="s">
        <v>329</v>
      </c>
      <c r="J163" t="s">
        <v>38</v>
      </c>
      <c r="K163" t="s">
        <v>330</v>
      </c>
      <c r="L163">
        <v>1</v>
      </c>
      <c r="M163">
        <v>1</v>
      </c>
      <c r="N163">
        <v>46836</v>
      </c>
      <c r="O163" t="s">
        <v>60</v>
      </c>
      <c r="P163">
        <v>111252</v>
      </c>
      <c r="Q163">
        <v>1</v>
      </c>
      <c r="R163">
        <v>128</v>
      </c>
      <c r="S163" t="s">
        <v>331</v>
      </c>
      <c r="T163" t="s">
        <v>327</v>
      </c>
      <c r="U163">
        <v>4</v>
      </c>
      <c r="V163">
        <v>5</v>
      </c>
      <c r="AN163" t="s">
        <v>332</v>
      </c>
    </row>
    <row r="164" spans="1:40" x14ac:dyDescent="0.25">
      <c r="A164">
        <v>62</v>
      </c>
      <c r="B164">
        <v>210351</v>
      </c>
      <c r="C164" t="s">
        <v>32</v>
      </c>
      <c r="D164" t="s">
        <v>33</v>
      </c>
      <c r="E164" t="s">
        <v>132</v>
      </c>
      <c r="F164" t="s">
        <v>327</v>
      </c>
      <c r="G164" t="s">
        <v>328</v>
      </c>
      <c r="H164">
        <v>31474</v>
      </c>
      <c r="I164" t="s">
        <v>329</v>
      </c>
      <c r="J164" t="s">
        <v>38</v>
      </c>
      <c r="K164" t="s">
        <v>330</v>
      </c>
      <c r="L164">
        <v>1</v>
      </c>
      <c r="M164">
        <v>1</v>
      </c>
      <c r="N164">
        <v>46836</v>
      </c>
      <c r="O164" t="s">
        <v>60</v>
      </c>
      <c r="P164">
        <v>111252</v>
      </c>
      <c r="Q164">
        <v>1</v>
      </c>
      <c r="R164">
        <v>128</v>
      </c>
      <c r="S164" t="s">
        <v>331</v>
      </c>
      <c r="T164" t="s">
        <v>327</v>
      </c>
      <c r="U164">
        <v>4</v>
      </c>
      <c r="V164">
        <v>6</v>
      </c>
      <c r="AN164" t="s">
        <v>332</v>
      </c>
    </row>
    <row r="165" spans="1:40" x14ac:dyDescent="0.25">
      <c r="A165">
        <v>62</v>
      </c>
      <c r="B165">
        <v>210351</v>
      </c>
      <c r="C165" t="s">
        <v>32</v>
      </c>
      <c r="D165" t="s">
        <v>33</v>
      </c>
      <c r="E165" t="s">
        <v>132</v>
      </c>
      <c r="F165" t="s">
        <v>327</v>
      </c>
      <c r="G165" t="s">
        <v>328</v>
      </c>
      <c r="H165">
        <v>31474</v>
      </c>
      <c r="I165" t="s">
        <v>329</v>
      </c>
      <c r="J165" t="s">
        <v>38</v>
      </c>
      <c r="K165" t="s">
        <v>330</v>
      </c>
      <c r="L165">
        <v>1</v>
      </c>
      <c r="M165">
        <v>1</v>
      </c>
      <c r="N165">
        <v>46836</v>
      </c>
      <c r="O165" t="s">
        <v>60</v>
      </c>
      <c r="P165">
        <v>111252</v>
      </c>
      <c r="Q165">
        <v>1</v>
      </c>
      <c r="R165">
        <v>128</v>
      </c>
      <c r="S165" t="s">
        <v>331</v>
      </c>
      <c r="T165" t="s">
        <v>327</v>
      </c>
      <c r="U165">
        <v>4</v>
      </c>
      <c r="V165">
        <v>7</v>
      </c>
      <c r="AN165" t="s">
        <v>332</v>
      </c>
    </row>
    <row r="166" spans="1:40" x14ac:dyDescent="0.25">
      <c r="A166">
        <v>63</v>
      </c>
      <c r="B166">
        <v>210350</v>
      </c>
      <c r="C166" t="s">
        <v>94</v>
      </c>
      <c r="D166" t="s">
        <v>33</v>
      </c>
      <c r="E166" t="s">
        <v>50</v>
      </c>
      <c r="F166" t="s">
        <v>34</v>
      </c>
      <c r="H166">
        <v>31484</v>
      </c>
      <c r="I166" t="s">
        <v>334</v>
      </c>
      <c r="J166" t="s">
        <v>152</v>
      </c>
      <c r="L166">
        <v>1</v>
      </c>
      <c r="M166">
        <v>1</v>
      </c>
      <c r="N166">
        <v>46835</v>
      </c>
      <c r="O166" t="s">
        <v>54</v>
      </c>
      <c r="P166">
        <v>60781</v>
      </c>
      <c r="Q166">
        <v>1</v>
      </c>
      <c r="R166">
        <v>20</v>
      </c>
      <c r="S166" t="s">
        <v>34</v>
      </c>
      <c r="T166" t="s">
        <v>34</v>
      </c>
      <c r="U166">
        <v>0</v>
      </c>
      <c r="V166">
        <v>1</v>
      </c>
      <c r="AN166" t="s">
        <v>335</v>
      </c>
    </row>
    <row r="167" spans="1:40" x14ac:dyDescent="0.25">
      <c r="A167">
        <v>64</v>
      </c>
      <c r="B167">
        <v>210349</v>
      </c>
      <c r="C167" t="s">
        <v>32</v>
      </c>
      <c r="D167" t="s">
        <v>33</v>
      </c>
      <c r="E167" t="s">
        <v>34</v>
      </c>
      <c r="F167" t="s">
        <v>35</v>
      </c>
      <c r="G167" t="s">
        <v>336</v>
      </c>
      <c r="H167">
        <v>31483</v>
      </c>
      <c r="I167" t="s">
        <v>337</v>
      </c>
      <c r="J167" t="s">
        <v>38</v>
      </c>
      <c r="K167" t="s">
        <v>338</v>
      </c>
      <c r="L167">
        <v>1</v>
      </c>
      <c r="M167">
        <v>1</v>
      </c>
      <c r="N167">
        <v>46832</v>
      </c>
      <c r="O167" t="s">
        <v>60</v>
      </c>
      <c r="P167">
        <v>111252</v>
      </c>
      <c r="Q167">
        <v>1</v>
      </c>
      <c r="R167">
        <v>79</v>
      </c>
      <c r="S167" t="s">
        <v>41</v>
      </c>
      <c r="T167" t="s">
        <v>35</v>
      </c>
      <c r="U167">
        <v>4</v>
      </c>
      <c r="V167">
        <v>1</v>
      </c>
      <c r="W167">
        <v>510363</v>
      </c>
      <c r="X167">
        <v>2</v>
      </c>
      <c r="Y167" t="s">
        <v>61</v>
      </c>
      <c r="Z167" t="s">
        <v>62</v>
      </c>
      <c r="AA167" t="s">
        <v>50</v>
      </c>
      <c r="AB167">
        <v>1</v>
      </c>
      <c r="AC167" t="s">
        <v>63</v>
      </c>
      <c r="AN167" t="s">
        <v>339</v>
      </c>
    </row>
    <row r="168" spans="1:40" x14ac:dyDescent="0.25">
      <c r="A168">
        <v>64</v>
      </c>
      <c r="B168">
        <v>210349</v>
      </c>
      <c r="C168" t="s">
        <v>32</v>
      </c>
      <c r="D168" t="s">
        <v>33</v>
      </c>
      <c r="E168" t="s">
        <v>34</v>
      </c>
      <c r="F168" t="s">
        <v>35</v>
      </c>
      <c r="G168" t="s">
        <v>336</v>
      </c>
      <c r="H168">
        <v>31483</v>
      </c>
      <c r="I168" t="s">
        <v>337</v>
      </c>
      <c r="J168" t="s">
        <v>38</v>
      </c>
      <c r="K168" t="s">
        <v>338</v>
      </c>
      <c r="L168">
        <v>1</v>
      </c>
      <c r="M168">
        <v>1</v>
      </c>
      <c r="N168">
        <v>46832</v>
      </c>
      <c r="O168" t="s">
        <v>60</v>
      </c>
      <c r="P168">
        <v>111252</v>
      </c>
      <c r="Q168">
        <v>1</v>
      </c>
      <c r="R168">
        <v>79</v>
      </c>
      <c r="S168" t="s">
        <v>41</v>
      </c>
      <c r="T168" t="s">
        <v>35</v>
      </c>
      <c r="U168">
        <v>4</v>
      </c>
      <c r="V168">
        <v>1</v>
      </c>
      <c r="W168">
        <v>510363</v>
      </c>
      <c r="X168">
        <v>2</v>
      </c>
      <c r="Y168" t="s">
        <v>64</v>
      </c>
      <c r="Z168" t="s">
        <v>40</v>
      </c>
      <c r="AA168" t="s">
        <v>41</v>
      </c>
      <c r="AB168">
        <v>1</v>
      </c>
      <c r="AC168" t="s">
        <v>77</v>
      </c>
      <c r="AN168" t="s">
        <v>339</v>
      </c>
    </row>
    <row r="169" spans="1:40" x14ac:dyDescent="0.25">
      <c r="A169">
        <v>64</v>
      </c>
      <c r="B169">
        <v>210349</v>
      </c>
      <c r="C169" t="s">
        <v>32</v>
      </c>
      <c r="D169" t="s">
        <v>33</v>
      </c>
      <c r="E169" t="s">
        <v>34</v>
      </c>
      <c r="F169" t="s">
        <v>35</v>
      </c>
      <c r="G169" t="s">
        <v>336</v>
      </c>
      <c r="H169">
        <v>31483</v>
      </c>
      <c r="I169" t="s">
        <v>337</v>
      </c>
      <c r="J169" t="s">
        <v>38</v>
      </c>
      <c r="K169" t="s">
        <v>338</v>
      </c>
      <c r="L169">
        <v>1</v>
      </c>
      <c r="M169">
        <v>1</v>
      </c>
      <c r="N169">
        <v>46832</v>
      </c>
      <c r="O169" t="s">
        <v>60</v>
      </c>
      <c r="P169">
        <v>111252</v>
      </c>
      <c r="Q169">
        <v>1</v>
      </c>
      <c r="R169">
        <v>79</v>
      </c>
      <c r="S169" t="s">
        <v>41</v>
      </c>
      <c r="T169" t="s">
        <v>35</v>
      </c>
      <c r="U169">
        <v>4</v>
      </c>
      <c r="V169">
        <v>2</v>
      </c>
      <c r="W169">
        <v>510364</v>
      </c>
      <c r="X169">
        <v>1</v>
      </c>
      <c r="AN169" t="s">
        <v>339</v>
      </c>
    </row>
    <row r="170" spans="1:40" x14ac:dyDescent="0.25">
      <c r="A170">
        <v>65</v>
      </c>
      <c r="B170">
        <v>210348</v>
      </c>
      <c r="C170" t="s">
        <v>32</v>
      </c>
      <c r="D170" t="s">
        <v>33</v>
      </c>
      <c r="E170" t="s">
        <v>50</v>
      </c>
      <c r="F170" t="s">
        <v>43</v>
      </c>
      <c r="G170" t="s">
        <v>340</v>
      </c>
      <c r="H170">
        <v>31482</v>
      </c>
      <c r="I170" t="s">
        <v>341</v>
      </c>
      <c r="J170" t="s">
        <v>38</v>
      </c>
      <c r="K170" t="s">
        <v>342</v>
      </c>
      <c r="L170">
        <v>2</v>
      </c>
      <c r="M170">
        <v>1</v>
      </c>
      <c r="N170">
        <v>46830</v>
      </c>
      <c r="O170" t="s">
        <v>189</v>
      </c>
      <c r="P170">
        <v>60789</v>
      </c>
      <c r="Q170">
        <v>1</v>
      </c>
      <c r="R170">
        <v>20</v>
      </c>
      <c r="S170" t="s">
        <v>34</v>
      </c>
      <c r="T170" t="s">
        <v>34</v>
      </c>
      <c r="U170">
        <v>0</v>
      </c>
      <c r="V170">
        <v>1</v>
      </c>
      <c r="AN170" t="s">
        <v>343</v>
      </c>
    </row>
    <row r="171" spans="1:40" x14ac:dyDescent="0.25">
      <c r="A171">
        <v>65</v>
      </c>
      <c r="B171">
        <v>210348</v>
      </c>
      <c r="C171" t="s">
        <v>32</v>
      </c>
      <c r="D171" t="s">
        <v>33</v>
      </c>
      <c r="E171" t="s">
        <v>50</v>
      </c>
      <c r="F171" t="s">
        <v>43</v>
      </c>
      <c r="G171" t="s">
        <v>340</v>
      </c>
      <c r="H171">
        <v>31482</v>
      </c>
      <c r="I171" t="s">
        <v>341</v>
      </c>
      <c r="J171" t="s">
        <v>38</v>
      </c>
      <c r="K171" t="s">
        <v>342</v>
      </c>
      <c r="L171">
        <v>2</v>
      </c>
      <c r="M171">
        <v>2</v>
      </c>
      <c r="N171">
        <v>46831</v>
      </c>
      <c r="O171" t="s">
        <v>60</v>
      </c>
      <c r="P171">
        <v>111252</v>
      </c>
      <c r="Q171">
        <v>1</v>
      </c>
      <c r="R171">
        <v>20</v>
      </c>
      <c r="S171" t="s">
        <v>34</v>
      </c>
      <c r="T171" t="s">
        <v>34</v>
      </c>
      <c r="U171">
        <v>4</v>
      </c>
      <c r="V171">
        <v>1</v>
      </c>
      <c r="W171">
        <v>510350</v>
      </c>
      <c r="X171">
        <v>2</v>
      </c>
      <c r="Y171" t="s">
        <v>61</v>
      </c>
      <c r="Z171" t="s">
        <v>75</v>
      </c>
      <c r="AA171" t="s">
        <v>50</v>
      </c>
      <c r="AB171">
        <v>1</v>
      </c>
      <c r="AC171" t="s">
        <v>63</v>
      </c>
      <c r="AN171" t="s">
        <v>343</v>
      </c>
    </row>
    <row r="172" spans="1:40" x14ac:dyDescent="0.25">
      <c r="A172">
        <v>65</v>
      </c>
      <c r="B172">
        <v>210348</v>
      </c>
      <c r="C172" t="s">
        <v>32</v>
      </c>
      <c r="D172" t="s">
        <v>33</v>
      </c>
      <c r="E172" t="s">
        <v>50</v>
      </c>
      <c r="F172" t="s">
        <v>43</v>
      </c>
      <c r="G172" t="s">
        <v>340</v>
      </c>
      <c r="H172">
        <v>31482</v>
      </c>
      <c r="I172" t="s">
        <v>341</v>
      </c>
      <c r="J172" t="s">
        <v>38</v>
      </c>
      <c r="K172" t="s">
        <v>342</v>
      </c>
      <c r="L172">
        <v>2</v>
      </c>
      <c r="M172">
        <v>2</v>
      </c>
      <c r="N172">
        <v>46831</v>
      </c>
      <c r="O172" t="s">
        <v>60</v>
      </c>
      <c r="P172">
        <v>111252</v>
      </c>
      <c r="Q172">
        <v>1</v>
      </c>
      <c r="R172">
        <v>20</v>
      </c>
      <c r="S172" t="s">
        <v>34</v>
      </c>
      <c r="T172" t="s">
        <v>34</v>
      </c>
      <c r="U172">
        <v>4</v>
      </c>
      <c r="V172">
        <v>1</v>
      </c>
      <c r="W172">
        <v>510350</v>
      </c>
      <c r="X172">
        <v>2</v>
      </c>
      <c r="Y172" t="s">
        <v>64</v>
      </c>
      <c r="Z172" t="s">
        <v>82</v>
      </c>
      <c r="AA172" t="s">
        <v>34</v>
      </c>
      <c r="AB172">
        <v>1</v>
      </c>
      <c r="AC172" t="s">
        <v>66</v>
      </c>
      <c r="AN172" t="s">
        <v>343</v>
      </c>
    </row>
    <row r="173" spans="1:40" x14ac:dyDescent="0.25">
      <c r="A173">
        <v>65</v>
      </c>
      <c r="B173">
        <v>210348</v>
      </c>
      <c r="C173" t="s">
        <v>32</v>
      </c>
      <c r="D173" t="s">
        <v>33</v>
      </c>
      <c r="E173" t="s">
        <v>50</v>
      </c>
      <c r="F173" t="s">
        <v>43</v>
      </c>
      <c r="G173" t="s">
        <v>340</v>
      </c>
      <c r="H173">
        <v>31482</v>
      </c>
      <c r="I173" t="s">
        <v>341</v>
      </c>
      <c r="J173" t="s">
        <v>38</v>
      </c>
      <c r="K173" t="s">
        <v>342</v>
      </c>
      <c r="L173">
        <v>2</v>
      </c>
      <c r="M173">
        <v>2</v>
      </c>
      <c r="N173">
        <v>46831</v>
      </c>
      <c r="O173" t="s">
        <v>60</v>
      </c>
      <c r="P173">
        <v>111252</v>
      </c>
      <c r="Q173">
        <v>1</v>
      </c>
      <c r="R173">
        <v>20</v>
      </c>
      <c r="S173" t="s">
        <v>34</v>
      </c>
      <c r="T173" t="s">
        <v>34</v>
      </c>
      <c r="U173">
        <v>4</v>
      </c>
      <c r="V173">
        <v>2</v>
      </c>
      <c r="W173">
        <v>510351</v>
      </c>
      <c r="X173">
        <v>1</v>
      </c>
      <c r="AN173" t="s">
        <v>343</v>
      </c>
    </row>
    <row r="174" spans="1:40" x14ac:dyDescent="0.25">
      <c r="A174">
        <v>66</v>
      </c>
      <c r="B174">
        <v>210347</v>
      </c>
      <c r="C174" t="s">
        <v>32</v>
      </c>
      <c r="D174" t="s">
        <v>33</v>
      </c>
      <c r="E174" t="s">
        <v>34</v>
      </c>
      <c r="F174" t="s">
        <v>35</v>
      </c>
      <c r="G174" t="s">
        <v>344</v>
      </c>
      <c r="H174">
        <v>31481</v>
      </c>
      <c r="I174" t="s">
        <v>345</v>
      </c>
      <c r="J174" t="s">
        <v>38</v>
      </c>
      <c r="K174" t="s">
        <v>346</v>
      </c>
      <c r="L174">
        <v>1</v>
      </c>
      <c r="M174">
        <v>1</v>
      </c>
      <c r="N174">
        <v>46828</v>
      </c>
      <c r="O174" t="s">
        <v>60</v>
      </c>
      <c r="P174">
        <v>111252</v>
      </c>
      <c r="Q174">
        <v>1</v>
      </c>
      <c r="R174">
        <v>79</v>
      </c>
      <c r="S174" t="s">
        <v>41</v>
      </c>
      <c r="T174" t="s">
        <v>35</v>
      </c>
      <c r="U174">
        <v>4</v>
      </c>
      <c r="V174">
        <v>1</v>
      </c>
      <c r="W174">
        <v>510325</v>
      </c>
      <c r="X174">
        <v>2</v>
      </c>
      <c r="Y174" t="s">
        <v>61</v>
      </c>
      <c r="Z174" t="s">
        <v>75</v>
      </c>
      <c r="AA174" t="s">
        <v>50</v>
      </c>
      <c r="AB174">
        <v>1</v>
      </c>
      <c r="AC174" t="s">
        <v>63</v>
      </c>
      <c r="AN174" t="s">
        <v>347</v>
      </c>
    </row>
    <row r="175" spans="1:40" x14ac:dyDescent="0.25">
      <c r="A175">
        <v>66</v>
      </c>
      <c r="B175">
        <v>210347</v>
      </c>
      <c r="C175" t="s">
        <v>32</v>
      </c>
      <c r="D175" t="s">
        <v>33</v>
      </c>
      <c r="E175" t="s">
        <v>34</v>
      </c>
      <c r="F175" t="s">
        <v>35</v>
      </c>
      <c r="G175" t="s">
        <v>344</v>
      </c>
      <c r="H175">
        <v>31481</v>
      </c>
      <c r="I175" t="s">
        <v>345</v>
      </c>
      <c r="J175" t="s">
        <v>38</v>
      </c>
      <c r="K175" t="s">
        <v>346</v>
      </c>
      <c r="L175">
        <v>1</v>
      </c>
      <c r="M175">
        <v>1</v>
      </c>
      <c r="N175">
        <v>46828</v>
      </c>
      <c r="O175" t="s">
        <v>60</v>
      </c>
      <c r="P175">
        <v>111252</v>
      </c>
      <c r="Q175">
        <v>1</v>
      </c>
      <c r="R175">
        <v>79</v>
      </c>
      <c r="S175" t="s">
        <v>41</v>
      </c>
      <c r="T175" t="s">
        <v>35</v>
      </c>
      <c r="U175">
        <v>4</v>
      </c>
      <c r="V175">
        <v>1</v>
      </c>
      <c r="W175">
        <v>510325</v>
      </c>
      <c r="X175">
        <v>2</v>
      </c>
      <c r="Y175" t="s">
        <v>64</v>
      </c>
      <c r="Z175" t="s">
        <v>40</v>
      </c>
      <c r="AA175" t="s">
        <v>41</v>
      </c>
      <c r="AB175">
        <v>1</v>
      </c>
      <c r="AC175" t="s">
        <v>77</v>
      </c>
      <c r="AN175" t="s">
        <v>347</v>
      </c>
    </row>
    <row r="176" spans="1:40" x14ac:dyDescent="0.25">
      <c r="A176">
        <v>66</v>
      </c>
      <c r="B176">
        <v>210347</v>
      </c>
      <c r="C176" t="s">
        <v>32</v>
      </c>
      <c r="D176" t="s">
        <v>33</v>
      </c>
      <c r="E176" t="s">
        <v>34</v>
      </c>
      <c r="F176" t="s">
        <v>35</v>
      </c>
      <c r="G176" t="s">
        <v>344</v>
      </c>
      <c r="H176">
        <v>31481</v>
      </c>
      <c r="I176" t="s">
        <v>345</v>
      </c>
      <c r="J176" t="s">
        <v>38</v>
      </c>
      <c r="K176" t="s">
        <v>346</v>
      </c>
      <c r="L176">
        <v>1</v>
      </c>
      <c r="M176">
        <v>1</v>
      </c>
      <c r="N176">
        <v>46828</v>
      </c>
      <c r="O176" t="s">
        <v>60</v>
      </c>
      <c r="P176">
        <v>111252</v>
      </c>
      <c r="Q176">
        <v>1</v>
      </c>
      <c r="R176">
        <v>79</v>
      </c>
      <c r="S176" t="s">
        <v>41</v>
      </c>
      <c r="T176" t="s">
        <v>35</v>
      </c>
      <c r="U176">
        <v>4</v>
      </c>
      <c r="V176">
        <v>2</v>
      </c>
      <c r="W176">
        <v>510326</v>
      </c>
      <c r="X176">
        <v>1</v>
      </c>
      <c r="AN176" t="s">
        <v>347</v>
      </c>
    </row>
    <row r="177" spans="1:40" x14ac:dyDescent="0.25">
      <c r="A177">
        <v>67</v>
      </c>
      <c r="B177">
        <v>210346</v>
      </c>
      <c r="C177" t="s">
        <v>32</v>
      </c>
      <c r="D177" t="s">
        <v>33</v>
      </c>
      <c r="E177" t="s">
        <v>34</v>
      </c>
      <c r="F177" t="s">
        <v>35</v>
      </c>
      <c r="G177" t="s">
        <v>348</v>
      </c>
      <c r="H177">
        <v>31480</v>
      </c>
      <c r="I177" t="s">
        <v>349</v>
      </c>
      <c r="J177" t="s">
        <v>38</v>
      </c>
      <c r="K177" t="s">
        <v>350</v>
      </c>
      <c r="L177">
        <v>1</v>
      </c>
      <c r="M177">
        <v>1</v>
      </c>
      <c r="N177">
        <v>46826</v>
      </c>
      <c r="O177" t="s">
        <v>40</v>
      </c>
      <c r="P177">
        <v>111562</v>
      </c>
      <c r="Q177">
        <v>1</v>
      </c>
      <c r="R177">
        <v>79</v>
      </c>
      <c r="S177" t="s">
        <v>41</v>
      </c>
      <c r="T177" t="s">
        <v>35</v>
      </c>
      <c r="U177">
        <v>0</v>
      </c>
      <c r="V177">
        <v>1</v>
      </c>
      <c r="AN177" t="s">
        <v>351</v>
      </c>
    </row>
    <row r="178" spans="1:40" x14ac:dyDescent="0.25">
      <c r="A178">
        <v>68</v>
      </c>
      <c r="B178">
        <v>210345</v>
      </c>
      <c r="C178" t="s">
        <v>32</v>
      </c>
      <c r="D178" t="s">
        <v>33</v>
      </c>
      <c r="E178" t="s">
        <v>50</v>
      </c>
      <c r="F178" t="s">
        <v>34</v>
      </c>
      <c r="G178" t="s">
        <v>352</v>
      </c>
      <c r="H178">
        <v>31479</v>
      </c>
      <c r="I178" t="s">
        <v>353</v>
      </c>
      <c r="J178" t="s">
        <v>38</v>
      </c>
      <c r="K178" t="s">
        <v>354</v>
      </c>
      <c r="L178">
        <v>1</v>
      </c>
      <c r="M178">
        <v>1</v>
      </c>
      <c r="N178">
        <v>46825</v>
      </c>
      <c r="O178" t="s">
        <v>60</v>
      </c>
      <c r="P178">
        <v>111252</v>
      </c>
      <c r="Q178">
        <v>1</v>
      </c>
      <c r="R178">
        <v>20</v>
      </c>
      <c r="S178" t="s">
        <v>34</v>
      </c>
      <c r="T178" t="s">
        <v>34</v>
      </c>
      <c r="U178">
        <v>4</v>
      </c>
      <c r="V178">
        <v>1</v>
      </c>
      <c r="W178">
        <v>510300</v>
      </c>
      <c r="X178">
        <v>2</v>
      </c>
      <c r="Y178" t="s">
        <v>61</v>
      </c>
      <c r="Z178" t="s">
        <v>75</v>
      </c>
      <c r="AA178" t="s">
        <v>50</v>
      </c>
      <c r="AB178">
        <v>1</v>
      </c>
      <c r="AC178" t="s">
        <v>63</v>
      </c>
      <c r="AN178" t="s">
        <v>355</v>
      </c>
    </row>
    <row r="179" spans="1:40" x14ac:dyDescent="0.25">
      <c r="A179">
        <v>68</v>
      </c>
      <c r="B179">
        <v>210345</v>
      </c>
      <c r="C179" t="s">
        <v>32</v>
      </c>
      <c r="D179" t="s">
        <v>33</v>
      </c>
      <c r="E179" t="s">
        <v>50</v>
      </c>
      <c r="F179" t="s">
        <v>34</v>
      </c>
      <c r="G179" t="s">
        <v>352</v>
      </c>
      <c r="H179">
        <v>31479</v>
      </c>
      <c r="I179" t="s">
        <v>353</v>
      </c>
      <c r="J179" t="s">
        <v>38</v>
      </c>
      <c r="K179" t="s">
        <v>354</v>
      </c>
      <c r="L179">
        <v>1</v>
      </c>
      <c r="M179">
        <v>1</v>
      </c>
      <c r="N179">
        <v>46825</v>
      </c>
      <c r="O179" t="s">
        <v>60</v>
      </c>
      <c r="P179">
        <v>111252</v>
      </c>
      <c r="Q179">
        <v>1</v>
      </c>
      <c r="R179">
        <v>20</v>
      </c>
      <c r="S179" t="s">
        <v>34</v>
      </c>
      <c r="T179" t="s">
        <v>34</v>
      </c>
      <c r="U179">
        <v>4</v>
      </c>
      <c r="V179">
        <v>1</v>
      </c>
      <c r="W179">
        <v>510300</v>
      </c>
      <c r="X179">
        <v>2</v>
      </c>
      <c r="Y179" t="s">
        <v>64</v>
      </c>
      <c r="Z179" t="s">
        <v>182</v>
      </c>
      <c r="AA179" t="s">
        <v>34</v>
      </c>
      <c r="AB179">
        <v>1</v>
      </c>
      <c r="AC179" t="s">
        <v>66</v>
      </c>
      <c r="AN179" t="s">
        <v>355</v>
      </c>
    </row>
    <row r="180" spans="1:40" x14ac:dyDescent="0.25">
      <c r="A180">
        <v>68</v>
      </c>
      <c r="B180">
        <v>210345</v>
      </c>
      <c r="C180" t="s">
        <v>32</v>
      </c>
      <c r="D180" t="s">
        <v>33</v>
      </c>
      <c r="E180" t="s">
        <v>50</v>
      </c>
      <c r="F180" t="s">
        <v>34</v>
      </c>
      <c r="G180" t="s">
        <v>352</v>
      </c>
      <c r="H180">
        <v>31479</v>
      </c>
      <c r="I180" t="s">
        <v>353</v>
      </c>
      <c r="J180" t="s">
        <v>38</v>
      </c>
      <c r="K180" t="s">
        <v>354</v>
      </c>
      <c r="L180">
        <v>1</v>
      </c>
      <c r="M180">
        <v>1</v>
      </c>
      <c r="N180">
        <v>46825</v>
      </c>
      <c r="O180" t="s">
        <v>60</v>
      </c>
      <c r="P180">
        <v>111252</v>
      </c>
      <c r="Q180">
        <v>1</v>
      </c>
      <c r="R180">
        <v>20</v>
      </c>
      <c r="S180" t="s">
        <v>34</v>
      </c>
      <c r="T180" t="s">
        <v>34</v>
      </c>
      <c r="U180">
        <v>4</v>
      </c>
      <c r="V180">
        <v>2</v>
      </c>
      <c r="W180">
        <v>510301</v>
      </c>
      <c r="X180">
        <v>1</v>
      </c>
      <c r="AN180" t="s">
        <v>355</v>
      </c>
    </row>
    <row r="181" spans="1:40" x14ac:dyDescent="0.25">
      <c r="A181">
        <v>69</v>
      </c>
      <c r="B181">
        <v>210344</v>
      </c>
      <c r="C181" t="s">
        <v>32</v>
      </c>
      <c r="D181" t="s">
        <v>33</v>
      </c>
      <c r="E181" t="s">
        <v>34</v>
      </c>
      <c r="F181" t="s">
        <v>35</v>
      </c>
      <c r="G181" t="s">
        <v>356</v>
      </c>
      <c r="H181">
        <v>31478</v>
      </c>
      <c r="I181" t="s">
        <v>357</v>
      </c>
      <c r="J181" t="s">
        <v>38</v>
      </c>
      <c r="K181" t="s">
        <v>358</v>
      </c>
      <c r="L181">
        <v>1</v>
      </c>
      <c r="M181">
        <v>1</v>
      </c>
      <c r="N181">
        <v>46823</v>
      </c>
      <c r="O181" t="s">
        <v>40</v>
      </c>
      <c r="P181">
        <v>111562</v>
      </c>
      <c r="Q181">
        <v>1</v>
      </c>
      <c r="R181">
        <v>79</v>
      </c>
      <c r="S181" t="s">
        <v>41</v>
      </c>
      <c r="T181" t="s">
        <v>35</v>
      </c>
      <c r="U181">
        <v>0</v>
      </c>
      <c r="V181">
        <v>1</v>
      </c>
      <c r="AN181" t="s">
        <v>359</v>
      </c>
    </row>
    <row r="182" spans="1:40" x14ac:dyDescent="0.25">
      <c r="A182">
        <v>70</v>
      </c>
      <c r="B182">
        <v>210343</v>
      </c>
      <c r="C182" t="s">
        <v>94</v>
      </c>
      <c r="D182" t="s">
        <v>33</v>
      </c>
      <c r="E182" t="s">
        <v>50</v>
      </c>
      <c r="F182" t="s">
        <v>41</v>
      </c>
      <c r="H182">
        <v>3185</v>
      </c>
      <c r="I182" t="s">
        <v>360</v>
      </c>
      <c r="J182" t="s">
        <v>38</v>
      </c>
      <c r="L182">
        <v>1</v>
      </c>
      <c r="M182">
        <v>1</v>
      </c>
      <c r="N182">
        <v>46822</v>
      </c>
      <c r="O182" t="s">
        <v>60</v>
      </c>
      <c r="P182">
        <v>111252</v>
      </c>
      <c r="Q182">
        <v>1</v>
      </c>
      <c r="R182">
        <v>99</v>
      </c>
      <c r="S182" t="s">
        <v>41</v>
      </c>
      <c r="T182" t="s">
        <v>41</v>
      </c>
      <c r="U182">
        <v>4</v>
      </c>
      <c r="V182">
        <v>1</v>
      </c>
      <c r="W182">
        <v>510275</v>
      </c>
      <c r="X182">
        <v>2</v>
      </c>
      <c r="Y182" t="s">
        <v>61</v>
      </c>
      <c r="Z182" t="s">
        <v>75</v>
      </c>
      <c r="AA182" t="s">
        <v>50</v>
      </c>
      <c r="AB182">
        <v>1</v>
      </c>
      <c r="AC182" t="s">
        <v>63</v>
      </c>
      <c r="AN182" t="s">
        <v>361</v>
      </c>
    </row>
    <row r="183" spans="1:40" x14ac:dyDescent="0.25">
      <c r="A183">
        <v>70</v>
      </c>
      <c r="B183">
        <v>210343</v>
      </c>
      <c r="C183" t="s">
        <v>94</v>
      </c>
      <c r="D183" t="s">
        <v>33</v>
      </c>
      <c r="E183" t="s">
        <v>50</v>
      </c>
      <c r="F183" t="s">
        <v>41</v>
      </c>
      <c r="H183">
        <v>3185</v>
      </c>
      <c r="I183" t="s">
        <v>360</v>
      </c>
      <c r="J183" t="s">
        <v>38</v>
      </c>
      <c r="L183">
        <v>1</v>
      </c>
      <c r="M183">
        <v>1</v>
      </c>
      <c r="N183">
        <v>46822</v>
      </c>
      <c r="O183" t="s">
        <v>60</v>
      </c>
      <c r="P183">
        <v>111252</v>
      </c>
      <c r="Q183">
        <v>1</v>
      </c>
      <c r="R183">
        <v>99</v>
      </c>
      <c r="S183" t="s">
        <v>41</v>
      </c>
      <c r="T183" t="s">
        <v>41</v>
      </c>
      <c r="U183">
        <v>4</v>
      </c>
      <c r="V183">
        <v>1</v>
      </c>
      <c r="W183">
        <v>510275</v>
      </c>
      <c r="X183">
        <v>2</v>
      </c>
      <c r="Y183" t="s">
        <v>64</v>
      </c>
      <c r="Z183" t="s">
        <v>40</v>
      </c>
      <c r="AA183" t="s">
        <v>41</v>
      </c>
      <c r="AB183">
        <v>1</v>
      </c>
      <c r="AC183" t="s">
        <v>77</v>
      </c>
      <c r="AN183" t="s">
        <v>361</v>
      </c>
    </row>
    <row r="184" spans="1:40" x14ac:dyDescent="0.25">
      <c r="A184">
        <v>70</v>
      </c>
      <c r="B184">
        <v>210343</v>
      </c>
      <c r="C184" t="s">
        <v>94</v>
      </c>
      <c r="D184" t="s">
        <v>33</v>
      </c>
      <c r="E184" t="s">
        <v>50</v>
      </c>
      <c r="F184" t="s">
        <v>41</v>
      </c>
      <c r="H184">
        <v>3185</v>
      </c>
      <c r="I184" t="s">
        <v>360</v>
      </c>
      <c r="J184" t="s">
        <v>38</v>
      </c>
      <c r="L184">
        <v>1</v>
      </c>
      <c r="M184">
        <v>1</v>
      </c>
      <c r="N184">
        <v>46822</v>
      </c>
      <c r="O184" t="s">
        <v>60</v>
      </c>
      <c r="P184">
        <v>111252</v>
      </c>
      <c r="Q184">
        <v>1</v>
      </c>
      <c r="R184">
        <v>99</v>
      </c>
      <c r="S184" t="s">
        <v>41</v>
      </c>
      <c r="T184" t="s">
        <v>41</v>
      </c>
      <c r="U184">
        <v>4</v>
      </c>
      <c r="V184">
        <v>2</v>
      </c>
      <c r="W184">
        <v>510276</v>
      </c>
      <c r="X184">
        <v>1</v>
      </c>
      <c r="AN184" t="s">
        <v>361</v>
      </c>
    </row>
    <row r="185" spans="1:40" x14ac:dyDescent="0.25">
      <c r="A185">
        <v>71</v>
      </c>
      <c r="B185">
        <v>210342</v>
      </c>
      <c r="C185" t="s">
        <v>32</v>
      </c>
      <c r="D185" t="s">
        <v>33</v>
      </c>
      <c r="E185" t="s">
        <v>50</v>
      </c>
      <c r="F185" t="s">
        <v>43</v>
      </c>
      <c r="G185" t="s">
        <v>362</v>
      </c>
      <c r="H185">
        <v>31477</v>
      </c>
      <c r="I185" t="s">
        <v>363</v>
      </c>
      <c r="J185" t="s">
        <v>38</v>
      </c>
      <c r="K185" t="s">
        <v>364</v>
      </c>
      <c r="L185">
        <v>1</v>
      </c>
      <c r="M185">
        <v>1</v>
      </c>
      <c r="N185">
        <v>46821</v>
      </c>
      <c r="O185" t="s">
        <v>70</v>
      </c>
      <c r="P185">
        <v>60793</v>
      </c>
      <c r="Q185">
        <v>1</v>
      </c>
      <c r="R185">
        <v>40</v>
      </c>
      <c r="S185" t="s">
        <v>43</v>
      </c>
      <c r="T185" t="s">
        <v>43</v>
      </c>
      <c r="U185">
        <v>0</v>
      </c>
      <c r="V185">
        <v>1</v>
      </c>
      <c r="AN185" t="s">
        <v>365</v>
      </c>
    </row>
    <row r="186" spans="1:40" x14ac:dyDescent="0.25">
      <c r="A186">
        <v>72</v>
      </c>
      <c r="B186">
        <v>210341</v>
      </c>
      <c r="C186" t="s">
        <v>32</v>
      </c>
      <c r="D186" t="s">
        <v>33</v>
      </c>
      <c r="E186" t="s">
        <v>34</v>
      </c>
      <c r="F186" t="s">
        <v>35</v>
      </c>
      <c r="G186" t="s">
        <v>366</v>
      </c>
      <c r="H186">
        <v>31476</v>
      </c>
      <c r="I186" t="s">
        <v>367</v>
      </c>
      <c r="J186" t="s">
        <v>38</v>
      </c>
      <c r="K186" t="s">
        <v>368</v>
      </c>
      <c r="L186">
        <v>1</v>
      </c>
      <c r="M186">
        <v>1</v>
      </c>
      <c r="N186">
        <v>46819</v>
      </c>
      <c r="O186" t="s">
        <v>60</v>
      </c>
      <c r="P186">
        <v>111252</v>
      </c>
      <c r="Q186">
        <v>1</v>
      </c>
      <c r="R186">
        <v>79</v>
      </c>
      <c r="S186" t="s">
        <v>41</v>
      </c>
      <c r="T186" t="s">
        <v>35</v>
      </c>
      <c r="U186">
        <v>4</v>
      </c>
      <c r="V186">
        <v>1</v>
      </c>
      <c r="W186">
        <v>510250</v>
      </c>
      <c r="X186">
        <v>2</v>
      </c>
      <c r="Y186" t="s">
        <v>61</v>
      </c>
      <c r="Z186" t="s">
        <v>62</v>
      </c>
      <c r="AA186" t="s">
        <v>50</v>
      </c>
      <c r="AB186">
        <v>1</v>
      </c>
      <c r="AC186" t="s">
        <v>63</v>
      </c>
      <c r="AN186" t="s">
        <v>369</v>
      </c>
    </row>
    <row r="187" spans="1:40" x14ac:dyDescent="0.25">
      <c r="A187">
        <v>72</v>
      </c>
      <c r="B187">
        <v>210341</v>
      </c>
      <c r="C187" t="s">
        <v>32</v>
      </c>
      <c r="D187" t="s">
        <v>33</v>
      </c>
      <c r="E187" t="s">
        <v>34</v>
      </c>
      <c r="F187" t="s">
        <v>35</v>
      </c>
      <c r="G187" t="s">
        <v>366</v>
      </c>
      <c r="H187">
        <v>31476</v>
      </c>
      <c r="I187" t="s">
        <v>367</v>
      </c>
      <c r="J187" t="s">
        <v>38</v>
      </c>
      <c r="K187" t="s">
        <v>368</v>
      </c>
      <c r="L187">
        <v>1</v>
      </c>
      <c r="M187">
        <v>1</v>
      </c>
      <c r="N187">
        <v>46819</v>
      </c>
      <c r="O187" t="s">
        <v>60</v>
      </c>
      <c r="P187">
        <v>111252</v>
      </c>
      <c r="Q187">
        <v>1</v>
      </c>
      <c r="R187">
        <v>79</v>
      </c>
      <c r="S187" t="s">
        <v>41</v>
      </c>
      <c r="T187" t="s">
        <v>35</v>
      </c>
      <c r="U187">
        <v>4</v>
      </c>
      <c r="V187">
        <v>1</v>
      </c>
      <c r="W187">
        <v>510250</v>
      </c>
      <c r="X187">
        <v>2</v>
      </c>
      <c r="Y187" t="s">
        <v>64</v>
      </c>
      <c r="Z187" t="s">
        <v>40</v>
      </c>
      <c r="AA187" t="s">
        <v>41</v>
      </c>
      <c r="AB187">
        <v>1</v>
      </c>
      <c r="AC187" t="s">
        <v>77</v>
      </c>
      <c r="AN187" t="s">
        <v>369</v>
      </c>
    </row>
    <row r="188" spans="1:40" x14ac:dyDescent="0.25">
      <c r="A188">
        <v>72</v>
      </c>
      <c r="B188">
        <v>210341</v>
      </c>
      <c r="C188" t="s">
        <v>32</v>
      </c>
      <c r="D188" t="s">
        <v>33</v>
      </c>
      <c r="E188" t="s">
        <v>34</v>
      </c>
      <c r="F188" t="s">
        <v>35</v>
      </c>
      <c r="G188" t="s">
        <v>366</v>
      </c>
      <c r="H188">
        <v>31476</v>
      </c>
      <c r="I188" t="s">
        <v>367</v>
      </c>
      <c r="J188" t="s">
        <v>38</v>
      </c>
      <c r="K188" t="s">
        <v>368</v>
      </c>
      <c r="L188">
        <v>1</v>
      </c>
      <c r="M188">
        <v>1</v>
      </c>
      <c r="N188">
        <v>46819</v>
      </c>
      <c r="O188" t="s">
        <v>60</v>
      </c>
      <c r="P188">
        <v>111252</v>
      </c>
      <c r="Q188">
        <v>1</v>
      </c>
      <c r="R188">
        <v>79</v>
      </c>
      <c r="S188" t="s">
        <v>41</v>
      </c>
      <c r="T188" t="s">
        <v>35</v>
      </c>
      <c r="U188">
        <v>4</v>
      </c>
      <c r="V188">
        <v>2</v>
      </c>
      <c r="W188">
        <v>510251</v>
      </c>
      <c r="X188">
        <v>1</v>
      </c>
      <c r="AN188" t="s">
        <v>369</v>
      </c>
    </row>
    <row r="189" spans="1:40" x14ac:dyDescent="0.25">
      <c r="A189">
        <v>73</v>
      </c>
      <c r="B189">
        <v>210340</v>
      </c>
      <c r="C189" t="s">
        <v>94</v>
      </c>
      <c r="D189" t="s">
        <v>33</v>
      </c>
      <c r="E189" t="s">
        <v>34</v>
      </c>
      <c r="F189" t="s">
        <v>35</v>
      </c>
      <c r="H189">
        <v>31476</v>
      </c>
      <c r="I189" t="s">
        <v>370</v>
      </c>
      <c r="J189" t="s">
        <v>152</v>
      </c>
      <c r="L189">
        <v>1</v>
      </c>
      <c r="M189">
        <v>1</v>
      </c>
      <c r="N189">
        <v>46817</v>
      </c>
      <c r="O189" t="s">
        <v>40</v>
      </c>
      <c r="P189">
        <v>111562</v>
      </c>
      <c r="Q189">
        <v>1</v>
      </c>
      <c r="R189">
        <v>79</v>
      </c>
      <c r="S189" t="s">
        <v>41</v>
      </c>
      <c r="T189" t="s">
        <v>35</v>
      </c>
      <c r="U189">
        <v>0</v>
      </c>
      <c r="V189">
        <v>1</v>
      </c>
      <c r="AN189" t="s">
        <v>371</v>
      </c>
    </row>
    <row r="190" spans="1:40" x14ac:dyDescent="0.25">
      <c r="A190">
        <v>74</v>
      </c>
      <c r="B190">
        <v>210339</v>
      </c>
      <c r="C190" t="s">
        <v>32</v>
      </c>
      <c r="D190" t="s">
        <v>33</v>
      </c>
      <c r="E190" t="s">
        <v>34</v>
      </c>
      <c r="F190" t="s">
        <v>35</v>
      </c>
      <c r="G190" t="s">
        <v>372</v>
      </c>
      <c r="H190">
        <v>31475</v>
      </c>
      <c r="I190" t="s">
        <v>373</v>
      </c>
      <c r="J190" t="s">
        <v>38</v>
      </c>
      <c r="K190" t="s">
        <v>374</v>
      </c>
      <c r="L190">
        <v>1</v>
      </c>
      <c r="M190">
        <v>1</v>
      </c>
      <c r="N190">
        <v>46815</v>
      </c>
      <c r="O190" t="s">
        <v>40</v>
      </c>
      <c r="P190">
        <v>111562</v>
      </c>
      <c r="Q190">
        <v>1</v>
      </c>
      <c r="R190">
        <v>79</v>
      </c>
      <c r="S190" t="s">
        <v>41</v>
      </c>
      <c r="T190" t="s">
        <v>35</v>
      </c>
      <c r="U190">
        <v>0</v>
      </c>
      <c r="V190">
        <v>1</v>
      </c>
      <c r="AN190" t="s">
        <v>375</v>
      </c>
    </row>
    <row r="191" spans="1:40" x14ac:dyDescent="0.25">
      <c r="A191">
        <v>75</v>
      </c>
      <c r="B191">
        <v>210338</v>
      </c>
      <c r="C191" t="s">
        <v>32</v>
      </c>
      <c r="D191" t="s">
        <v>33</v>
      </c>
      <c r="E191" t="s">
        <v>50</v>
      </c>
      <c r="F191" t="s">
        <v>34</v>
      </c>
      <c r="G191" t="s">
        <v>376</v>
      </c>
      <c r="H191">
        <v>31474</v>
      </c>
      <c r="I191" t="s">
        <v>377</v>
      </c>
      <c r="J191" t="s">
        <v>38</v>
      </c>
      <c r="K191" t="s">
        <v>378</v>
      </c>
      <c r="L191">
        <v>1</v>
      </c>
      <c r="M191">
        <v>1</v>
      </c>
      <c r="N191">
        <v>46814</v>
      </c>
      <c r="O191" t="s">
        <v>54</v>
      </c>
      <c r="P191">
        <v>60781</v>
      </c>
      <c r="Q191">
        <v>1</v>
      </c>
      <c r="R191">
        <v>20</v>
      </c>
      <c r="S191" t="s">
        <v>34</v>
      </c>
      <c r="T191" t="s">
        <v>34</v>
      </c>
      <c r="U191">
        <v>0</v>
      </c>
      <c r="V191">
        <v>1</v>
      </c>
      <c r="AN191" t="s">
        <v>379</v>
      </c>
    </row>
    <row r="192" spans="1:40" x14ac:dyDescent="0.25">
      <c r="A192">
        <v>76</v>
      </c>
      <c r="B192">
        <v>210337</v>
      </c>
      <c r="C192" t="s">
        <v>32</v>
      </c>
      <c r="D192" t="s">
        <v>33</v>
      </c>
      <c r="E192" t="s">
        <v>34</v>
      </c>
      <c r="F192" t="s">
        <v>35</v>
      </c>
      <c r="G192" t="s">
        <v>380</v>
      </c>
      <c r="H192">
        <v>31473</v>
      </c>
      <c r="I192" t="s">
        <v>381</v>
      </c>
      <c r="J192" t="s">
        <v>38</v>
      </c>
      <c r="K192" t="s">
        <v>382</v>
      </c>
      <c r="L192">
        <v>1</v>
      </c>
      <c r="M192">
        <v>1</v>
      </c>
      <c r="N192">
        <v>46812</v>
      </c>
      <c r="O192" t="s">
        <v>40</v>
      </c>
      <c r="P192">
        <v>111562</v>
      </c>
      <c r="Q192">
        <v>1</v>
      </c>
      <c r="R192">
        <v>79</v>
      </c>
      <c r="S192" t="s">
        <v>41</v>
      </c>
      <c r="T192" t="s">
        <v>35</v>
      </c>
      <c r="U192">
        <v>0</v>
      </c>
      <c r="V192">
        <v>1</v>
      </c>
      <c r="AN192" t="s">
        <v>383</v>
      </c>
    </row>
    <row r="193" spans="1:40" x14ac:dyDescent="0.25">
      <c r="A193">
        <v>77</v>
      </c>
      <c r="B193">
        <v>210336</v>
      </c>
      <c r="C193" t="s">
        <v>32</v>
      </c>
      <c r="D193" t="s">
        <v>33</v>
      </c>
      <c r="E193" t="s">
        <v>50</v>
      </c>
      <c r="F193" t="s">
        <v>34</v>
      </c>
      <c r="G193" t="s">
        <v>384</v>
      </c>
      <c r="H193">
        <v>31472</v>
      </c>
      <c r="I193" t="s">
        <v>385</v>
      </c>
      <c r="J193" t="s">
        <v>38</v>
      </c>
      <c r="K193" t="s">
        <v>386</v>
      </c>
      <c r="L193">
        <v>1</v>
      </c>
      <c r="M193">
        <v>1</v>
      </c>
      <c r="N193">
        <v>46811</v>
      </c>
      <c r="O193" t="s">
        <v>54</v>
      </c>
      <c r="P193">
        <v>60781</v>
      </c>
      <c r="Q193">
        <v>1</v>
      </c>
      <c r="R193">
        <v>20</v>
      </c>
      <c r="S193" t="s">
        <v>34</v>
      </c>
      <c r="T193" t="s">
        <v>34</v>
      </c>
      <c r="U193">
        <v>0</v>
      </c>
      <c r="V193">
        <v>1</v>
      </c>
      <c r="AN193" t="s">
        <v>387</v>
      </c>
    </row>
    <row r="194" spans="1:40" x14ac:dyDescent="0.25">
      <c r="A194">
        <v>78</v>
      </c>
      <c r="B194">
        <v>210335</v>
      </c>
      <c r="C194" t="s">
        <v>270</v>
      </c>
      <c r="D194" t="s">
        <v>33</v>
      </c>
      <c r="E194" t="s">
        <v>50</v>
      </c>
      <c r="F194" t="s">
        <v>388</v>
      </c>
      <c r="H194">
        <v>31472</v>
      </c>
      <c r="I194" t="s">
        <v>389</v>
      </c>
      <c r="J194" t="s">
        <v>38</v>
      </c>
      <c r="L194">
        <v>2</v>
      </c>
      <c r="M194">
        <v>1</v>
      </c>
      <c r="N194">
        <v>46809</v>
      </c>
      <c r="O194" t="s">
        <v>54</v>
      </c>
      <c r="P194">
        <v>60781</v>
      </c>
      <c r="Q194">
        <v>1</v>
      </c>
      <c r="R194">
        <v>20</v>
      </c>
      <c r="S194" t="s">
        <v>34</v>
      </c>
      <c r="T194" t="s">
        <v>34</v>
      </c>
      <c r="U194">
        <v>0</v>
      </c>
      <c r="V194">
        <v>1</v>
      </c>
      <c r="AN194" t="s">
        <v>390</v>
      </c>
    </row>
    <row r="195" spans="1:40" x14ac:dyDescent="0.25">
      <c r="A195">
        <v>78</v>
      </c>
      <c r="B195">
        <v>210335</v>
      </c>
      <c r="C195" t="s">
        <v>270</v>
      </c>
      <c r="D195" t="s">
        <v>33</v>
      </c>
      <c r="E195" t="s">
        <v>50</v>
      </c>
      <c r="F195" t="s">
        <v>388</v>
      </c>
      <c r="H195">
        <v>31472</v>
      </c>
      <c r="I195" t="s">
        <v>389</v>
      </c>
      <c r="J195" t="s">
        <v>38</v>
      </c>
      <c r="L195">
        <v>2</v>
      </c>
      <c r="M195">
        <v>2</v>
      </c>
      <c r="N195">
        <v>46810</v>
      </c>
      <c r="O195" t="s">
        <v>60</v>
      </c>
      <c r="P195">
        <v>111252</v>
      </c>
      <c r="Q195">
        <v>1</v>
      </c>
      <c r="R195">
        <v>40</v>
      </c>
      <c r="S195" t="s">
        <v>43</v>
      </c>
      <c r="T195" t="s">
        <v>43</v>
      </c>
      <c r="U195">
        <v>4</v>
      </c>
      <c r="V195">
        <v>1</v>
      </c>
      <c r="W195">
        <v>510183</v>
      </c>
      <c r="X195">
        <v>2</v>
      </c>
      <c r="Y195" t="s">
        <v>61</v>
      </c>
      <c r="Z195" t="s">
        <v>75</v>
      </c>
      <c r="AA195" t="s">
        <v>50</v>
      </c>
      <c r="AB195">
        <v>1</v>
      </c>
      <c r="AC195" t="s">
        <v>63</v>
      </c>
      <c r="AN195" t="s">
        <v>390</v>
      </c>
    </row>
    <row r="196" spans="1:40" x14ac:dyDescent="0.25">
      <c r="A196">
        <v>78</v>
      </c>
      <c r="B196">
        <v>210335</v>
      </c>
      <c r="C196" t="s">
        <v>270</v>
      </c>
      <c r="D196" t="s">
        <v>33</v>
      </c>
      <c r="E196" t="s">
        <v>50</v>
      </c>
      <c r="F196" t="s">
        <v>388</v>
      </c>
      <c r="H196">
        <v>31472</v>
      </c>
      <c r="I196" t="s">
        <v>389</v>
      </c>
      <c r="J196" t="s">
        <v>38</v>
      </c>
      <c r="L196">
        <v>2</v>
      </c>
      <c r="M196">
        <v>2</v>
      </c>
      <c r="N196">
        <v>46810</v>
      </c>
      <c r="O196" t="s">
        <v>60</v>
      </c>
      <c r="P196">
        <v>111252</v>
      </c>
      <c r="Q196">
        <v>1</v>
      </c>
      <c r="R196">
        <v>40</v>
      </c>
      <c r="S196" t="s">
        <v>43</v>
      </c>
      <c r="T196" t="s">
        <v>43</v>
      </c>
      <c r="U196">
        <v>4</v>
      </c>
      <c r="V196">
        <v>1</v>
      </c>
      <c r="W196">
        <v>510183</v>
      </c>
      <c r="X196">
        <v>2</v>
      </c>
      <c r="Y196" t="s">
        <v>64</v>
      </c>
      <c r="Z196" t="s">
        <v>186</v>
      </c>
      <c r="AA196" t="s">
        <v>43</v>
      </c>
      <c r="AB196">
        <v>1</v>
      </c>
      <c r="AC196" t="s">
        <v>242</v>
      </c>
      <c r="AN196" t="s">
        <v>390</v>
      </c>
    </row>
    <row r="197" spans="1:40" x14ac:dyDescent="0.25">
      <c r="A197">
        <v>78</v>
      </c>
      <c r="B197">
        <v>210335</v>
      </c>
      <c r="C197" t="s">
        <v>270</v>
      </c>
      <c r="D197" t="s">
        <v>33</v>
      </c>
      <c r="E197" t="s">
        <v>50</v>
      </c>
      <c r="F197" t="s">
        <v>388</v>
      </c>
      <c r="H197">
        <v>31472</v>
      </c>
      <c r="I197" t="s">
        <v>389</v>
      </c>
      <c r="J197" t="s">
        <v>38</v>
      </c>
      <c r="L197">
        <v>2</v>
      </c>
      <c r="M197">
        <v>2</v>
      </c>
      <c r="N197">
        <v>46810</v>
      </c>
      <c r="O197" t="s">
        <v>60</v>
      </c>
      <c r="P197">
        <v>111252</v>
      </c>
      <c r="Q197">
        <v>1</v>
      </c>
      <c r="R197">
        <v>40</v>
      </c>
      <c r="S197" t="s">
        <v>43</v>
      </c>
      <c r="T197" t="s">
        <v>43</v>
      </c>
      <c r="U197">
        <v>4</v>
      </c>
      <c r="V197">
        <v>2</v>
      </c>
      <c r="W197">
        <v>510184</v>
      </c>
      <c r="X197">
        <v>1</v>
      </c>
      <c r="AN197" t="s">
        <v>390</v>
      </c>
    </row>
    <row r="198" spans="1:40" x14ac:dyDescent="0.25">
      <c r="A198">
        <v>79</v>
      </c>
      <c r="B198">
        <v>210333</v>
      </c>
      <c r="C198" t="s">
        <v>32</v>
      </c>
      <c r="D198" t="s">
        <v>33</v>
      </c>
      <c r="E198" t="s">
        <v>50</v>
      </c>
      <c r="F198" t="s">
        <v>43</v>
      </c>
      <c r="G198" t="s">
        <v>391</v>
      </c>
      <c r="H198">
        <v>31472</v>
      </c>
      <c r="I198" t="s">
        <v>392</v>
      </c>
      <c r="J198" t="s">
        <v>38</v>
      </c>
      <c r="K198" t="s">
        <v>393</v>
      </c>
      <c r="L198">
        <v>1</v>
      </c>
      <c r="M198">
        <v>1</v>
      </c>
      <c r="N198">
        <v>46808</v>
      </c>
      <c r="O198" t="s">
        <v>60</v>
      </c>
      <c r="P198">
        <v>111252</v>
      </c>
      <c r="Q198">
        <v>1</v>
      </c>
      <c r="R198">
        <v>40</v>
      </c>
      <c r="S198" t="s">
        <v>43</v>
      </c>
      <c r="T198" t="s">
        <v>43</v>
      </c>
      <c r="U198">
        <v>4</v>
      </c>
      <c r="V198">
        <v>1</v>
      </c>
      <c r="W198">
        <v>510161</v>
      </c>
      <c r="X198">
        <v>2</v>
      </c>
      <c r="Y198" t="s">
        <v>61</v>
      </c>
      <c r="Z198" t="s">
        <v>394</v>
      </c>
      <c r="AA198" t="s">
        <v>50</v>
      </c>
      <c r="AB198">
        <v>1</v>
      </c>
      <c r="AC198" t="s">
        <v>63</v>
      </c>
      <c r="AN198" t="s">
        <v>395</v>
      </c>
    </row>
    <row r="199" spans="1:40" x14ac:dyDescent="0.25">
      <c r="A199">
        <v>79</v>
      </c>
      <c r="B199">
        <v>210333</v>
      </c>
      <c r="C199" t="s">
        <v>32</v>
      </c>
      <c r="D199" t="s">
        <v>33</v>
      </c>
      <c r="E199" t="s">
        <v>50</v>
      </c>
      <c r="F199" t="s">
        <v>43</v>
      </c>
      <c r="G199" t="s">
        <v>391</v>
      </c>
      <c r="H199">
        <v>31472</v>
      </c>
      <c r="I199" t="s">
        <v>392</v>
      </c>
      <c r="J199" t="s">
        <v>38</v>
      </c>
      <c r="K199" t="s">
        <v>393</v>
      </c>
      <c r="L199">
        <v>1</v>
      </c>
      <c r="M199">
        <v>1</v>
      </c>
      <c r="N199">
        <v>46808</v>
      </c>
      <c r="O199" t="s">
        <v>60</v>
      </c>
      <c r="P199">
        <v>111252</v>
      </c>
      <c r="Q199">
        <v>1</v>
      </c>
      <c r="R199">
        <v>40</v>
      </c>
      <c r="S199" t="s">
        <v>43</v>
      </c>
      <c r="T199" t="s">
        <v>43</v>
      </c>
      <c r="U199">
        <v>4</v>
      </c>
      <c r="V199">
        <v>1</v>
      </c>
      <c r="W199">
        <v>510161</v>
      </c>
      <c r="X199">
        <v>2</v>
      </c>
      <c r="Y199" t="s">
        <v>64</v>
      </c>
      <c r="Z199" t="s">
        <v>70</v>
      </c>
      <c r="AA199" t="s">
        <v>43</v>
      </c>
      <c r="AB199">
        <v>1</v>
      </c>
      <c r="AC199" t="s">
        <v>242</v>
      </c>
      <c r="AN199" t="s">
        <v>395</v>
      </c>
    </row>
    <row r="200" spans="1:40" x14ac:dyDescent="0.25">
      <c r="A200">
        <v>79</v>
      </c>
      <c r="B200">
        <v>210333</v>
      </c>
      <c r="C200" t="s">
        <v>32</v>
      </c>
      <c r="D200" t="s">
        <v>33</v>
      </c>
      <c r="E200" t="s">
        <v>50</v>
      </c>
      <c r="F200" t="s">
        <v>43</v>
      </c>
      <c r="G200" t="s">
        <v>391</v>
      </c>
      <c r="H200">
        <v>31472</v>
      </c>
      <c r="I200" t="s">
        <v>392</v>
      </c>
      <c r="J200" t="s">
        <v>38</v>
      </c>
      <c r="K200" t="s">
        <v>393</v>
      </c>
      <c r="L200">
        <v>1</v>
      </c>
      <c r="M200">
        <v>1</v>
      </c>
      <c r="N200">
        <v>46808</v>
      </c>
      <c r="O200" t="s">
        <v>60</v>
      </c>
      <c r="P200">
        <v>111252</v>
      </c>
      <c r="Q200">
        <v>1</v>
      </c>
      <c r="R200">
        <v>40</v>
      </c>
      <c r="S200" t="s">
        <v>43</v>
      </c>
      <c r="T200" t="s">
        <v>43</v>
      </c>
      <c r="U200">
        <v>4</v>
      </c>
      <c r="V200">
        <v>2</v>
      </c>
      <c r="W200">
        <v>510162</v>
      </c>
      <c r="X200">
        <v>1</v>
      </c>
      <c r="AN200" t="s">
        <v>395</v>
      </c>
    </row>
    <row r="201" spans="1:40" x14ac:dyDescent="0.25">
      <c r="A201">
        <v>80</v>
      </c>
      <c r="B201">
        <v>210332</v>
      </c>
      <c r="C201" t="s">
        <v>32</v>
      </c>
      <c r="D201" t="s">
        <v>33</v>
      </c>
      <c r="E201" t="s">
        <v>50</v>
      </c>
      <c r="F201" t="s">
        <v>41</v>
      </c>
      <c r="G201" t="s">
        <v>396</v>
      </c>
      <c r="H201">
        <v>31471</v>
      </c>
      <c r="I201" t="s">
        <v>397</v>
      </c>
      <c r="J201" t="s">
        <v>38</v>
      </c>
      <c r="K201" t="s">
        <v>398</v>
      </c>
      <c r="L201">
        <v>1</v>
      </c>
      <c r="M201">
        <v>1</v>
      </c>
      <c r="N201">
        <v>46807</v>
      </c>
      <c r="O201" t="s">
        <v>60</v>
      </c>
      <c r="P201">
        <v>111252</v>
      </c>
      <c r="Q201">
        <v>1</v>
      </c>
      <c r="R201">
        <v>99</v>
      </c>
      <c r="S201" t="s">
        <v>41</v>
      </c>
      <c r="T201" t="s">
        <v>41</v>
      </c>
      <c r="U201">
        <v>4</v>
      </c>
      <c r="V201">
        <v>1</v>
      </c>
      <c r="W201">
        <v>510148</v>
      </c>
      <c r="X201">
        <v>2</v>
      </c>
      <c r="Y201" t="s">
        <v>61</v>
      </c>
      <c r="Z201" t="s">
        <v>75</v>
      </c>
      <c r="AA201" t="s">
        <v>50</v>
      </c>
      <c r="AB201">
        <v>1</v>
      </c>
      <c r="AC201" t="s">
        <v>63</v>
      </c>
      <c r="AN201" t="s">
        <v>399</v>
      </c>
    </row>
    <row r="202" spans="1:40" x14ac:dyDescent="0.25">
      <c r="A202">
        <v>80</v>
      </c>
      <c r="B202">
        <v>210332</v>
      </c>
      <c r="C202" t="s">
        <v>32</v>
      </c>
      <c r="D202" t="s">
        <v>33</v>
      </c>
      <c r="E202" t="s">
        <v>50</v>
      </c>
      <c r="F202" t="s">
        <v>41</v>
      </c>
      <c r="G202" t="s">
        <v>396</v>
      </c>
      <c r="H202">
        <v>31471</v>
      </c>
      <c r="I202" t="s">
        <v>397</v>
      </c>
      <c r="J202" t="s">
        <v>38</v>
      </c>
      <c r="K202" t="s">
        <v>398</v>
      </c>
      <c r="L202">
        <v>1</v>
      </c>
      <c r="M202">
        <v>1</v>
      </c>
      <c r="N202">
        <v>46807</v>
      </c>
      <c r="O202" t="s">
        <v>60</v>
      </c>
      <c r="P202">
        <v>111252</v>
      </c>
      <c r="Q202">
        <v>1</v>
      </c>
      <c r="R202">
        <v>99</v>
      </c>
      <c r="S202" t="s">
        <v>41</v>
      </c>
      <c r="T202" t="s">
        <v>41</v>
      </c>
      <c r="U202">
        <v>4</v>
      </c>
      <c r="V202">
        <v>1</v>
      </c>
      <c r="W202">
        <v>510148</v>
      </c>
      <c r="X202">
        <v>2</v>
      </c>
      <c r="Y202" t="s">
        <v>64</v>
      </c>
      <c r="Z202" t="s">
        <v>40</v>
      </c>
      <c r="AA202" t="s">
        <v>41</v>
      </c>
      <c r="AB202">
        <v>1</v>
      </c>
      <c r="AC202" t="s">
        <v>77</v>
      </c>
      <c r="AN202" t="s">
        <v>399</v>
      </c>
    </row>
    <row r="203" spans="1:40" x14ac:dyDescent="0.25">
      <c r="A203">
        <v>80</v>
      </c>
      <c r="B203">
        <v>210332</v>
      </c>
      <c r="C203" t="s">
        <v>32</v>
      </c>
      <c r="D203" t="s">
        <v>33</v>
      </c>
      <c r="E203" t="s">
        <v>50</v>
      </c>
      <c r="F203" t="s">
        <v>41</v>
      </c>
      <c r="G203" t="s">
        <v>396</v>
      </c>
      <c r="H203">
        <v>31471</v>
      </c>
      <c r="I203" t="s">
        <v>397</v>
      </c>
      <c r="J203" t="s">
        <v>38</v>
      </c>
      <c r="K203" t="s">
        <v>398</v>
      </c>
      <c r="L203">
        <v>1</v>
      </c>
      <c r="M203">
        <v>1</v>
      </c>
      <c r="N203">
        <v>46807</v>
      </c>
      <c r="O203" t="s">
        <v>60</v>
      </c>
      <c r="P203">
        <v>111252</v>
      </c>
      <c r="Q203">
        <v>1</v>
      </c>
      <c r="R203">
        <v>99</v>
      </c>
      <c r="S203" t="s">
        <v>41</v>
      </c>
      <c r="T203" t="s">
        <v>41</v>
      </c>
      <c r="U203">
        <v>4</v>
      </c>
      <c r="V203">
        <v>2</v>
      </c>
      <c r="W203">
        <v>510149</v>
      </c>
      <c r="X203">
        <v>1</v>
      </c>
      <c r="AN203" t="s">
        <v>399</v>
      </c>
    </row>
    <row r="204" spans="1:40" x14ac:dyDescent="0.25">
      <c r="A204">
        <v>81</v>
      </c>
      <c r="B204">
        <v>210331</v>
      </c>
      <c r="C204" t="s">
        <v>32</v>
      </c>
      <c r="D204" t="s">
        <v>33</v>
      </c>
      <c r="E204" t="s">
        <v>100</v>
      </c>
      <c r="F204" t="s">
        <v>221</v>
      </c>
      <c r="G204" t="s">
        <v>400</v>
      </c>
      <c r="H204">
        <v>31470</v>
      </c>
      <c r="I204" t="s">
        <v>401</v>
      </c>
      <c r="J204" t="s">
        <v>38</v>
      </c>
      <c r="K204" t="s">
        <v>402</v>
      </c>
      <c r="L204">
        <v>1</v>
      </c>
      <c r="M204">
        <v>1</v>
      </c>
      <c r="N204">
        <v>46805</v>
      </c>
      <c r="O204" t="s">
        <v>60</v>
      </c>
      <c r="P204">
        <v>111252</v>
      </c>
      <c r="Q204">
        <v>1</v>
      </c>
      <c r="R204">
        <v>89</v>
      </c>
      <c r="S204" t="s">
        <v>41</v>
      </c>
      <c r="T204" t="s">
        <v>221</v>
      </c>
      <c r="U204">
        <v>4</v>
      </c>
      <c r="V204">
        <v>1</v>
      </c>
      <c r="W204">
        <v>510132</v>
      </c>
      <c r="X204">
        <v>2</v>
      </c>
      <c r="Y204" t="s">
        <v>61</v>
      </c>
      <c r="Z204" t="s">
        <v>75</v>
      </c>
      <c r="AA204" t="s">
        <v>50</v>
      </c>
      <c r="AB204">
        <v>1</v>
      </c>
      <c r="AC204" t="s">
        <v>63</v>
      </c>
      <c r="AN204" t="s">
        <v>403</v>
      </c>
    </row>
    <row r="205" spans="1:40" x14ac:dyDescent="0.25">
      <c r="A205">
        <v>81</v>
      </c>
      <c r="B205">
        <v>210331</v>
      </c>
      <c r="C205" t="s">
        <v>32</v>
      </c>
      <c r="D205" t="s">
        <v>33</v>
      </c>
      <c r="E205" t="s">
        <v>100</v>
      </c>
      <c r="F205" t="s">
        <v>221</v>
      </c>
      <c r="G205" t="s">
        <v>400</v>
      </c>
      <c r="H205">
        <v>31470</v>
      </c>
      <c r="I205" t="s">
        <v>401</v>
      </c>
      <c r="J205" t="s">
        <v>38</v>
      </c>
      <c r="K205" t="s">
        <v>402</v>
      </c>
      <c r="L205">
        <v>1</v>
      </c>
      <c r="M205">
        <v>1</v>
      </c>
      <c r="N205">
        <v>46805</v>
      </c>
      <c r="O205" t="s">
        <v>60</v>
      </c>
      <c r="P205">
        <v>111252</v>
      </c>
      <c r="Q205">
        <v>1</v>
      </c>
      <c r="R205">
        <v>89</v>
      </c>
      <c r="S205" t="s">
        <v>41</v>
      </c>
      <c r="T205" t="s">
        <v>221</v>
      </c>
      <c r="U205">
        <v>4</v>
      </c>
      <c r="V205">
        <v>1</v>
      </c>
      <c r="W205">
        <v>510132</v>
      </c>
      <c r="X205">
        <v>2</v>
      </c>
      <c r="Y205" t="s">
        <v>64</v>
      </c>
      <c r="Z205" t="s">
        <v>40</v>
      </c>
      <c r="AA205" t="s">
        <v>41</v>
      </c>
      <c r="AB205">
        <v>1</v>
      </c>
      <c r="AC205" t="s">
        <v>77</v>
      </c>
      <c r="AN205" t="s">
        <v>403</v>
      </c>
    </row>
    <row r="206" spans="1:40" x14ac:dyDescent="0.25">
      <c r="A206">
        <v>81</v>
      </c>
      <c r="B206">
        <v>210331</v>
      </c>
      <c r="C206" t="s">
        <v>32</v>
      </c>
      <c r="D206" t="s">
        <v>33</v>
      </c>
      <c r="E206" t="s">
        <v>100</v>
      </c>
      <c r="F206" t="s">
        <v>221</v>
      </c>
      <c r="G206" t="s">
        <v>400</v>
      </c>
      <c r="H206">
        <v>31470</v>
      </c>
      <c r="I206" t="s">
        <v>401</v>
      </c>
      <c r="J206" t="s">
        <v>38</v>
      </c>
      <c r="K206" t="s">
        <v>402</v>
      </c>
      <c r="L206">
        <v>1</v>
      </c>
      <c r="M206">
        <v>1</v>
      </c>
      <c r="N206">
        <v>46805</v>
      </c>
      <c r="O206" t="s">
        <v>60</v>
      </c>
      <c r="P206">
        <v>111252</v>
      </c>
      <c r="Q206">
        <v>1</v>
      </c>
      <c r="R206">
        <v>89</v>
      </c>
      <c r="S206" t="s">
        <v>41</v>
      </c>
      <c r="T206" t="s">
        <v>221</v>
      </c>
      <c r="U206">
        <v>4</v>
      </c>
      <c r="V206">
        <v>2</v>
      </c>
      <c r="W206">
        <v>510133</v>
      </c>
      <c r="X206">
        <v>1</v>
      </c>
      <c r="AN206" t="s">
        <v>403</v>
      </c>
    </row>
    <row r="207" spans="1:40" x14ac:dyDescent="0.25">
      <c r="A207">
        <v>82</v>
      </c>
      <c r="B207">
        <v>210330</v>
      </c>
      <c r="C207" t="s">
        <v>32</v>
      </c>
      <c r="D207" t="s">
        <v>33</v>
      </c>
      <c r="E207" t="s">
        <v>50</v>
      </c>
      <c r="F207" t="s">
        <v>34</v>
      </c>
      <c r="G207" t="s">
        <v>404</v>
      </c>
      <c r="H207">
        <v>15050</v>
      </c>
      <c r="I207" t="s">
        <v>405</v>
      </c>
      <c r="J207" t="s">
        <v>38</v>
      </c>
      <c r="K207" t="s">
        <v>406</v>
      </c>
      <c r="L207">
        <v>1</v>
      </c>
      <c r="M207">
        <v>1</v>
      </c>
      <c r="N207">
        <v>46804</v>
      </c>
      <c r="O207" t="s">
        <v>189</v>
      </c>
      <c r="P207">
        <v>60789</v>
      </c>
      <c r="Q207">
        <v>1</v>
      </c>
      <c r="R207">
        <v>20</v>
      </c>
      <c r="S207" t="s">
        <v>34</v>
      </c>
      <c r="T207" t="s">
        <v>34</v>
      </c>
      <c r="U207">
        <v>0</v>
      </c>
      <c r="V207">
        <v>1</v>
      </c>
      <c r="AN207" t="s">
        <v>407</v>
      </c>
    </row>
    <row r="208" spans="1:40" x14ac:dyDescent="0.25">
      <c r="A208">
        <v>83</v>
      </c>
      <c r="B208">
        <v>210329</v>
      </c>
      <c r="C208" t="s">
        <v>32</v>
      </c>
      <c r="D208" t="s">
        <v>33</v>
      </c>
      <c r="E208" t="s">
        <v>34</v>
      </c>
      <c r="F208" t="s">
        <v>35</v>
      </c>
      <c r="G208" t="s">
        <v>408</v>
      </c>
      <c r="H208">
        <v>31469</v>
      </c>
      <c r="I208" t="s">
        <v>409</v>
      </c>
      <c r="J208" t="s">
        <v>38</v>
      </c>
      <c r="K208" t="s">
        <v>410</v>
      </c>
      <c r="L208">
        <v>1</v>
      </c>
      <c r="M208">
        <v>1</v>
      </c>
      <c r="N208">
        <v>46802</v>
      </c>
      <c r="O208" t="s">
        <v>60</v>
      </c>
      <c r="P208">
        <v>111252</v>
      </c>
      <c r="Q208">
        <v>1</v>
      </c>
      <c r="R208">
        <v>79</v>
      </c>
      <c r="S208" t="s">
        <v>41</v>
      </c>
      <c r="T208" t="s">
        <v>35</v>
      </c>
      <c r="U208">
        <v>4</v>
      </c>
      <c r="V208">
        <v>1</v>
      </c>
      <c r="W208">
        <v>510107</v>
      </c>
      <c r="X208">
        <v>2</v>
      </c>
      <c r="Y208" t="s">
        <v>61</v>
      </c>
      <c r="Z208" t="s">
        <v>411</v>
      </c>
      <c r="AB208">
        <v>1</v>
      </c>
      <c r="AC208" t="s">
        <v>63</v>
      </c>
      <c r="AN208" t="s">
        <v>412</v>
      </c>
    </row>
    <row r="209" spans="1:40" x14ac:dyDescent="0.25">
      <c r="A209">
        <v>83</v>
      </c>
      <c r="B209">
        <v>210329</v>
      </c>
      <c r="C209" t="s">
        <v>32</v>
      </c>
      <c r="D209" t="s">
        <v>33</v>
      </c>
      <c r="E209" t="s">
        <v>34</v>
      </c>
      <c r="F209" t="s">
        <v>35</v>
      </c>
      <c r="G209" t="s">
        <v>408</v>
      </c>
      <c r="H209">
        <v>31469</v>
      </c>
      <c r="I209" t="s">
        <v>409</v>
      </c>
      <c r="J209" t="s">
        <v>38</v>
      </c>
      <c r="K209" t="s">
        <v>410</v>
      </c>
      <c r="L209">
        <v>1</v>
      </c>
      <c r="M209">
        <v>1</v>
      </c>
      <c r="N209">
        <v>46802</v>
      </c>
      <c r="O209" t="s">
        <v>60</v>
      </c>
      <c r="P209">
        <v>111252</v>
      </c>
      <c r="Q209">
        <v>1</v>
      </c>
      <c r="R209">
        <v>79</v>
      </c>
      <c r="S209" t="s">
        <v>41</v>
      </c>
      <c r="T209" t="s">
        <v>35</v>
      </c>
      <c r="U209">
        <v>4</v>
      </c>
      <c r="V209">
        <v>1</v>
      </c>
      <c r="W209">
        <v>510107</v>
      </c>
      <c r="X209">
        <v>2</v>
      </c>
      <c r="Y209" t="s">
        <v>64</v>
      </c>
      <c r="Z209" t="s">
        <v>40</v>
      </c>
      <c r="AA209" t="s">
        <v>41</v>
      </c>
      <c r="AB209">
        <v>1</v>
      </c>
      <c r="AC209" t="s">
        <v>77</v>
      </c>
      <c r="AN209" t="s">
        <v>412</v>
      </c>
    </row>
    <row r="210" spans="1:40" x14ac:dyDescent="0.25">
      <c r="A210">
        <v>83</v>
      </c>
      <c r="B210">
        <v>210329</v>
      </c>
      <c r="C210" t="s">
        <v>32</v>
      </c>
      <c r="D210" t="s">
        <v>33</v>
      </c>
      <c r="E210" t="s">
        <v>34</v>
      </c>
      <c r="F210" t="s">
        <v>35</v>
      </c>
      <c r="G210" t="s">
        <v>408</v>
      </c>
      <c r="H210">
        <v>31469</v>
      </c>
      <c r="I210" t="s">
        <v>409</v>
      </c>
      <c r="J210" t="s">
        <v>38</v>
      </c>
      <c r="K210" t="s">
        <v>410</v>
      </c>
      <c r="L210">
        <v>1</v>
      </c>
      <c r="M210">
        <v>1</v>
      </c>
      <c r="N210">
        <v>46802</v>
      </c>
      <c r="O210" t="s">
        <v>60</v>
      </c>
      <c r="P210">
        <v>111252</v>
      </c>
      <c r="Q210">
        <v>1</v>
      </c>
      <c r="R210">
        <v>79</v>
      </c>
      <c r="S210" t="s">
        <v>41</v>
      </c>
      <c r="T210" t="s">
        <v>35</v>
      </c>
      <c r="U210">
        <v>4</v>
      </c>
      <c r="V210">
        <v>2</v>
      </c>
      <c r="W210">
        <v>510108</v>
      </c>
      <c r="X210">
        <v>1</v>
      </c>
      <c r="AN210" t="s">
        <v>412</v>
      </c>
    </row>
    <row r="211" spans="1:40" x14ac:dyDescent="0.25">
      <c r="A211">
        <v>84</v>
      </c>
      <c r="B211">
        <v>210328</v>
      </c>
      <c r="C211" t="s">
        <v>413</v>
      </c>
      <c r="D211" t="s">
        <v>33</v>
      </c>
      <c r="E211" t="s">
        <v>50</v>
      </c>
      <c r="F211" t="s">
        <v>34</v>
      </c>
      <c r="G211" t="s">
        <v>414</v>
      </c>
      <c r="H211">
        <v>31468</v>
      </c>
      <c r="I211" t="s">
        <v>415</v>
      </c>
      <c r="J211" t="s">
        <v>38</v>
      </c>
      <c r="K211" t="s">
        <v>416</v>
      </c>
      <c r="L211">
        <v>1</v>
      </c>
      <c r="M211">
        <v>1</v>
      </c>
      <c r="N211">
        <v>46801</v>
      </c>
      <c r="O211" t="s">
        <v>60</v>
      </c>
      <c r="P211">
        <v>111252</v>
      </c>
      <c r="Q211">
        <v>1</v>
      </c>
      <c r="R211">
        <v>20</v>
      </c>
      <c r="S211" t="s">
        <v>34</v>
      </c>
      <c r="T211" t="s">
        <v>34</v>
      </c>
      <c r="U211">
        <v>4</v>
      </c>
      <c r="V211">
        <v>1</v>
      </c>
      <c r="W211">
        <v>510094</v>
      </c>
      <c r="X211">
        <v>2</v>
      </c>
      <c r="Y211" t="s">
        <v>61</v>
      </c>
      <c r="Z211" t="s">
        <v>62</v>
      </c>
      <c r="AA211" t="s">
        <v>50</v>
      </c>
      <c r="AB211">
        <v>1</v>
      </c>
      <c r="AC211" t="s">
        <v>63</v>
      </c>
      <c r="AN211" t="s">
        <v>417</v>
      </c>
    </row>
    <row r="212" spans="1:40" x14ac:dyDescent="0.25">
      <c r="A212">
        <v>84</v>
      </c>
      <c r="B212">
        <v>210328</v>
      </c>
      <c r="C212" t="s">
        <v>413</v>
      </c>
      <c r="D212" t="s">
        <v>33</v>
      </c>
      <c r="E212" t="s">
        <v>50</v>
      </c>
      <c r="F212" t="s">
        <v>34</v>
      </c>
      <c r="G212" t="s">
        <v>414</v>
      </c>
      <c r="H212">
        <v>31468</v>
      </c>
      <c r="I212" t="s">
        <v>415</v>
      </c>
      <c r="J212" t="s">
        <v>38</v>
      </c>
      <c r="K212" t="s">
        <v>416</v>
      </c>
      <c r="L212">
        <v>1</v>
      </c>
      <c r="M212">
        <v>1</v>
      </c>
      <c r="N212">
        <v>46801</v>
      </c>
      <c r="O212" t="s">
        <v>60</v>
      </c>
      <c r="P212">
        <v>111252</v>
      </c>
      <c r="Q212">
        <v>1</v>
      </c>
      <c r="R212">
        <v>20</v>
      </c>
      <c r="S212" t="s">
        <v>34</v>
      </c>
      <c r="T212" t="s">
        <v>34</v>
      </c>
      <c r="U212">
        <v>4</v>
      </c>
      <c r="V212">
        <v>1</v>
      </c>
      <c r="W212">
        <v>510094</v>
      </c>
      <c r="X212">
        <v>2</v>
      </c>
      <c r="Y212" t="s">
        <v>64</v>
      </c>
      <c r="Z212" t="s">
        <v>65</v>
      </c>
      <c r="AA212" t="s">
        <v>34</v>
      </c>
      <c r="AB212">
        <v>1</v>
      </c>
      <c r="AC212" t="s">
        <v>66</v>
      </c>
      <c r="AN212" t="s">
        <v>417</v>
      </c>
    </row>
    <row r="213" spans="1:40" x14ac:dyDescent="0.25">
      <c r="A213">
        <v>84</v>
      </c>
      <c r="B213">
        <v>210328</v>
      </c>
      <c r="C213" t="s">
        <v>413</v>
      </c>
      <c r="D213" t="s">
        <v>33</v>
      </c>
      <c r="E213" t="s">
        <v>50</v>
      </c>
      <c r="F213" t="s">
        <v>34</v>
      </c>
      <c r="G213" t="s">
        <v>414</v>
      </c>
      <c r="H213">
        <v>31468</v>
      </c>
      <c r="I213" t="s">
        <v>415</v>
      </c>
      <c r="J213" t="s">
        <v>38</v>
      </c>
      <c r="K213" t="s">
        <v>416</v>
      </c>
      <c r="L213">
        <v>1</v>
      </c>
      <c r="M213">
        <v>1</v>
      </c>
      <c r="N213">
        <v>46801</v>
      </c>
      <c r="O213" t="s">
        <v>60</v>
      </c>
      <c r="P213">
        <v>111252</v>
      </c>
      <c r="Q213">
        <v>1</v>
      </c>
      <c r="R213">
        <v>20</v>
      </c>
      <c r="S213" t="s">
        <v>34</v>
      </c>
      <c r="T213" t="s">
        <v>34</v>
      </c>
      <c r="U213">
        <v>4</v>
      </c>
      <c r="V213">
        <v>2</v>
      </c>
      <c r="W213">
        <v>510095</v>
      </c>
      <c r="X213">
        <v>1</v>
      </c>
      <c r="AN213" t="s">
        <v>417</v>
      </c>
    </row>
    <row r="214" spans="1:40" x14ac:dyDescent="0.25">
      <c r="A214">
        <v>85</v>
      </c>
      <c r="B214">
        <v>210327</v>
      </c>
      <c r="C214" t="s">
        <v>32</v>
      </c>
      <c r="D214" t="s">
        <v>33</v>
      </c>
      <c r="E214" t="s">
        <v>50</v>
      </c>
      <c r="F214" t="s">
        <v>34</v>
      </c>
      <c r="G214" t="s">
        <v>418</v>
      </c>
      <c r="H214">
        <v>31467</v>
      </c>
      <c r="I214" t="s">
        <v>419</v>
      </c>
      <c r="J214" t="s">
        <v>38</v>
      </c>
      <c r="K214" t="s">
        <v>420</v>
      </c>
      <c r="L214">
        <v>1</v>
      </c>
      <c r="M214">
        <v>1</v>
      </c>
      <c r="N214">
        <v>46800</v>
      </c>
      <c r="O214" t="s">
        <v>60</v>
      </c>
      <c r="P214">
        <v>111252</v>
      </c>
      <c r="Q214">
        <v>1</v>
      </c>
      <c r="R214">
        <v>20</v>
      </c>
      <c r="S214" t="s">
        <v>34</v>
      </c>
      <c r="T214" t="s">
        <v>34</v>
      </c>
      <c r="U214">
        <v>4</v>
      </c>
      <c r="V214">
        <v>1</v>
      </c>
      <c r="W214">
        <v>510081</v>
      </c>
      <c r="X214">
        <v>2</v>
      </c>
      <c r="Y214" t="s">
        <v>61</v>
      </c>
      <c r="Z214" t="s">
        <v>75</v>
      </c>
      <c r="AA214" t="s">
        <v>50</v>
      </c>
      <c r="AB214">
        <v>1</v>
      </c>
      <c r="AC214" t="s">
        <v>63</v>
      </c>
      <c r="AN214" t="s">
        <v>421</v>
      </c>
    </row>
    <row r="215" spans="1:40" x14ac:dyDescent="0.25">
      <c r="A215">
        <v>85</v>
      </c>
      <c r="B215">
        <v>210327</v>
      </c>
      <c r="C215" t="s">
        <v>32</v>
      </c>
      <c r="D215" t="s">
        <v>33</v>
      </c>
      <c r="E215" t="s">
        <v>50</v>
      </c>
      <c r="F215" t="s">
        <v>34</v>
      </c>
      <c r="G215" t="s">
        <v>418</v>
      </c>
      <c r="H215">
        <v>31467</v>
      </c>
      <c r="I215" t="s">
        <v>419</v>
      </c>
      <c r="J215" t="s">
        <v>38</v>
      </c>
      <c r="K215" t="s">
        <v>420</v>
      </c>
      <c r="L215">
        <v>1</v>
      </c>
      <c r="M215">
        <v>1</v>
      </c>
      <c r="N215">
        <v>46800</v>
      </c>
      <c r="O215" t="s">
        <v>60</v>
      </c>
      <c r="P215">
        <v>111252</v>
      </c>
      <c r="Q215">
        <v>1</v>
      </c>
      <c r="R215">
        <v>20</v>
      </c>
      <c r="S215" t="s">
        <v>34</v>
      </c>
      <c r="T215" t="s">
        <v>34</v>
      </c>
      <c r="U215">
        <v>4</v>
      </c>
      <c r="V215">
        <v>1</v>
      </c>
      <c r="W215">
        <v>510081</v>
      </c>
      <c r="X215">
        <v>2</v>
      </c>
      <c r="Y215" t="s">
        <v>64</v>
      </c>
      <c r="Z215" t="s">
        <v>82</v>
      </c>
      <c r="AA215" t="s">
        <v>34</v>
      </c>
      <c r="AB215">
        <v>1</v>
      </c>
      <c r="AC215" t="s">
        <v>66</v>
      </c>
      <c r="AN215" t="s">
        <v>421</v>
      </c>
    </row>
    <row r="216" spans="1:40" x14ac:dyDescent="0.25">
      <c r="A216">
        <v>85</v>
      </c>
      <c r="B216">
        <v>210327</v>
      </c>
      <c r="C216" t="s">
        <v>32</v>
      </c>
      <c r="D216" t="s">
        <v>33</v>
      </c>
      <c r="E216" t="s">
        <v>50</v>
      </c>
      <c r="F216" t="s">
        <v>34</v>
      </c>
      <c r="G216" t="s">
        <v>418</v>
      </c>
      <c r="H216">
        <v>31467</v>
      </c>
      <c r="I216" t="s">
        <v>419</v>
      </c>
      <c r="J216" t="s">
        <v>38</v>
      </c>
      <c r="K216" t="s">
        <v>420</v>
      </c>
      <c r="L216">
        <v>1</v>
      </c>
      <c r="M216">
        <v>1</v>
      </c>
      <c r="N216">
        <v>46800</v>
      </c>
      <c r="O216" t="s">
        <v>60</v>
      </c>
      <c r="P216">
        <v>111252</v>
      </c>
      <c r="Q216">
        <v>1</v>
      </c>
      <c r="R216">
        <v>20</v>
      </c>
      <c r="S216" t="s">
        <v>34</v>
      </c>
      <c r="T216" t="s">
        <v>34</v>
      </c>
      <c r="U216">
        <v>4</v>
      </c>
      <c r="V216">
        <v>2</v>
      </c>
      <c r="W216">
        <v>510082</v>
      </c>
      <c r="X216">
        <v>1</v>
      </c>
      <c r="AN216" t="s">
        <v>421</v>
      </c>
    </row>
    <row r="217" spans="1:40" x14ac:dyDescent="0.25">
      <c r="A217">
        <v>86</v>
      </c>
      <c r="B217">
        <v>210326</v>
      </c>
      <c r="C217" t="s">
        <v>32</v>
      </c>
      <c r="D217" t="s">
        <v>33</v>
      </c>
      <c r="E217" t="s">
        <v>34</v>
      </c>
      <c r="F217" t="s">
        <v>35</v>
      </c>
      <c r="G217" t="s">
        <v>422</v>
      </c>
      <c r="H217">
        <v>31466</v>
      </c>
      <c r="I217" t="s">
        <v>423</v>
      </c>
      <c r="J217" t="s">
        <v>38</v>
      </c>
      <c r="K217" t="s">
        <v>424</v>
      </c>
      <c r="L217">
        <v>1</v>
      </c>
      <c r="M217">
        <v>1</v>
      </c>
      <c r="N217">
        <v>46798</v>
      </c>
      <c r="O217" t="s">
        <v>60</v>
      </c>
      <c r="P217">
        <v>111252</v>
      </c>
      <c r="Q217">
        <v>1</v>
      </c>
      <c r="R217">
        <v>79</v>
      </c>
      <c r="S217" t="s">
        <v>41</v>
      </c>
      <c r="T217" t="s">
        <v>35</v>
      </c>
      <c r="U217">
        <v>4</v>
      </c>
      <c r="V217">
        <v>1</v>
      </c>
      <c r="W217">
        <v>510065</v>
      </c>
      <c r="X217">
        <v>2</v>
      </c>
      <c r="Y217" t="s">
        <v>61</v>
      </c>
      <c r="Z217" t="s">
        <v>75</v>
      </c>
      <c r="AA217" t="s">
        <v>50</v>
      </c>
      <c r="AB217">
        <v>1</v>
      </c>
      <c r="AC217" t="s">
        <v>63</v>
      </c>
      <c r="AN217" t="s">
        <v>425</v>
      </c>
    </row>
    <row r="218" spans="1:40" x14ac:dyDescent="0.25">
      <c r="A218">
        <v>86</v>
      </c>
      <c r="B218">
        <v>210326</v>
      </c>
      <c r="C218" t="s">
        <v>32</v>
      </c>
      <c r="D218" t="s">
        <v>33</v>
      </c>
      <c r="E218" t="s">
        <v>34</v>
      </c>
      <c r="F218" t="s">
        <v>35</v>
      </c>
      <c r="G218" t="s">
        <v>422</v>
      </c>
      <c r="H218">
        <v>31466</v>
      </c>
      <c r="I218" t="s">
        <v>423</v>
      </c>
      <c r="J218" t="s">
        <v>38</v>
      </c>
      <c r="K218" t="s">
        <v>424</v>
      </c>
      <c r="L218">
        <v>1</v>
      </c>
      <c r="M218">
        <v>1</v>
      </c>
      <c r="N218">
        <v>46798</v>
      </c>
      <c r="O218" t="s">
        <v>60</v>
      </c>
      <c r="P218">
        <v>111252</v>
      </c>
      <c r="Q218">
        <v>1</v>
      </c>
      <c r="R218">
        <v>79</v>
      </c>
      <c r="S218" t="s">
        <v>41</v>
      </c>
      <c r="T218" t="s">
        <v>35</v>
      </c>
      <c r="U218">
        <v>4</v>
      </c>
      <c r="V218">
        <v>1</v>
      </c>
      <c r="W218">
        <v>510065</v>
      </c>
      <c r="X218">
        <v>2</v>
      </c>
      <c r="Y218" t="s">
        <v>64</v>
      </c>
      <c r="Z218" t="s">
        <v>40</v>
      </c>
      <c r="AA218" t="s">
        <v>41</v>
      </c>
      <c r="AB218">
        <v>1</v>
      </c>
      <c r="AC218" t="s">
        <v>77</v>
      </c>
      <c r="AN218" t="s">
        <v>425</v>
      </c>
    </row>
    <row r="219" spans="1:40" x14ac:dyDescent="0.25">
      <c r="A219">
        <v>86</v>
      </c>
      <c r="B219">
        <v>210326</v>
      </c>
      <c r="C219" t="s">
        <v>32</v>
      </c>
      <c r="D219" t="s">
        <v>33</v>
      </c>
      <c r="E219" t="s">
        <v>34</v>
      </c>
      <c r="F219" t="s">
        <v>35</v>
      </c>
      <c r="G219" t="s">
        <v>422</v>
      </c>
      <c r="H219">
        <v>31466</v>
      </c>
      <c r="I219" t="s">
        <v>423</v>
      </c>
      <c r="J219" t="s">
        <v>38</v>
      </c>
      <c r="K219" t="s">
        <v>424</v>
      </c>
      <c r="L219">
        <v>1</v>
      </c>
      <c r="M219">
        <v>1</v>
      </c>
      <c r="N219">
        <v>46798</v>
      </c>
      <c r="O219" t="s">
        <v>60</v>
      </c>
      <c r="P219">
        <v>111252</v>
      </c>
      <c r="Q219">
        <v>1</v>
      </c>
      <c r="R219">
        <v>79</v>
      </c>
      <c r="S219" t="s">
        <v>41</v>
      </c>
      <c r="T219" t="s">
        <v>35</v>
      </c>
      <c r="U219">
        <v>4</v>
      </c>
      <c r="V219">
        <v>2</v>
      </c>
      <c r="W219">
        <v>510066</v>
      </c>
      <c r="X219">
        <v>1</v>
      </c>
      <c r="AN219" t="s">
        <v>425</v>
      </c>
    </row>
    <row r="220" spans="1:40" x14ac:dyDescent="0.25">
      <c r="A220">
        <v>87</v>
      </c>
      <c r="B220">
        <v>210325</v>
      </c>
      <c r="C220" t="s">
        <v>32</v>
      </c>
      <c r="D220" t="s">
        <v>33</v>
      </c>
      <c r="E220" t="s">
        <v>34</v>
      </c>
      <c r="F220" t="s">
        <v>35</v>
      </c>
      <c r="G220" t="s">
        <v>426</v>
      </c>
      <c r="H220">
        <v>31389</v>
      </c>
      <c r="I220" t="s">
        <v>427</v>
      </c>
      <c r="J220" t="s">
        <v>38</v>
      </c>
      <c r="K220" t="s">
        <v>428</v>
      </c>
      <c r="L220">
        <v>1</v>
      </c>
      <c r="M220">
        <v>1</v>
      </c>
      <c r="N220">
        <v>46796</v>
      </c>
      <c r="O220" t="s">
        <v>40</v>
      </c>
      <c r="P220">
        <v>111562</v>
      </c>
      <c r="Q220">
        <v>1</v>
      </c>
      <c r="R220">
        <v>79</v>
      </c>
      <c r="S220" t="s">
        <v>41</v>
      </c>
      <c r="T220" t="s">
        <v>35</v>
      </c>
      <c r="U220">
        <v>0</v>
      </c>
      <c r="V220">
        <v>1</v>
      </c>
      <c r="AN220" t="s">
        <v>429</v>
      </c>
    </row>
    <row r="221" spans="1:40" x14ac:dyDescent="0.25">
      <c r="A221">
        <v>88</v>
      </c>
      <c r="B221">
        <v>210324</v>
      </c>
      <c r="C221" t="s">
        <v>94</v>
      </c>
      <c r="D221" t="s">
        <v>33</v>
      </c>
      <c r="E221" t="s">
        <v>430</v>
      </c>
      <c r="F221" t="s">
        <v>431</v>
      </c>
      <c r="H221">
        <v>3530</v>
      </c>
      <c r="I221" t="s">
        <v>432</v>
      </c>
      <c r="J221" t="s">
        <v>38</v>
      </c>
      <c r="L221">
        <v>2</v>
      </c>
      <c r="M221">
        <v>1</v>
      </c>
      <c r="N221">
        <v>46793</v>
      </c>
      <c r="O221" t="s">
        <v>223</v>
      </c>
      <c r="P221">
        <v>111560</v>
      </c>
      <c r="Q221">
        <v>1</v>
      </c>
      <c r="R221">
        <v>71</v>
      </c>
      <c r="S221" t="s">
        <v>221</v>
      </c>
      <c r="T221" t="s">
        <v>217</v>
      </c>
      <c r="U221">
        <v>0</v>
      </c>
      <c r="V221">
        <v>1</v>
      </c>
      <c r="AN221" t="s">
        <v>433</v>
      </c>
    </row>
    <row r="222" spans="1:40" x14ac:dyDescent="0.25">
      <c r="A222">
        <v>88</v>
      </c>
      <c r="B222">
        <v>210324</v>
      </c>
      <c r="C222" t="s">
        <v>94</v>
      </c>
      <c r="D222" t="s">
        <v>33</v>
      </c>
      <c r="E222" t="s">
        <v>430</v>
      </c>
      <c r="F222" t="s">
        <v>431</v>
      </c>
      <c r="H222">
        <v>3530</v>
      </c>
      <c r="I222" t="s">
        <v>432</v>
      </c>
      <c r="J222" t="s">
        <v>38</v>
      </c>
      <c r="L222">
        <v>2</v>
      </c>
      <c r="M222">
        <v>2</v>
      </c>
      <c r="N222">
        <v>46794</v>
      </c>
      <c r="O222" t="s">
        <v>186</v>
      </c>
      <c r="P222">
        <v>60791</v>
      </c>
      <c r="Q222">
        <v>1</v>
      </c>
      <c r="R222">
        <v>32</v>
      </c>
      <c r="S222" t="s">
        <v>43</v>
      </c>
      <c r="T222" t="s">
        <v>132</v>
      </c>
      <c r="U222">
        <v>0</v>
      </c>
      <c r="V222">
        <v>1</v>
      </c>
      <c r="AN222" t="s">
        <v>433</v>
      </c>
    </row>
    <row r="223" spans="1:40" x14ac:dyDescent="0.25">
      <c r="A223">
        <v>89</v>
      </c>
      <c r="B223">
        <v>210323</v>
      </c>
      <c r="C223" t="s">
        <v>32</v>
      </c>
      <c r="D223" t="s">
        <v>33</v>
      </c>
      <c r="E223" t="s">
        <v>50</v>
      </c>
      <c r="F223" t="s">
        <v>41</v>
      </c>
      <c r="G223" t="s">
        <v>434</v>
      </c>
      <c r="H223">
        <v>31465</v>
      </c>
      <c r="I223" t="s">
        <v>435</v>
      </c>
      <c r="J223" t="s">
        <v>38</v>
      </c>
      <c r="K223" t="s">
        <v>436</v>
      </c>
      <c r="L223">
        <v>1</v>
      </c>
      <c r="M223">
        <v>1</v>
      </c>
      <c r="N223">
        <v>46792</v>
      </c>
      <c r="O223" t="s">
        <v>40</v>
      </c>
      <c r="P223">
        <v>111562</v>
      </c>
      <c r="Q223">
        <v>1</v>
      </c>
      <c r="R223">
        <v>99</v>
      </c>
      <c r="S223" t="s">
        <v>41</v>
      </c>
      <c r="T223" t="s">
        <v>41</v>
      </c>
      <c r="U223">
        <v>0</v>
      </c>
      <c r="V223">
        <v>1</v>
      </c>
      <c r="AN223" t="s">
        <v>437</v>
      </c>
    </row>
    <row r="224" spans="1:40" x14ac:dyDescent="0.25">
      <c r="A224">
        <v>90</v>
      </c>
      <c r="B224">
        <v>210322</v>
      </c>
      <c r="C224" t="s">
        <v>32</v>
      </c>
      <c r="D224" t="s">
        <v>33</v>
      </c>
      <c r="E224" t="s">
        <v>50</v>
      </c>
      <c r="F224" t="s">
        <v>34</v>
      </c>
      <c r="G224" t="s">
        <v>438</v>
      </c>
      <c r="H224">
        <v>31464</v>
      </c>
      <c r="I224" t="s">
        <v>439</v>
      </c>
      <c r="J224" t="s">
        <v>152</v>
      </c>
      <c r="K224" t="s">
        <v>440</v>
      </c>
      <c r="L224">
        <v>1</v>
      </c>
      <c r="M224">
        <v>1</v>
      </c>
      <c r="N224">
        <v>46791</v>
      </c>
      <c r="O224" t="s">
        <v>161</v>
      </c>
      <c r="P224">
        <v>60606</v>
      </c>
      <c r="Q224">
        <v>1</v>
      </c>
      <c r="R224">
        <v>20</v>
      </c>
      <c r="S224" t="s">
        <v>34</v>
      </c>
      <c r="T224" t="s">
        <v>34</v>
      </c>
      <c r="U224">
        <v>0</v>
      </c>
      <c r="V224">
        <v>1</v>
      </c>
      <c r="AN224" t="s">
        <v>441</v>
      </c>
    </row>
    <row r="225" spans="1:40" x14ac:dyDescent="0.25">
      <c r="A225">
        <v>91</v>
      </c>
      <c r="B225">
        <v>210321</v>
      </c>
      <c r="C225" t="s">
        <v>32</v>
      </c>
      <c r="D225" t="s">
        <v>33</v>
      </c>
      <c r="E225" t="s">
        <v>100</v>
      </c>
      <c r="F225" t="s">
        <v>101</v>
      </c>
      <c r="G225" t="s">
        <v>442</v>
      </c>
      <c r="H225">
        <v>31282</v>
      </c>
      <c r="I225" t="s">
        <v>443</v>
      </c>
      <c r="J225" t="s">
        <v>38</v>
      </c>
      <c r="K225" t="s">
        <v>444</v>
      </c>
      <c r="L225">
        <v>1</v>
      </c>
      <c r="M225">
        <v>1</v>
      </c>
      <c r="N225">
        <v>46786</v>
      </c>
      <c r="O225" t="s">
        <v>105</v>
      </c>
      <c r="P225">
        <v>111561</v>
      </c>
      <c r="Q225">
        <v>1</v>
      </c>
      <c r="R225">
        <v>39</v>
      </c>
      <c r="S225" t="s">
        <v>87</v>
      </c>
      <c r="T225" t="s">
        <v>101</v>
      </c>
      <c r="U225">
        <v>0</v>
      </c>
      <c r="V225">
        <v>1</v>
      </c>
      <c r="AN225" t="s">
        <v>445</v>
      </c>
    </row>
    <row r="226" spans="1:40" x14ac:dyDescent="0.25">
      <c r="A226">
        <v>92</v>
      </c>
      <c r="B226">
        <v>210320</v>
      </c>
      <c r="C226" t="s">
        <v>32</v>
      </c>
      <c r="D226" t="s">
        <v>33</v>
      </c>
      <c r="E226" t="s">
        <v>34</v>
      </c>
      <c r="F226" t="s">
        <v>35</v>
      </c>
      <c r="G226" t="s">
        <v>446</v>
      </c>
      <c r="H226">
        <v>31463</v>
      </c>
      <c r="I226" t="s">
        <v>447</v>
      </c>
      <c r="J226" t="s">
        <v>38</v>
      </c>
      <c r="K226" t="s">
        <v>448</v>
      </c>
      <c r="L226">
        <v>1</v>
      </c>
      <c r="M226">
        <v>1</v>
      </c>
      <c r="N226">
        <v>46784</v>
      </c>
      <c r="O226" t="s">
        <v>60</v>
      </c>
      <c r="P226">
        <v>111252</v>
      </c>
      <c r="Q226">
        <v>1</v>
      </c>
      <c r="R226">
        <v>79</v>
      </c>
      <c r="S226" t="s">
        <v>41</v>
      </c>
      <c r="T226" t="s">
        <v>35</v>
      </c>
      <c r="U226">
        <v>4</v>
      </c>
      <c r="V226">
        <v>1</v>
      </c>
      <c r="W226">
        <v>509959</v>
      </c>
      <c r="X226">
        <v>2</v>
      </c>
      <c r="Y226" t="s">
        <v>61</v>
      </c>
      <c r="Z226" t="s">
        <v>75</v>
      </c>
      <c r="AA226" t="s">
        <v>50</v>
      </c>
      <c r="AB226">
        <v>1</v>
      </c>
      <c r="AC226" t="s">
        <v>63</v>
      </c>
      <c r="AN226" t="s">
        <v>449</v>
      </c>
    </row>
    <row r="227" spans="1:40" x14ac:dyDescent="0.25">
      <c r="A227">
        <v>92</v>
      </c>
      <c r="B227">
        <v>210320</v>
      </c>
      <c r="C227" t="s">
        <v>32</v>
      </c>
      <c r="D227" t="s">
        <v>33</v>
      </c>
      <c r="E227" t="s">
        <v>34</v>
      </c>
      <c r="F227" t="s">
        <v>35</v>
      </c>
      <c r="G227" t="s">
        <v>446</v>
      </c>
      <c r="H227">
        <v>31463</v>
      </c>
      <c r="I227" t="s">
        <v>447</v>
      </c>
      <c r="J227" t="s">
        <v>38</v>
      </c>
      <c r="K227" t="s">
        <v>448</v>
      </c>
      <c r="L227">
        <v>1</v>
      </c>
      <c r="M227">
        <v>1</v>
      </c>
      <c r="N227">
        <v>46784</v>
      </c>
      <c r="O227" t="s">
        <v>60</v>
      </c>
      <c r="P227">
        <v>111252</v>
      </c>
      <c r="Q227">
        <v>1</v>
      </c>
      <c r="R227">
        <v>79</v>
      </c>
      <c r="S227" t="s">
        <v>41</v>
      </c>
      <c r="T227" t="s">
        <v>35</v>
      </c>
      <c r="U227">
        <v>4</v>
      </c>
      <c r="V227">
        <v>1</v>
      </c>
      <c r="W227">
        <v>509959</v>
      </c>
      <c r="X227">
        <v>2</v>
      </c>
      <c r="Y227" t="s">
        <v>64</v>
      </c>
      <c r="Z227" t="s">
        <v>40</v>
      </c>
      <c r="AA227" t="s">
        <v>41</v>
      </c>
      <c r="AB227">
        <v>1</v>
      </c>
      <c r="AC227" t="s">
        <v>77</v>
      </c>
      <c r="AN227" t="s">
        <v>449</v>
      </c>
    </row>
    <row r="228" spans="1:40" x14ac:dyDescent="0.25">
      <c r="A228">
        <v>92</v>
      </c>
      <c r="B228">
        <v>210320</v>
      </c>
      <c r="C228" t="s">
        <v>32</v>
      </c>
      <c r="D228" t="s">
        <v>33</v>
      </c>
      <c r="E228" t="s">
        <v>34</v>
      </c>
      <c r="F228" t="s">
        <v>35</v>
      </c>
      <c r="G228" t="s">
        <v>446</v>
      </c>
      <c r="H228">
        <v>31463</v>
      </c>
      <c r="I228" t="s">
        <v>447</v>
      </c>
      <c r="J228" t="s">
        <v>38</v>
      </c>
      <c r="K228" t="s">
        <v>448</v>
      </c>
      <c r="L228">
        <v>1</v>
      </c>
      <c r="M228">
        <v>1</v>
      </c>
      <c r="N228">
        <v>46784</v>
      </c>
      <c r="O228" t="s">
        <v>60</v>
      </c>
      <c r="P228">
        <v>111252</v>
      </c>
      <c r="Q228">
        <v>1</v>
      </c>
      <c r="R228">
        <v>79</v>
      </c>
      <c r="S228" t="s">
        <v>41</v>
      </c>
      <c r="T228" t="s">
        <v>35</v>
      </c>
      <c r="U228">
        <v>4</v>
      </c>
      <c r="V228">
        <v>2</v>
      </c>
      <c r="W228">
        <v>509960</v>
      </c>
      <c r="X228">
        <v>1</v>
      </c>
      <c r="AN228" t="s">
        <v>449</v>
      </c>
    </row>
    <row r="229" spans="1:40" x14ac:dyDescent="0.25">
      <c r="A229">
        <v>93</v>
      </c>
      <c r="B229">
        <v>210319</v>
      </c>
      <c r="C229" t="s">
        <v>32</v>
      </c>
      <c r="D229" t="s">
        <v>33</v>
      </c>
      <c r="E229" t="s">
        <v>43</v>
      </c>
      <c r="F229" t="s">
        <v>44</v>
      </c>
      <c r="G229" t="s">
        <v>450</v>
      </c>
      <c r="H229">
        <v>31462</v>
      </c>
      <c r="I229" t="s">
        <v>451</v>
      </c>
      <c r="J229" t="s">
        <v>38</v>
      </c>
      <c r="K229" t="s">
        <v>452</v>
      </c>
      <c r="L229">
        <v>2</v>
      </c>
      <c r="M229">
        <v>1</v>
      </c>
      <c r="N229">
        <v>46781</v>
      </c>
      <c r="O229" t="s">
        <v>40</v>
      </c>
      <c r="P229">
        <v>111562</v>
      </c>
      <c r="Q229">
        <v>1</v>
      </c>
      <c r="R229">
        <v>79</v>
      </c>
      <c r="S229" t="s">
        <v>41</v>
      </c>
      <c r="T229" t="s">
        <v>35</v>
      </c>
      <c r="U229">
        <v>0</v>
      </c>
      <c r="V229">
        <v>1</v>
      </c>
      <c r="AN229" t="s">
        <v>453</v>
      </c>
    </row>
    <row r="230" spans="1:40" x14ac:dyDescent="0.25">
      <c r="A230">
        <v>93</v>
      </c>
      <c r="B230">
        <v>210319</v>
      </c>
      <c r="C230" t="s">
        <v>32</v>
      </c>
      <c r="D230" t="s">
        <v>33</v>
      </c>
      <c r="E230" t="s">
        <v>43</v>
      </c>
      <c r="F230" t="s">
        <v>44</v>
      </c>
      <c r="G230" t="s">
        <v>450</v>
      </c>
      <c r="H230">
        <v>31462</v>
      </c>
      <c r="I230" t="s">
        <v>451</v>
      </c>
      <c r="J230" t="s">
        <v>38</v>
      </c>
      <c r="K230" t="s">
        <v>452</v>
      </c>
      <c r="L230">
        <v>2</v>
      </c>
      <c r="M230">
        <v>2</v>
      </c>
      <c r="N230">
        <v>46782</v>
      </c>
      <c r="O230" t="s">
        <v>60</v>
      </c>
      <c r="P230">
        <v>111252</v>
      </c>
      <c r="Q230">
        <v>1</v>
      </c>
      <c r="R230">
        <v>79</v>
      </c>
      <c r="S230" t="s">
        <v>41</v>
      </c>
      <c r="T230" t="s">
        <v>35</v>
      </c>
      <c r="U230">
        <v>4</v>
      </c>
      <c r="V230">
        <v>1</v>
      </c>
      <c r="W230">
        <v>509943</v>
      </c>
      <c r="X230">
        <v>2</v>
      </c>
      <c r="Y230" t="s">
        <v>61</v>
      </c>
      <c r="Z230" t="s">
        <v>75</v>
      </c>
      <c r="AA230" t="s">
        <v>50</v>
      </c>
      <c r="AB230">
        <v>1</v>
      </c>
      <c r="AC230" t="s">
        <v>63</v>
      </c>
      <c r="AN230" t="s">
        <v>453</v>
      </c>
    </row>
    <row r="231" spans="1:40" x14ac:dyDescent="0.25">
      <c r="A231">
        <v>93</v>
      </c>
      <c r="B231">
        <v>210319</v>
      </c>
      <c r="C231" t="s">
        <v>32</v>
      </c>
      <c r="D231" t="s">
        <v>33</v>
      </c>
      <c r="E231" t="s">
        <v>43</v>
      </c>
      <c r="F231" t="s">
        <v>44</v>
      </c>
      <c r="G231" t="s">
        <v>450</v>
      </c>
      <c r="H231">
        <v>31462</v>
      </c>
      <c r="I231" t="s">
        <v>451</v>
      </c>
      <c r="J231" t="s">
        <v>38</v>
      </c>
      <c r="K231" t="s">
        <v>452</v>
      </c>
      <c r="L231">
        <v>2</v>
      </c>
      <c r="M231">
        <v>2</v>
      </c>
      <c r="N231">
        <v>46782</v>
      </c>
      <c r="O231" t="s">
        <v>60</v>
      </c>
      <c r="P231">
        <v>111252</v>
      </c>
      <c r="Q231">
        <v>1</v>
      </c>
      <c r="R231">
        <v>79</v>
      </c>
      <c r="S231" t="s">
        <v>41</v>
      </c>
      <c r="T231" t="s">
        <v>35</v>
      </c>
      <c r="U231">
        <v>4</v>
      </c>
      <c r="V231">
        <v>1</v>
      </c>
      <c r="W231">
        <v>509943</v>
      </c>
      <c r="X231">
        <v>2</v>
      </c>
      <c r="Y231" t="s">
        <v>64</v>
      </c>
      <c r="Z231" t="s">
        <v>40</v>
      </c>
      <c r="AA231" t="s">
        <v>41</v>
      </c>
      <c r="AB231">
        <v>1</v>
      </c>
      <c r="AC231" t="s">
        <v>77</v>
      </c>
      <c r="AN231" t="s">
        <v>453</v>
      </c>
    </row>
    <row r="232" spans="1:40" x14ac:dyDescent="0.25">
      <c r="A232">
        <v>93</v>
      </c>
      <c r="B232">
        <v>210319</v>
      </c>
      <c r="C232" t="s">
        <v>32</v>
      </c>
      <c r="D232" t="s">
        <v>33</v>
      </c>
      <c r="E232" t="s">
        <v>43</v>
      </c>
      <c r="F232" t="s">
        <v>44</v>
      </c>
      <c r="G232" t="s">
        <v>450</v>
      </c>
      <c r="H232">
        <v>31462</v>
      </c>
      <c r="I232" t="s">
        <v>451</v>
      </c>
      <c r="J232" t="s">
        <v>38</v>
      </c>
      <c r="K232" t="s">
        <v>452</v>
      </c>
      <c r="L232">
        <v>2</v>
      </c>
      <c r="M232">
        <v>2</v>
      </c>
      <c r="N232">
        <v>46782</v>
      </c>
      <c r="O232" t="s">
        <v>60</v>
      </c>
      <c r="P232">
        <v>111252</v>
      </c>
      <c r="Q232">
        <v>1</v>
      </c>
      <c r="R232">
        <v>79</v>
      </c>
      <c r="S232" t="s">
        <v>41</v>
      </c>
      <c r="T232" t="s">
        <v>35</v>
      </c>
      <c r="U232">
        <v>4</v>
      </c>
      <c r="V232">
        <v>2</v>
      </c>
      <c r="W232">
        <v>509944</v>
      </c>
      <c r="X232">
        <v>1</v>
      </c>
      <c r="AN232" t="s">
        <v>453</v>
      </c>
    </row>
    <row r="233" spans="1:40" x14ac:dyDescent="0.25">
      <c r="A233">
        <v>94</v>
      </c>
      <c r="B233">
        <v>210318</v>
      </c>
      <c r="C233" t="s">
        <v>32</v>
      </c>
      <c r="D233" t="s">
        <v>33</v>
      </c>
      <c r="E233" t="s">
        <v>34</v>
      </c>
      <c r="F233" t="s">
        <v>35</v>
      </c>
      <c r="G233" t="s">
        <v>454</v>
      </c>
      <c r="H233">
        <v>31461</v>
      </c>
      <c r="I233" t="s">
        <v>455</v>
      </c>
      <c r="J233" t="s">
        <v>38</v>
      </c>
      <c r="K233" t="s">
        <v>456</v>
      </c>
      <c r="L233">
        <v>1</v>
      </c>
      <c r="M233">
        <v>1</v>
      </c>
      <c r="N233">
        <v>46779</v>
      </c>
      <c r="O233" t="s">
        <v>40</v>
      </c>
      <c r="P233">
        <v>111562</v>
      </c>
      <c r="Q233">
        <v>1</v>
      </c>
      <c r="R233">
        <v>79</v>
      </c>
      <c r="S233" t="s">
        <v>41</v>
      </c>
      <c r="T233" t="s">
        <v>35</v>
      </c>
      <c r="U233">
        <v>0</v>
      </c>
      <c r="V233">
        <v>1</v>
      </c>
      <c r="AN233" t="s">
        <v>457</v>
      </c>
    </row>
    <row r="234" spans="1:40" x14ac:dyDescent="0.25">
      <c r="A234">
        <v>95</v>
      </c>
      <c r="B234">
        <v>210317</v>
      </c>
      <c r="C234" t="s">
        <v>116</v>
      </c>
      <c r="D234" t="s">
        <v>33</v>
      </c>
      <c r="E234" t="s">
        <v>50</v>
      </c>
      <c r="F234" t="s">
        <v>34</v>
      </c>
      <c r="G234" t="s">
        <v>458</v>
      </c>
      <c r="H234">
        <v>31448</v>
      </c>
      <c r="I234" t="s">
        <v>459</v>
      </c>
      <c r="J234" t="s">
        <v>38</v>
      </c>
      <c r="K234" t="s">
        <v>460</v>
      </c>
      <c r="L234">
        <v>1</v>
      </c>
      <c r="M234">
        <v>1</v>
      </c>
      <c r="N234">
        <v>46778</v>
      </c>
      <c r="O234" t="s">
        <v>54</v>
      </c>
      <c r="P234">
        <v>60781</v>
      </c>
      <c r="Q234">
        <v>1</v>
      </c>
      <c r="R234">
        <v>20</v>
      </c>
      <c r="S234" t="s">
        <v>34</v>
      </c>
      <c r="T234" t="s">
        <v>34</v>
      </c>
      <c r="U234">
        <v>0</v>
      </c>
      <c r="V234">
        <v>1</v>
      </c>
      <c r="AN234" t="s">
        <v>461</v>
      </c>
    </row>
    <row r="235" spans="1:40" x14ac:dyDescent="0.25">
      <c r="A235">
        <v>96</v>
      </c>
      <c r="B235">
        <v>210306</v>
      </c>
      <c r="C235" t="s">
        <v>32</v>
      </c>
      <c r="D235" t="s">
        <v>33</v>
      </c>
      <c r="E235" t="s">
        <v>50</v>
      </c>
      <c r="F235" t="s">
        <v>87</v>
      </c>
      <c r="G235" t="s">
        <v>462</v>
      </c>
      <c r="H235">
        <v>31460</v>
      </c>
      <c r="I235" t="s">
        <v>463</v>
      </c>
      <c r="J235" t="s">
        <v>152</v>
      </c>
      <c r="K235" t="s">
        <v>464</v>
      </c>
      <c r="L235">
        <v>1</v>
      </c>
      <c r="M235">
        <v>1</v>
      </c>
      <c r="N235">
        <v>46777</v>
      </c>
      <c r="O235" t="s">
        <v>105</v>
      </c>
      <c r="P235">
        <v>111561</v>
      </c>
      <c r="Q235">
        <v>1</v>
      </c>
      <c r="R235">
        <v>49</v>
      </c>
      <c r="S235" t="s">
        <v>87</v>
      </c>
      <c r="T235" t="s">
        <v>87</v>
      </c>
      <c r="U235">
        <v>0</v>
      </c>
      <c r="V235">
        <v>1</v>
      </c>
      <c r="AN235" t="s">
        <v>465</v>
      </c>
    </row>
    <row r="236" spans="1:40" x14ac:dyDescent="0.25">
      <c r="A236">
        <v>97</v>
      </c>
      <c r="B236">
        <v>210305</v>
      </c>
      <c r="C236" t="s">
        <v>32</v>
      </c>
      <c r="D236" t="s">
        <v>33</v>
      </c>
      <c r="E236" t="s">
        <v>34</v>
      </c>
      <c r="F236" t="s">
        <v>35</v>
      </c>
      <c r="G236" t="s">
        <v>466</v>
      </c>
      <c r="H236">
        <v>31459</v>
      </c>
      <c r="I236" t="s">
        <v>467</v>
      </c>
      <c r="J236" t="s">
        <v>38</v>
      </c>
      <c r="K236" t="s">
        <v>468</v>
      </c>
      <c r="L236">
        <v>1</v>
      </c>
      <c r="M236">
        <v>1</v>
      </c>
      <c r="N236">
        <v>46775</v>
      </c>
      <c r="O236" t="s">
        <v>40</v>
      </c>
      <c r="P236">
        <v>111562</v>
      </c>
      <c r="Q236">
        <v>1</v>
      </c>
      <c r="R236">
        <v>79</v>
      </c>
      <c r="S236" t="s">
        <v>41</v>
      </c>
      <c r="T236" t="s">
        <v>35</v>
      </c>
      <c r="U236">
        <v>0</v>
      </c>
      <c r="V236">
        <v>1</v>
      </c>
      <c r="AN236" t="s">
        <v>469</v>
      </c>
    </row>
    <row r="237" spans="1:40" x14ac:dyDescent="0.25">
      <c r="A237">
        <v>98</v>
      </c>
      <c r="B237">
        <v>210304</v>
      </c>
      <c r="C237" t="s">
        <v>32</v>
      </c>
      <c r="D237" t="s">
        <v>33</v>
      </c>
      <c r="E237" t="s">
        <v>50</v>
      </c>
      <c r="F237" t="s">
        <v>34</v>
      </c>
      <c r="G237" t="s">
        <v>470</v>
      </c>
      <c r="H237">
        <v>31456</v>
      </c>
      <c r="I237" t="s">
        <v>471</v>
      </c>
      <c r="J237" t="s">
        <v>38</v>
      </c>
      <c r="K237" t="s">
        <v>472</v>
      </c>
      <c r="L237">
        <v>1</v>
      </c>
      <c r="M237">
        <v>1</v>
      </c>
      <c r="N237">
        <v>46774</v>
      </c>
      <c r="O237" t="s">
        <v>60</v>
      </c>
      <c r="P237">
        <v>111252</v>
      </c>
      <c r="Q237">
        <v>1</v>
      </c>
      <c r="R237">
        <v>20</v>
      </c>
      <c r="S237" t="s">
        <v>34</v>
      </c>
      <c r="T237" t="s">
        <v>34</v>
      </c>
      <c r="U237">
        <v>4</v>
      </c>
      <c r="V237">
        <v>1</v>
      </c>
      <c r="W237">
        <v>509879</v>
      </c>
      <c r="X237">
        <v>2</v>
      </c>
      <c r="Y237" t="s">
        <v>61</v>
      </c>
      <c r="Z237" t="s">
        <v>75</v>
      </c>
      <c r="AA237" t="s">
        <v>50</v>
      </c>
      <c r="AB237">
        <v>1</v>
      </c>
      <c r="AC237" t="s">
        <v>63</v>
      </c>
      <c r="AN237" t="s">
        <v>473</v>
      </c>
    </row>
    <row r="238" spans="1:40" x14ac:dyDescent="0.25">
      <c r="A238">
        <v>98</v>
      </c>
      <c r="B238">
        <v>210304</v>
      </c>
      <c r="C238" t="s">
        <v>32</v>
      </c>
      <c r="D238" t="s">
        <v>33</v>
      </c>
      <c r="E238" t="s">
        <v>50</v>
      </c>
      <c r="F238" t="s">
        <v>34</v>
      </c>
      <c r="G238" t="s">
        <v>470</v>
      </c>
      <c r="H238">
        <v>31456</v>
      </c>
      <c r="I238" t="s">
        <v>471</v>
      </c>
      <c r="J238" t="s">
        <v>38</v>
      </c>
      <c r="K238" t="s">
        <v>472</v>
      </c>
      <c r="L238">
        <v>1</v>
      </c>
      <c r="M238">
        <v>1</v>
      </c>
      <c r="N238">
        <v>46774</v>
      </c>
      <c r="O238" t="s">
        <v>60</v>
      </c>
      <c r="P238">
        <v>111252</v>
      </c>
      <c r="Q238">
        <v>1</v>
      </c>
      <c r="R238">
        <v>20</v>
      </c>
      <c r="S238" t="s">
        <v>34</v>
      </c>
      <c r="T238" t="s">
        <v>34</v>
      </c>
      <c r="U238">
        <v>4</v>
      </c>
      <c r="V238">
        <v>1</v>
      </c>
      <c r="W238">
        <v>509879</v>
      </c>
      <c r="X238">
        <v>2</v>
      </c>
      <c r="Y238" t="s">
        <v>64</v>
      </c>
      <c r="Z238" t="s">
        <v>82</v>
      </c>
      <c r="AA238" t="s">
        <v>34</v>
      </c>
      <c r="AB238">
        <v>1</v>
      </c>
      <c r="AC238" t="s">
        <v>66</v>
      </c>
      <c r="AN238" t="s">
        <v>473</v>
      </c>
    </row>
    <row r="239" spans="1:40" x14ac:dyDescent="0.25">
      <c r="A239">
        <v>98</v>
      </c>
      <c r="B239">
        <v>210304</v>
      </c>
      <c r="C239" t="s">
        <v>32</v>
      </c>
      <c r="D239" t="s">
        <v>33</v>
      </c>
      <c r="E239" t="s">
        <v>50</v>
      </c>
      <c r="F239" t="s">
        <v>34</v>
      </c>
      <c r="G239" t="s">
        <v>470</v>
      </c>
      <c r="H239">
        <v>31456</v>
      </c>
      <c r="I239" t="s">
        <v>471</v>
      </c>
      <c r="J239" t="s">
        <v>38</v>
      </c>
      <c r="K239" t="s">
        <v>472</v>
      </c>
      <c r="L239">
        <v>1</v>
      </c>
      <c r="M239">
        <v>1</v>
      </c>
      <c r="N239">
        <v>46774</v>
      </c>
      <c r="O239" t="s">
        <v>60</v>
      </c>
      <c r="P239">
        <v>111252</v>
      </c>
      <c r="Q239">
        <v>1</v>
      </c>
      <c r="R239">
        <v>20</v>
      </c>
      <c r="S239" t="s">
        <v>34</v>
      </c>
      <c r="T239" t="s">
        <v>34</v>
      </c>
      <c r="U239">
        <v>4</v>
      </c>
      <c r="V239">
        <v>2</v>
      </c>
      <c r="W239">
        <v>509880</v>
      </c>
      <c r="X239">
        <v>1</v>
      </c>
      <c r="AN239" t="s">
        <v>473</v>
      </c>
    </row>
    <row r="240" spans="1:40" x14ac:dyDescent="0.25">
      <c r="A240">
        <v>99</v>
      </c>
      <c r="B240">
        <v>210303</v>
      </c>
      <c r="C240" t="s">
        <v>32</v>
      </c>
      <c r="D240" t="s">
        <v>33</v>
      </c>
      <c r="E240" t="s">
        <v>50</v>
      </c>
      <c r="F240" t="s">
        <v>34</v>
      </c>
      <c r="G240" t="s">
        <v>474</v>
      </c>
      <c r="H240">
        <v>31458</v>
      </c>
      <c r="I240" t="s">
        <v>475</v>
      </c>
      <c r="J240" t="s">
        <v>38</v>
      </c>
      <c r="K240" t="s">
        <v>476</v>
      </c>
      <c r="L240">
        <v>1</v>
      </c>
      <c r="M240">
        <v>1</v>
      </c>
      <c r="N240">
        <v>46773</v>
      </c>
      <c r="O240" t="s">
        <v>189</v>
      </c>
      <c r="P240">
        <v>60789</v>
      </c>
      <c r="Q240">
        <v>1</v>
      </c>
      <c r="R240">
        <v>20</v>
      </c>
      <c r="S240" t="s">
        <v>34</v>
      </c>
      <c r="T240" t="s">
        <v>34</v>
      </c>
      <c r="U240">
        <v>0</v>
      </c>
      <c r="V240">
        <v>1</v>
      </c>
      <c r="AN240" t="s">
        <v>477</v>
      </c>
    </row>
    <row r="241" spans="1:40" x14ac:dyDescent="0.25">
      <c r="A241">
        <v>100</v>
      </c>
      <c r="B241">
        <v>210302</v>
      </c>
      <c r="C241" t="s">
        <v>32</v>
      </c>
      <c r="D241" t="s">
        <v>33</v>
      </c>
      <c r="E241" t="s">
        <v>34</v>
      </c>
      <c r="F241" t="s">
        <v>35</v>
      </c>
      <c r="G241" t="s">
        <v>478</v>
      </c>
      <c r="H241">
        <v>31457</v>
      </c>
      <c r="I241" t="s">
        <v>479</v>
      </c>
      <c r="J241" t="s">
        <v>38</v>
      </c>
      <c r="K241" t="s">
        <v>480</v>
      </c>
      <c r="L241">
        <v>1</v>
      </c>
      <c r="M241">
        <v>1</v>
      </c>
      <c r="N241">
        <v>46771</v>
      </c>
      <c r="O241" t="s">
        <v>60</v>
      </c>
      <c r="P241">
        <v>111252</v>
      </c>
      <c r="Q241">
        <v>1</v>
      </c>
      <c r="R241">
        <v>79</v>
      </c>
      <c r="S241" t="s">
        <v>41</v>
      </c>
      <c r="T241" t="s">
        <v>35</v>
      </c>
      <c r="U241">
        <v>4</v>
      </c>
      <c r="V241">
        <v>1</v>
      </c>
      <c r="W241">
        <v>509854</v>
      </c>
      <c r="X241">
        <v>2</v>
      </c>
      <c r="Y241" t="s">
        <v>61</v>
      </c>
      <c r="Z241" t="s">
        <v>75</v>
      </c>
      <c r="AA241" t="s">
        <v>50</v>
      </c>
      <c r="AB241">
        <v>1</v>
      </c>
      <c r="AC241" t="s">
        <v>63</v>
      </c>
      <c r="AN241" t="s">
        <v>481</v>
      </c>
    </row>
    <row r="242" spans="1:40" x14ac:dyDescent="0.25">
      <c r="A242">
        <v>100</v>
      </c>
      <c r="B242">
        <v>210302</v>
      </c>
      <c r="C242" t="s">
        <v>32</v>
      </c>
      <c r="D242" t="s">
        <v>33</v>
      </c>
      <c r="E242" t="s">
        <v>34</v>
      </c>
      <c r="F242" t="s">
        <v>35</v>
      </c>
      <c r="G242" t="s">
        <v>478</v>
      </c>
      <c r="H242">
        <v>31457</v>
      </c>
      <c r="I242" t="s">
        <v>479</v>
      </c>
      <c r="J242" t="s">
        <v>38</v>
      </c>
      <c r="K242" t="s">
        <v>480</v>
      </c>
      <c r="L242">
        <v>1</v>
      </c>
      <c r="M242">
        <v>1</v>
      </c>
      <c r="N242">
        <v>46771</v>
      </c>
      <c r="O242" t="s">
        <v>60</v>
      </c>
      <c r="P242">
        <v>111252</v>
      </c>
      <c r="Q242">
        <v>1</v>
      </c>
      <c r="R242">
        <v>79</v>
      </c>
      <c r="S242" t="s">
        <v>41</v>
      </c>
      <c r="T242" t="s">
        <v>35</v>
      </c>
      <c r="U242">
        <v>4</v>
      </c>
      <c r="V242">
        <v>1</v>
      </c>
      <c r="W242">
        <v>509854</v>
      </c>
      <c r="X242">
        <v>2</v>
      </c>
      <c r="Y242" t="s">
        <v>64</v>
      </c>
      <c r="Z242" t="s">
        <v>40</v>
      </c>
      <c r="AA242" t="s">
        <v>41</v>
      </c>
      <c r="AB242">
        <v>1</v>
      </c>
      <c r="AC242" t="s">
        <v>77</v>
      </c>
      <c r="AN242" t="s">
        <v>481</v>
      </c>
    </row>
    <row r="243" spans="1:40" x14ac:dyDescent="0.25">
      <c r="A243">
        <v>100</v>
      </c>
      <c r="B243">
        <v>210302</v>
      </c>
      <c r="C243" t="s">
        <v>32</v>
      </c>
      <c r="D243" t="s">
        <v>33</v>
      </c>
      <c r="E243" t="s">
        <v>34</v>
      </c>
      <c r="F243" t="s">
        <v>35</v>
      </c>
      <c r="G243" t="s">
        <v>478</v>
      </c>
      <c r="H243">
        <v>31457</v>
      </c>
      <c r="I243" t="s">
        <v>479</v>
      </c>
      <c r="J243" t="s">
        <v>38</v>
      </c>
      <c r="K243" t="s">
        <v>480</v>
      </c>
      <c r="L243">
        <v>1</v>
      </c>
      <c r="M243">
        <v>1</v>
      </c>
      <c r="N243">
        <v>46771</v>
      </c>
      <c r="O243" t="s">
        <v>60</v>
      </c>
      <c r="P243">
        <v>111252</v>
      </c>
      <c r="Q243">
        <v>1</v>
      </c>
      <c r="R243">
        <v>79</v>
      </c>
      <c r="S243" t="s">
        <v>41</v>
      </c>
      <c r="T243" t="s">
        <v>35</v>
      </c>
      <c r="U243">
        <v>4</v>
      </c>
      <c r="V243">
        <v>2</v>
      </c>
      <c r="W243">
        <v>509855</v>
      </c>
      <c r="X243">
        <v>1</v>
      </c>
      <c r="AN243" t="s">
        <v>481</v>
      </c>
    </row>
    <row r="244" spans="1:40" x14ac:dyDescent="0.25">
      <c r="A244">
        <v>101</v>
      </c>
      <c r="B244">
        <v>210301</v>
      </c>
      <c r="C244" t="s">
        <v>32</v>
      </c>
      <c r="D244" t="s">
        <v>33</v>
      </c>
      <c r="E244" t="s">
        <v>50</v>
      </c>
      <c r="F244" t="s">
        <v>43</v>
      </c>
      <c r="G244" t="s">
        <v>482</v>
      </c>
      <c r="H244">
        <v>31456</v>
      </c>
      <c r="I244" t="s">
        <v>483</v>
      </c>
      <c r="J244" t="s">
        <v>38</v>
      </c>
      <c r="K244" t="s">
        <v>484</v>
      </c>
      <c r="L244">
        <v>1</v>
      </c>
      <c r="M244">
        <v>1</v>
      </c>
      <c r="N244">
        <v>46770</v>
      </c>
      <c r="O244" t="s">
        <v>70</v>
      </c>
      <c r="P244">
        <v>60793</v>
      </c>
      <c r="Q244">
        <v>1</v>
      </c>
      <c r="R244">
        <v>40</v>
      </c>
      <c r="S244" t="s">
        <v>43</v>
      </c>
      <c r="T244" t="s">
        <v>43</v>
      </c>
      <c r="U244">
        <v>0</v>
      </c>
      <c r="V244">
        <v>1</v>
      </c>
      <c r="AN244" t="s">
        <v>485</v>
      </c>
    </row>
    <row r="245" spans="1:40" x14ac:dyDescent="0.25">
      <c r="A245">
        <v>102</v>
      </c>
      <c r="B245">
        <v>210300</v>
      </c>
      <c r="C245" t="s">
        <v>32</v>
      </c>
      <c r="D245" t="s">
        <v>33</v>
      </c>
      <c r="E245" t="s">
        <v>50</v>
      </c>
      <c r="F245" t="s">
        <v>34</v>
      </c>
      <c r="G245" t="s">
        <v>486</v>
      </c>
      <c r="H245">
        <v>31455</v>
      </c>
      <c r="I245" t="s">
        <v>487</v>
      </c>
      <c r="J245" t="s">
        <v>38</v>
      </c>
      <c r="K245" t="s">
        <v>488</v>
      </c>
      <c r="L245">
        <v>1</v>
      </c>
      <c r="M245">
        <v>1</v>
      </c>
      <c r="N245">
        <v>46769</v>
      </c>
      <c r="O245" t="s">
        <v>54</v>
      </c>
      <c r="P245">
        <v>60781</v>
      </c>
      <c r="Q245">
        <v>1</v>
      </c>
      <c r="R245">
        <v>20</v>
      </c>
      <c r="S245" t="s">
        <v>34</v>
      </c>
      <c r="T245" t="s">
        <v>34</v>
      </c>
      <c r="U245">
        <v>0</v>
      </c>
      <c r="V245">
        <v>1</v>
      </c>
      <c r="AN245" t="s">
        <v>489</v>
      </c>
    </row>
    <row r="246" spans="1:40" x14ac:dyDescent="0.25">
      <c r="A246">
        <v>103</v>
      </c>
      <c r="B246">
        <v>210299</v>
      </c>
      <c r="C246" t="s">
        <v>32</v>
      </c>
      <c r="D246" t="s">
        <v>33</v>
      </c>
      <c r="E246" t="s">
        <v>50</v>
      </c>
      <c r="F246" t="s">
        <v>41</v>
      </c>
      <c r="G246" t="s">
        <v>490</v>
      </c>
      <c r="H246">
        <v>31454</v>
      </c>
      <c r="I246" t="s">
        <v>491</v>
      </c>
      <c r="J246" t="s">
        <v>38</v>
      </c>
      <c r="K246" t="s">
        <v>492</v>
      </c>
      <c r="L246">
        <v>1</v>
      </c>
      <c r="M246">
        <v>1</v>
      </c>
      <c r="N246">
        <v>46768</v>
      </c>
      <c r="O246" t="s">
        <v>60</v>
      </c>
      <c r="P246">
        <v>111252</v>
      </c>
      <c r="Q246">
        <v>1</v>
      </c>
      <c r="R246">
        <v>99</v>
      </c>
      <c r="S246" t="s">
        <v>41</v>
      </c>
      <c r="T246" t="s">
        <v>41</v>
      </c>
      <c r="U246">
        <v>4</v>
      </c>
      <c r="V246">
        <v>1</v>
      </c>
      <c r="W246">
        <v>509823</v>
      </c>
      <c r="X246">
        <v>2</v>
      </c>
      <c r="Y246" t="s">
        <v>61</v>
      </c>
      <c r="Z246" t="s">
        <v>411</v>
      </c>
      <c r="AB246">
        <v>1</v>
      </c>
      <c r="AC246" t="s">
        <v>63</v>
      </c>
      <c r="AN246" t="s">
        <v>493</v>
      </c>
    </row>
    <row r="247" spans="1:40" x14ac:dyDescent="0.25">
      <c r="A247">
        <v>103</v>
      </c>
      <c r="B247">
        <v>210299</v>
      </c>
      <c r="C247" t="s">
        <v>32</v>
      </c>
      <c r="D247" t="s">
        <v>33</v>
      </c>
      <c r="E247" t="s">
        <v>50</v>
      </c>
      <c r="F247" t="s">
        <v>41</v>
      </c>
      <c r="G247" t="s">
        <v>490</v>
      </c>
      <c r="H247">
        <v>31454</v>
      </c>
      <c r="I247" t="s">
        <v>491</v>
      </c>
      <c r="J247" t="s">
        <v>38</v>
      </c>
      <c r="K247" t="s">
        <v>492</v>
      </c>
      <c r="L247">
        <v>1</v>
      </c>
      <c r="M247">
        <v>1</v>
      </c>
      <c r="N247">
        <v>46768</v>
      </c>
      <c r="O247" t="s">
        <v>60</v>
      </c>
      <c r="P247">
        <v>111252</v>
      </c>
      <c r="Q247">
        <v>1</v>
      </c>
      <c r="R247">
        <v>99</v>
      </c>
      <c r="S247" t="s">
        <v>41</v>
      </c>
      <c r="T247" t="s">
        <v>41</v>
      </c>
      <c r="U247">
        <v>4</v>
      </c>
      <c r="V247">
        <v>1</v>
      </c>
      <c r="W247">
        <v>509823</v>
      </c>
      <c r="X247">
        <v>2</v>
      </c>
      <c r="Y247" t="s">
        <v>64</v>
      </c>
      <c r="Z247" t="s">
        <v>40</v>
      </c>
      <c r="AA247" t="s">
        <v>41</v>
      </c>
      <c r="AB247">
        <v>1</v>
      </c>
      <c r="AC247" t="s">
        <v>77</v>
      </c>
      <c r="AN247" t="s">
        <v>493</v>
      </c>
    </row>
    <row r="248" spans="1:40" x14ac:dyDescent="0.25">
      <c r="A248">
        <v>103</v>
      </c>
      <c r="B248">
        <v>210299</v>
      </c>
      <c r="C248" t="s">
        <v>32</v>
      </c>
      <c r="D248" t="s">
        <v>33</v>
      </c>
      <c r="E248" t="s">
        <v>50</v>
      </c>
      <c r="F248" t="s">
        <v>41</v>
      </c>
      <c r="G248" t="s">
        <v>490</v>
      </c>
      <c r="H248">
        <v>31454</v>
      </c>
      <c r="I248" t="s">
        <v>491</v>
      </c>
      <c r="J248" t="s">
        <v>38</v>
      </c>
      <c r="K248" t="s">
        <v>492</v>
      </c>
      <c r="L248">
        <v>1</v>
      </c>
      <c r="M248">
        <v>1</v>
      </c>
      <c r="N248">
        <v>46768</v>
      </c>
      <c r="O248" t="s">
        <v>60</v>
      </c>
      <c r="P248">
        <v>111252</v>
      </c>
      <c r="Q248">
        <v>1</v>
      </c>
      <c r="R248">
        <v>99</v>
      </c>
      <c r="S248" t="s">
        <v>41</v>
      </c>
      <c r="T248" t="s">
        <v>41</v>
      </c>
      <c r="U248">
        <v>4</v>
      </c>
      <c r="V248">
        <v>2</v>
      </c>
      <c r="W248">
        <v>509824</v>
      </c>
      <c r="X248">
        <v>1</v>
      </c>
      <c r="AN248" t="s">
        <v>493</v>
      </c>
    </row>
    <row r="249" spans="1:40" x14ac:dyDescent="0.25">
      <c r="A249">
        <v>104</v>
      </c>
      <c r="B249">
        <v>210298</v>
      </c>
      <c r="C249" t="s">
        <v>32</v>
      </c>
      <c r="D249" t="s">
        <v>33</v>
      </c>
      <c r="E249" t="s">
        <v>263</v>
      </c>
      <c r="F249" t="s">
        <v>264</v>
      </c>
      <c r="G249" t="s">
        <v>494</v>
      </c>
      <c r="H249">
        <v>31453</v>
      </c>
      <c r="I249" t="s">
        <v>495</v>
      </c>
      <c r="J249" t="s">
        <v>38</v>
      </c>
      <c r="K249" t="s">
        <v>496</v>
      </c>
      <c r="L249">
        <v>2</v>
      </c>
      <c r="M249">
        <v>1</v>
      </c>
      <c r="N249">
        <v>46765</v>
      </c>
      <c r="O249" t="s">
        <v>105</v>
      </c>
      <c r="P249">
        <v>111561</v>
      </c>
      <c r="Q249">
        <v>1</v>
      </c>
      <c r="R249">
        <v>39</v>
      </c>
      <c r="S249" t="s">
        <v>87</v>
      </c>
      <c r="T249" t="s">
        <v>101</v>
      </c>
      <c r="U249">
        <v>0</v>
      </c>
      <c r="V249">
        <v>1</v>
      </c>
      <c r="AN249" t="s">
        <v>497</v>
      </c>
    </row>
    <row r="250" spans="1:40" x14ac:dyDescent="0.25">
      <c r="A250">
        <v>104</v>
      </c>
      <c r="B250">
        <v>210298</v>
      </c>
      <c r="C250" t="s">
        <v>32</v>
      </c>
      <c r="D250" t="s">
        <v>33</v>
      </c>
      <c r="E250" t="s">
        <v>263</v>
      </c>
      <c r="F250" t="s">
        <v>264</v>
      </c>
      <c r="G250" t="s">
        <v>494</v>
      </c>
      <c r="H250">
        <v>31453</v>
      </c>
      <c r="I250" t="s">
        <v>495</v>
      </c>
      <c r="J250" t="s">
        <v>38</v>
      </c>
      <c r="K250" t="s">
        <v>496</v>
      </c>
      <c r="L250">
        <v>2</v>
      </c>
      <c r="M250">
        <v>2</v>
      </c>
      <c r="N250">
        <v>46766</v>
      </c>
      <c r="O250" t="s">
        <v>60</v>
      </c>
      <c r="P250">
        <v>111252</v>
      </c>
      <c r="Q250">
        <v>1</v>
      </c>
      <c r="R250">
        <v>16</v>
      </c>
      <c r="S250" t="s">
        <v>34</v>
      </c>
      <c r="T250" t="s">
        <v>498</v>
      </c>
      <c r="U250">
        <v>4</v>
      </c>
      <c r="V250">
        <v>1</v>
      </c>
      <c r="W250">
        <v>509807</v>
      </c>
      <c r="X250">
        <v>2</v>
      </c>
      <c r="Y250" t="s">
        <v>61</v>
      </c>
      <c r="Z250" t="s">
        <v>75</v>
      </c>
      <c r="AA250" t="s">
        <v>50</v>
      </c>
      <c r="AB250">
        <v>1</v>
      </c>
      <c r="AC250" t="s">
        <v>63</v>
      </c>
      <c r="AN250" t="s">
        <v>497</v>
      </c>
    </row>
    <row r="251" spans="1:40" x14ac:dyDescent="0.25">
      <c r="A251">
        <v>104</v>
      </c>
      <c r="B251">
        <v>210298</v>
      </c>
      <c r="C251" t="s">
        <v>32</v>
      </c>
      <c r="D251" t="s">
        <v>33</v>
      </c>
      <c r="E251" t="s">
        <v>263</v>
      </c>
      <c r="F251" t="s">
        <v>264</v>
      </c>
      <c r="G251" t="s">
        <v>494</v>
      </c>
      <c r="H251">
        <v>31453</v>
      </c>
      <c r="I251" t="s">
        <v>495</v>
      </c>
      <c r="J251" t="s">
        <v>38</v>
      </c>
      <c r="K251" t="s">
        <v>496</v>
      </c>
      <c r="L251">
        <v>2</v>
      </c>
      <c r="M251">
        <v>2</v>
      </c>
      <c r="N251">
        <v>46766</v>
      </c>
      <c r="O251" t="s">
        <v>60</v>
      </c>
      <c r="P251">
        <v>111252</v>
      </c>
      <c r="Q251">
        <v>1</v>
      </c>
      <c r="R251">
        <v>16</v>
      </c>
      <c r="S251" t="s">
        <v>34</v>
      </c>
      <c r="T251" t="s">
        <v>498</v>
      </c>
      <c r="U251">
        <v>4</v>
      </c>
      <c r="V251">
        <v>1</v>
      </c>
      <c r="W251">
        <v>509807</v>
      </c>
      <c r="X251">
        <v>2</v>
      </c>
      <c r="Y251" t="s">
        <v>64</v>
      </c>
      <c r="Z251" t="s">
        <v>161</v>
      </c>
      <c r="AA251" t="s">
        <v>34</v>
      </c>
      <c r="AB251">
        <v>1</v>
      </c>
      <c r="AC251" t="s">
        <v>66</v>
      </c>
      <c r="AN251" t="s">
        <v>497</v>
      </c>
    </row>
    <row r="252" spans="1:40" x14ac:dyDescent="0.25">
      <c r="A252">
        <v>104</v>
      </c>
      <c r="B252">
        <v>210298</v>
      </c>
      <c r="C252" t="s">
        <v>32</v>
      </c>
      <c r="D252" t="s">
        <v>33</v>
      </c>
      <c r="E252" t="s">
        <v>263</v>
      </c>
      <c r="F252" t="s">
        <v>264</v>
      </c>
      <c r="G252" t="s">
        <v>494</v>
      </c>
      <c r="H252">
        <v>31453</v>
      </c>
      <c r="I252" t="s">
        <v>495</v>
      </c>
      <c r="J252" t="s">
        <v>38</v>
      </c>
      <c r="K252" t="s">
        <v>496</v>
      </c>
      <c r="L252">
        <v>2</v>
      </c>
      <c r="M252">
        <v>2</v>
      </c>
      <c r="N252">
        <v>46766</v>
      </c>
      <c r="O252" t="s">
        <v>60</v>
      </c>
      <c r="P252">
        <v>111252</v>
      </c>
      <c r="Q252">
        <v>1</v>
      </c>
      <c r="R252">
        <v>16</v>
      </c>
      <c r="S252" t="s">
        <v>34</v>
      </c>
      <c r="T252" t="s">
        <v>498</v>
      </c>
      <c r="U252">
        <v>4</v>
      </c>
      <c r="V252">
        <v>2</v>
      </c>
      <c r="W252">
        <v>509808</v>
      </c>
      <c r="X252">
        <v>1</v>
      </c>
      <c r="AN252" t="s">
        <v>497</v>
      </c>
    </row>
    <row r="253" spans="1:40" x14ac:dyDescent="0.25">
      <c r="A253">
        <v>105</v>
      </c>
      <c r="B253">
        <v>210295</v>
      </c>
      <c r="C253" t="s">
        <v>94</v>
      </c>
      <c r="D253" t="s">
        <v>33</v>
      </c>
      <c r="E253" t="s">
        <v>50</v>
      </c>
      <c r="F253" t="s">
        <v>41</v>
      </c>
      <c r="H253">
        <v>31452</v>
      </c>
      <c r="I253" t="s">
        <v>499</v>
      </c>
      <c r="J253" t="s">
        <v>38</v>
      </c>
      <c r="L253">
        <v>1</v>
      </c>
      <c r="M253">
        <v>1</v>
      </c>
      <c r="N253">
        <v>46764</v>
      </c>
      <c r="O253" t="s">
        <v>60</v>
      </c>
      <c r="P253">
        <v>111252</v>
      </c>
      <c r="Q253">
        <v>1</v>
      </c>
      <c r="R253">
        <v>99</v>
      </c>
      <c r="S253" t="s">
        <v>41</v>
      </c>
      <c r="T253" t="s">
        <v>41</v>
      </c>
      <c r="U253">
        <v>4</v>
      </c>
      <c r="V253">
        <v>1</v>
      </c>
      <c r="W253">
        <v>509785</v>
      </c>
      <c r="X253">
        <v>2</v>
      </c>
      <c r="Y253" t="s">
        <v>61</v>
      </c>
      <c r="Z253" t="s">
        <v>62</v>
      </c>
      <c r="AA253" t="s">
        <v>50</v>
      </c>
      <c r="AB253">
        <v>1</v>
      </c>
      <c r="AC253" t="s">
        <v>63</v>
      </c>
      <c r="AN253" t="s">
        <v>500</v>
      </c>
    </row>
    <row r="254" spans="1:40" x14ac:dyDescent="0.25">
      <c r="A254">
        <v>105</v>
      </c>
      <c r="B254">
        <v>210295</v>
      </c>
      <c r="C254" t="s">
        <v>94</v>
      </c>
      <c r="D254" t="s">
        <v>33</v>
      </c>
      <c r="E254" t="s">
        <v>50</v>
      </c>
      <c r="F254" t="s">
        <v>41</v>
      </c>
      <c r="H254">
        <v>31452</v>
      </c>
      <c r="I254" t="s">
        <v>499</v>
      </c>
      <c r="J254" t="s">
        <v>38</v>
      </c>
      <c r="L254">
        <v>1</v>
      </c>
      <c r="M254">
        <v>1</v>
      </c>
      <c r="N254">
        <v>46764</v>
      </c>
      <c r="O254" t="s">
        <v>60</v>
      </c>
      <c r="P254">
        <v>111252</v>
      </c>
      <c r="Q254">
        <v>1</v>
      </c>
      <c r="R254">
        <v>99</v>
      </c>
      <c r="S254" t="s">
        <v>41</v>
      </c>
      <c r="T254" t="s">
        <v>41</v>
      </c>
      <c r="U254">
        <v>4</v>
      </c>
      <c r="V254">
        <v>1</v>
      </c>
      <c r="W254">
        <v>509785</v>
      </c>
      <c r="X254">
        <v>2</v>
      </c>
      <c r="Y254" t="s">
        <v>64</v>
      </c>
      <c r="Z254" t="s">
        <v>40</v>
      </c>
      <c r="AA254" t="s">
        <v>41</v>
      </c>
      <c r="AB254">
        <v>1</v>
      </c>
      <c r="AC254" t="s">
        <v>77</v>
      </c>
      <c r="AN254" t="s">
        <v>500</v>
      </c>
    </row>
    <row r="255" spans="1:40" x14ac:dyDescent="0.25">
      <c r="A255">
        <v>105</v>
      </c>
      <c r="B255">
        <v>210295</v>
      </c>
      <c r="C255" t="s">
        <v>94</v>
      </c>
      <c r="D255" t="s">
        <v>33</v>
      </c>
      <c r="E255" t="s">
        <v>50</v>
      </c>
      <c r="F255" t="s">
        <v>41</v>
      </c>
      <c r="H255">
        <v>31452</v>
      </c>
      <c r="I255" t="s">
        <v>499</v>
      </c>
      <c r="J255" t="s">
        <v>38</v>
      </c>
      <c r="L255">
        <v>1</v>
      </c>
      <c r="M255">
        <v>1</v>
      </c>
      <c r="N255">
        <v>46764</v>
      </c>
      <c r="O255" t="s">
        <v>60</v>
      </c>
      <c r="P255">
        <v>111252</v>
      </c>
      <c r="Q255">
        <v>1</v>
      </c>
      <c r="R255">
        <v>99</v>
      </c>
      <c r="S255" t="s">
        <v>41</v>
      </c>
      <c r="T255" t="s">
        <v>41</v>
      </c>
      <c r="U255">
        <v>4</v>
      </c>
      <c r="V255">
        <v>2</v>
      </c>
      <c r="W255">
        <v>509786</v>
      </c>
      <c r="X255">
        <v>1</v>
      </c>
      <c r="AN255" t="s">
        <v>500</v>
      </c>
    </row>
    <row r="256" spans="1:40" x14ac:dyDescent="0.25">
      <c r="A256">
        <v>106</v>
      </c>
      <c r="B256">
        <v>210294</v>
      </c>
      <c r="C256" t="s">
        <v>32</v>
      </c>
      <c r="D256" t="s">
        <v>33</v>
      </c>
      <c r="E256" t="s">
        <v>34</v>
      </c>
      <c r="F256" t="s">
        <v>35</v>
      </c>
      <c r="G256" t="s">
        <v>501</v>
      </c>
      <c r="H256">
        <v>31451</v>
      </c>
      <c r="I256" t="s">
        <v>502</v>
      </c>
      <c r="J256" t="s">
        <v>38</v>
      </c>
      <c r="K256" t="s">
        <v>503</v>
      </c>
      <c r="L256">
        <v>1</v>
      </c>
      <c r="M256">
        <v>1</v>
      </c>
      <c r="N256">
        <v>46762</v>
      </c>
      <c r="O256" t="s">
        <v>60</v>
      </c>
      <c r="P256">
        <v>111252</v>
      </c>
      <c r="Q256">
        <v>1</v>
      </c>
      <c r="R256">
        <v>79</v>
      </c>
      <c r="S256" t="s">
        <v>41</v>
      </c>
      <c r="T256" t="s">
        <v>35</v>
      </c>
      <c r="U256">
        <v>4</v>
      </c>
      <c r="V256">
        <v>1</v>
      </c>
      <c r="W256">
        <v>509769</v>
      </c>
      <c r="X256">
        <v>2</v>
      </c>
      <c r="Y256" t="s">
        <v>61</v>
      </c>
      <c r="Z256" t="s">
        <v>75</v>
      </c>
      <c r="AA256" t="s">
        <v>50</v>
      </c>
      <c r="AB256">
        <v>1</v>
      </c>
      <c r="AC256" t="s">
        <v>63</v>
      </c>
      <c r="AN256" t="s">
        <v>504</v>
      </c>
    </row>
    <row r="257" spans="1:40" x14ac:dyDescent="0.25">
      <c r="A257">
        <v>106</v>
      </c>
      <c r="B257">
        <v>210294</v>
      </c>
      <c r="C257" t="s">
        <v>32</v>
      </c>
      <c r="D257" t="s">
        <v>33</v>
      </c>
      <c r="E257" t="s">
        <v>34</v>
      </c>
      <c r="F257" t="s">
        <v>35</v>
      </c>
      <c r="G257" t="s">
        <v>501</v>
      </c>
      <c r="H257">
        <v>31451</v>
      </c>
      <c r="I257" t="s">
        <v>502</v>
      </c>
      <c r="J257" t="s">
        <v>38</v>
      </c>
      <c r="K257" t="s">
        <v>503</v>
      </c>
      <c r="L257">
        <v>1</v>
      </c>
      <c r="M257">
        <v>1</v>
      </c>
      <c r="N257">
        <v>46762</v>
      </c>
      <c r="O257" t="s">
        <v>60</v>
      </c>
      <c r="P257">
        <v>111252</v>
      </c>
      <c r="Q257">
        <v>1</v>
      </c>
      <c r="R257">
        <v>79</v>
      </c>
      <c r="S257" t="s">
        <v>41</v>
      </c>
      <c r="T257" t="s">
        <v>35</v>
      </c>
      <c r="U257">
        <v>4</v>
      </c>
      <c r="V257">
        <v>1</v>
      </c>
      <c r="W257">
        <v>509769</v>
      </c>
      <c r="X257">
        <v>2</v>
      </c>
      <c r="Y257" t="s">
        <v>64</v>
      </c>
      <c r="Z257" t="s">
        <v>40</v>
      </c>
      <c r="AA257" t="s">
        <v>41</v>
      </c>
      <c r="AB257">
        <v>1</v>
      </c>
      <c r="AC257" t="s">
        <v>77</v>
      </c>
      <c r="AN257" t="s">
        <v>504</v>
      </c>
    </row>
    <row r="258" spans="1:40" x14ac:dyDescent="0.25">
      <c r="A258">
        <v>106</v>
      </c>
      <c r="B258">
        <v>210294</v>
      </c>
      <c r="C258" t="s">
        <v>32</v>
      </c>
      <c r="D258" t="s">
        <v>33</v>
      </c>
      <c r="E258" t="s">
        <v>34</v>
      </c>
      <c r="F258" t="s">
        <v>35</v>
      </c>
      <c r="G258" t="s">
        <v>501</v>
      </c>
      <c r="H258">
        <v>31451</v>
      </c>
      <c r="I258" t="s">
        <v>502</v>
      </c>
      <c r="J258" t="s">
        <v>38</v>
      </c>
      <c r="K258" t="s">
        <v>503</v>
      </c>
      <c r="L258">
        <v>1</v>
      </c>
      <c r="M258">
        <v>1</v>
      </c>
      <c r="N258">
        <v>46762</v>
      </c>
      <c r="O258" t="s">
        <v>60</v>
      </c>
      <c r="P258">
        <v>111252</v>
      </c>
      <c r="Q258">
        <v>1</v>
      </c>
      <c r="R258">
        <v>79</v>
      </c>
      <c r="S258" t="s">
        <v>41</v>
      </c>
      <c r="T258" t="s">
        <v>35</v>
      </c>
      <c r="U258">
        <v>4</v>
      </c>
      <c r="V258">
        <v>2</v>
      </c>
      <c r="W258">
        <v>509770</v>
      </c>
      <c r="X258">
        <v>1</v>
      </c>
      <c r="AN258" t="s">
        <v>504</v>
      </c>
    </row>
    <row r="259" spans="1:40" x14ac:dyDescent="0.25">
      <c r="A259">
        <v>107</v>
      </c>
      <c r="B259">
        <v>210293</v>
      </c>
      <c r="C259" t="s">
        <v>32</v>
      </c>
      <c r="D259" t="s">
        <v>33</v>
      </c>
      <c r="E259" t="s">
        <v>216</v>
      </c>
      <c r="F259" t="s">
        <v>217</v>
      </c>
      <c r="G259" t="s">
        <v>505</v>
      </c>
      <c r="H259">
        <v>31450</v>
      </c>
      <c r="I259" t="s">
        <v>506</v>
      </c>
      <c r="J259" t="s">
        <v>38</v>
      </c>
      <c r="K259" t="s">
        <v>507</v>
      </c>
      <c r="L259">
        <v>1</v>
      </c>
      <c r="M259">
        <v>1</v>
      </c>
      <c r="N259">
        <v>46760</v>
      </c>
      <c r="O259" t="s">
        <v>223</v>
      </c>
      <c r="P259">
        <v>111560</v>
      </c>
      <c r="Q259">
        <v>1</v>
      </c>
      <c r="R259">
        <v>71</v>
      </c>
      <c r="S259" t="s">
        <v>221</v>
      </c>
      <c r="T259" t="s">
        <v>217</v>
      </c>
      <c r="U259">
        <v>0</v>
      </c>
      <c r="V259">
        <v>1</v>
      </c>
      <c r="AN259" t="s">
        <v>508</v>
      </c>
    </row>
    <row r="260" spans="1:40" x14ac:dyDescent="0.25">
      <c r="A260">
        <v>108</v>
      </c>
      <c r="B260">
        <v>210292</v>
      </c>
      <c r="C260" t="s">
        <v>32</v>
      </c>
      <c r="D260" t="s">
        <v>33</v>
      </c>
      <c r="E260" t="s">
        <v>50</v>
      </c>
      <c r="F260" t="s">
        <v>43</v>
      </c>
      <c r="G260" t="s">
        <v>509</v>
      </c>
      <c r="H260">
        <v>31449</v>
      </c>
      <c r="I260" t="s">
        <v>510</v>
      </c>
      <c r="J260" t="s">
        <v>38</v>
      </c>
      <c r="K260" t="s">
        <v>511</v>
      </c>
      <c r="L260">
        <v>1</v>
      </c>
      <c r="M260">
        <v>1</v>
      </c>
      <c r="N260">
        <v>46759</v>
      </c>
      <c r="O260" t="s">
        <v>126</v>
      </c>
      <c r="P260">
        <v>60786</v>
      </c>
      <c r="Q260">
        <v>1</v>
      </c>
      <c r="R260">
        <v>40</v>
      </c>
      <c r="S260" t="s">
        <v>43</v>
      </c>
      <c r="T260" t="s">
        <v>43</v>
      </c>
      <c r="U260">
        <v>0</v>
      </c>
      <c r="V260">
        <v>1</v>
      </c>
      <c r="AN260" t="s">
        <v>512</v>
      </c>
    </row>
    <row r="261" spans="1:40" x14ac:dyDescent="0.25">
      <c r="A261">
        <v>109</v>
      </c>
      <c r="B261">
        <v>210291</v>
      </c>
      <c r="C261" t="s">
        <v>32</v>
      </c>
      <c r="D261" t="s">
        <v>33</v>
      </c>
      <c r="E261" t="s">
        <v>50</v>
      </c>
      <c r="F261" t="s">
        <v>41</v>
      </c>
      <c r="G261" t="s">
        <v>513</v>
      </c>
      <c r="H261">
        <v>31448</v>
      </c>
      <c r="I261" t="s">
        <v>514</v>
      </c>
      <c r="J261" t="s">
        <v>38</v>
      </c>
      <c r="K261" t="s">
        <v>515</v>
      </c>
      <c r="L261">
        <v>1</v>
      </c>
      <c r="M261">
        <v>1</v>
      </c>
      <c r="N261">
        <v>46757</v>
      </c>
      <c r="O261" t="s">
        <v>60</v>
      </c>
      <c r="P261">
        <v>111252</v>
      </c>
      <c r="Q261">
        <v>1</v>
      </c>
      <c r="R261">
        <v>99</v>
      </c>
      <c r="S261" t="s">
        <v>41</v>
      </c>
      <c r="T261" t="s">
        <v>41</v>
      </c>
      <c r="U261">
        <v>4</v>
      </c>
      <c r="V261">
        <v>1</v>
      </c>
      <c r="W261">
        <v>509726</v>
      </c>
      <c r="X261">
        <v>2</v>
      </c>
      <c r="Y261" t="s">
        <v>61</v>
      </c>
      <c r="Z261" t="s">
        <v>62</v>
      </c>
      <c r="AA261" t="s">
        <v>50</v>
      </c>
      <c r="AB261">
        <v>1</v>
      </c>
      <c r="AC261" t="s">
        <v>63</v>
      </c>
      <c r="AN261" t="s">
        <v>516</v>
      </c>
    </row>
    <row r="262" spans="1:40" x14ac:dyDescent="0.25">
      <c r="A262">
        <v>109</v>
      </c>
      <c r="B262">
        <v>210291</v>
      </c>
      <c r="C262" t="s">
        <v>32</v>
      </c>
      <c r="D262" t="s">
        <v>33</v>
      </c>
      <c r="E262" t="s">
        <v>50</v>
      </c>
      <c r="F262" t="s">
        <v>41</v>
      </c>
      <c r="G262" t="s">
        <v>513</v>
      </c>
      <c r="H262">
        <v>31448</v>
      </c>
      <c r="I262" t="s">
        <v>514</v>
      </c>
      <c r="J262" t="s">
        <v>38</v>
      </c>
      <c r="K262" t="s">
        <v>515</v>
      </c>
      <c r="L262">
        <v>1</v>
      </c>
      <c r="M262">
        <v>1</v>
      </c>
      <c r="N262">
        <v>46757</v>
      </c>
      <c r="O262" t="s">
        <v>60</v>
      </c>
      <c r="P262">
        <v>111252</v>
      </c>
      <c r="Q262">
        <v>1</v>
      </c>
      <c r="R262">
        <v>99</v>
      </c>
      <c r="S262" t="s">
        <v>41</v>
      </c>
      <c r="T262" t="s">
        <v>41</v>
      </c>
      <c r="U262">
        <v>4</v>
      </c>
      <c r="V262">
        <v>1</v>
      </c>
      <c r="W262">
        <v>509726</v>
      </c>
      <c r="X262">
        <v>2</v>
      </c>
      <c r="Y262" t="s">
        <v>64</v>
      </c>
      <c r="Z262" t="s">
        <v>40</v>
      </c>
      <c r="AA262" t="s">
        <v>41</v>
      </c>
      <c r="AB262">
        <v>1</v>
      </c>
      <c r="AC262" t="s">
        <v>77</v>
      </c>
      <c r="AN262" t="s">
        <v>516</v>
      </c>
    </row>
    <row r="263" spans="1:40" x14ac:dyDescent="0.25">
      <c r="A263">
        <v>109</v>
      </c>
      <c r="B263">
        <v>210291</v>
      </c>
      <c r="C263" t="s">
        <v>32</v>
      </c>
      <c r="D263" t="s">
        <v>33</v>
      </c>
      <c r="E263" t="s">
        <v>50</v>
      </c>
      <c r="F263" t="s">
        <v>41</v>
      </c>
      <c r="G263" t="s">
        <v>513</v>
      </c>
      <c r="H263">
        <v>31448</v>
      </c>
      <c r="I263" t="s">
        <v>514</v>
      </c>
      <c r="J263" t="s">
        <v>38</v>
      </c>
      <c r="K263" t="s">
        <v>515</v>
      </c>
      <c r="L263">
        <v>1</v>
      </c>
      <c r="M263">
        <v>1</v>
      </c>
      <c r="N263">
        <v>46757</v>
      </c>
      <c r="O263" t="s">
        <v>60</v>
      </c>
      <c r="P263">
        <v>111252</v>
      </c>
      <c r="Q263">
        <v>1</v>
      </c>
      <c r="R263">
        <v>99</v>
      </c>
      <c r="S263" t="s">
        <v>41</v>
      </c>
      <c r="T263" t="s">
        <v>41</v>
      </c>
      <c r="U263">
        <v>4</v>
      </c>
      <c r="V263">
        <v>2</v>
      </c>
      <c r="W263">
        <v>509727</v>
      </c>
      <c r="X263">
        <v>1</v>
      </c>
      <c r="AN263" t="s">
        <v>516</v>
      </c>
    </row>
    <row r="264" spans="1:40" x14ac:dyDescent="0.25">
      <c r="A264">
        <v>110</v>
      </c>
      <c r="B264">
        <v>210290</v>
      </c>
      <c r="C264" t="s">
        <v>32</v>
      </c>
      <c r="D264" t="s">
        <v>33</v>
      </c>
      <c r="E264" t="s">
        <v>50</v>
      </c>
      <c r="F264" t="s">
        <v>34</v>
      </c>
      <c r="G264" t="s">
        <v>517</v>
      </c>
      <c r="H264">
        <v>31447</v>
      </c>
      <c r="I264" t="s">
        <v>518</v>
      </c>
      <c r="J264" t="s">
        <v>38</v>
      </c>
      <c r="K264" t="s">
        <v>519</v>
      </c>
      <c r="L264">
        <v>1</v>
      </c>
      <c r="M264">
        <v>1</v>
      </c>
      <c r="N264">
        <v>46756</v>
      </c>
      <c r="O264" t="s">
        <v>189</v>
      </c>
      <c r="P264">
        <v>60789</v>
      </c>
      <c r="Q264">
        <v>1</v>
      </c>
      <c r="R264">
        <v>20</v>
      </c>
      <c r="S264" t="s">
        <v>34</v>
      </c>
      <c r="T264" t="s">
        <v>34</v>
      </c>
      <c r="U264">
        <v>0</v>
      </c>
      <c r="V264">
        <v>1</v>
      </c>
      <c r="AN264" t="s">
        <v>520</v>
      </c>
    </row>
    <row r="265" spans="1:40" x14ac:dyDescent="0.25">
      <c r="A265">
        <v>111</v>
      </c>
      <c r="B265">
        <v>210289</v>
      </c>
      <c r="C265" t="s">
        <v>32</v>
      </c>
      <c r="D265" t="s">
        <v>33</v>
      </c>
      <c r="E265" t="s">
        <v>50</v>
      </c>
      <c r="F265" t="s">
        <v>43</v>
      </c>
      <c r="G265" t="s">
        <v>521</v>
      </c>
      <c r="H265">
        <v>22974</v>
      </c>
      <c r="I265" t="s">
        <v>522</v>
      </c>
      <c r="J265" t="s">
        <v>152</v>
      </c>
      <c r="K265" t="s">
        <v>523</v>
      </c>
      <c r="L265">
        <v>1</v>
      </c>
      <c r="M265">
        <v>1</v>
      </c>
      <c r="N265">
        <v>46754</v>
      </c>
      <c r="O265" t="s">
        <v>126</v>
      </c>
      <c r="P265">
        <v>60786</v>
      </c>
      <c r="Q265">
        <v>1</v>
      </c>
      <c r="R265">
        <v>40</v>
      </c>
      <c r="S265" t="s">
        <v>43</v>
      </c>
      <c r="T265" t="s">
        <v>43</v>
      </c>
      <c r="U265">
        <v>0</v>
      </c>
      <c r="V265">
        <v>1</v>
      </c>
      <c r="AN265" t="s">
        <v>524</v>
      </c>
    </row>
    <row r="266" spans="1:40" x14ac:dyDescent="0.25">
      <c r="A266">
        <v>112</v>
      </c>
      <c r="B266">
        <v>210288</v>
      </c>
      <c r="C266" t="s">
        <v>32</v>
      </c>
      <c r="D266" t="s">
        <v>33</v>
      </c>
      <c r="E266" t="s">
        <v>50</v>
      </c>
      <c r="F266" t="s">
        <v>34</v>
      </c>
      <c r="G266" t="s">
        <v>525</v>
      </c>
      <c r="H266">
        <v>31446</v>
      </c>
      <c r="I266" t="s">
        <v>526</v>
      </c>
      <c r="J266" t="s">
        <v>38</v>
      </c>
      <c r="K266" t="s">
        <v>527</v>
      </c>
      <c r="L266">
        <v>1</v>
      </c>
      <c r="M266">
        <v>1</v>
      </c>
      <c r="N266">
        <v>46752</v>
      </c>
      <c r="O266" t="s">
        <v>60</v>
      </c>
      <c r="P266">
        <v>111252</v>
      </c>
      <c r="Q266">
        <v>1</v>
      </c>
      <c r="R266">
        <v>20</v>
      </c>
      <c r="S266" t="s">
        <v>34</v>
      </c>
      <c r="T266" t="s">
        <v>34</v>
      </c>
      <c r="U266">
        <v>4</v>
      </c>
      <c r="V266">
        <v>1</v>
      </c>
      <c r="W266">
        <v>509677</v>
      </c>
      <c r="X266">
        <v>2</v>
      </c>
      <c r="Y266" t="s">
        <v>61</v>
      </c>
      <c r="Z266" t="s">
        <v>240</v>
      </c>
      <c r="AA266" t="s">
        <v>50</v>
      </c>
      <c r="AB266">
        <v>1</v>
      </c>
      <c r="AC266" t="s">
        <v>63</v>
      </c>
      <c r="AN266" t="s">
        <v>528</v>
      </c>
    </row>
    <row r="267" spans="1:40" x14ac:dyDescent="0.25">
      <c r="A267">
        <v>112</v>
      </c>
      <c r="B267">
        <v>210288</v>
      </c>
      <c r="C267" t="s">
        <v>32</v>
      </c>
      <c r="D267" t="s">
        <v>33</v>
      </c>
      <c r="E267" t="s">
        <v>50</v>
      </c>
      <c r="F267" t="s">
        <v>34</v>
      </c>
      <c r="G267" t="s">
        <v>525</v>
      </c>
      <c r="H267">
        <v>31446</v>
      </c>
      <c r="I267" t="s">
        <v>526</v>
      </c>
      <c r="J267" t="s">
        <v>38</v>
      </c>
      <c r="K267" t="s">
        <v>527</v>
      </c>
      <c r="L267">
        <v>1</v>
      </c>
      <c r="M267">
        <v>1</v>
      </c>
      <c r="N267">
        <v>46752</v>
      </c>
      <c r="O267" t="s">
        <v>60</v>
      </c>
      <c r="P267">
        <v>111252</v>
      </c>
      <c r="Q267">
        <v>1</v>
      </c>
      <c r="R267">
        <v>20</v>
      </c>
      <c r="S267" t="s">
        <v>34</v>
      </c>
      <c r="T267" t="s">
        <v>34</v>
      </c>
      <c r="U267">
        <v>4</v>
      </c>
      <c r="V267">
        <v>1</v>
      </c>
      <c r="W267">
        <v>509677</v>
      </c>
      <c r="X267">
        <v>2</v>
      </c>
      <c r="Y267" t="s">
        <v>64</v>
      </c>
      <c r="Z267" t="s">
        <v>82</v>
      </c>
      <c r="AA267" t="s">
        <v>34</v>
      </c>
      <c r="AB267">
        <v>1</v>
      </c>
      <c r="AC267" t="s">
        <v>66</v>
      </c>
      <c r="AN267" t="s">
        <v>528</v>
      </c>
    </row>
    <row r="268" spans="1:40" x14ac:dyDescent="0.25">
      <c r="A268">
        <v>112</v>
      </c>
      <c r="B268">
        <v>210288</v>
      </c>
      <c r="C268" t="s">
        <v>32</v>
      </c>
      <c r="D268" t="s">
        <v>33</v>
      </c>
      <c r="E268" t="s">
        <v>50</v>
      </c>
      <c r="F268" t="s">
        <v>34</v>
      </c>
      <c r="G268" t="s">
        <v>525</v>
      </c>
      <c r="H268">
        <v>31446</v>
      </c>
      <c r="I268" t="s">
        <v>526</v>
      </c>
      <c r="J268" t="s">
        <v>38</v>
      </c>
      <c r="K268" t="s">
        <v>527</v>
      </c>
      <c r="L268">
        <v>1</v>
      </c>
      <c r="M268">
        <v>1</v>
      </c>
      <c r="N268">
        <v>46752</v>
      </c>
      <c r="O268" t="s">
        <v>60</v>
      </c>
      <c r="P268">
        <v>111252</v>
      </c>
      <c r="Q268">
        <v>1</v>
      </c>
      <c r="R268">
        <v>20</v>
      </c>
      <c r="S268" t="s">
        <v>34</v>
      </c>
      <c r="T268" t="s">
        <v>34</v>
      </c>
      <c r="U268">
        <v>4</v>
      </c>
      <c r="V268">
        <v>2</v>
      </c>
      <c r="W268">
        <v>509678</v>
      </c>
      <c r="X268">
        <v>1</v>
      </c>
      <c r="AN268" t="s">
        <v>528</v>
      </c>
    </row>
    <row r="269" spans="1:40" x14ac:dyDescent="0.25">
      <c r="A269">
        <v>113</v>
      </c>
      <c r="B269">
        <v>210287</v>
      </c>
      <c r="C269" t="s">
        <v>32</v>
      </c>
      <c r="D269" t="s">
        <v>33</v>
      </c>
      <c r="E269" t="s">
        <v>50</v>
      </c>
      <c r="F269" t="s">
        <v>43</v>
      </c>
      <c r="G269" t="s">
        <v>529</v>
      </c>
      <c r="H269">
        <v>31445</v>
      </c>
      <c r="I269" t="s">
        <v>530</v>
      </c>
      <c r="J269" t="s">
        <v>38</v>
      </c>
      <c r="K269" t="s">
        <v>531</v>
      </c>
      <c r="L269">
        <v>2</v>
      </c>
      <c r="M269">
        <v>1</v>
      </c>
      <c r="N269">
        <v>46750</v>
      </c>
      <c r="O269" t="s">
        <v>54</v>
      </c>
      <c r="P269">
        <v>60781</v>
      </c>
      <c r="Q269">
        <v>1</v>
      </c>
      <c r="R269">
        <v>20</v>
      </c>
      <c r="S269" t="s">
        <v>34</v>
      </c>
      <c r="T269" t="s">
        <v>34</v>
      </c>
      <c r="U269">
        <v>0</v>
      </c>
      <c r="V269">
        <v>1</v>
      </c>
      <c r="AN269" t="s">
        <v>532</v>
      </c>
    </row>
    <row r="270" spans="1:40" x14ac:dyDescent="0.25">
      <c r="A270">
        <v>113</v>
      </c>
      <c r="B270">
        <v>210287</v>
      </c>
      <c r="C270" t="s">
        <v>32</v>
      </c>
      <c r="D270" t="s">
        <v>33</v>
      </c>
      <c r="E270" t="s">
        <v>50</v>
      </c>
      <c r="F270" t="s">
        <v>43</v>
      </c>
      <c r="G270" t="s">
        <v>529</v>
      </c>
      <c r="H270">
        <v>31445</v>
      </c>
      <c r="I270" t="s">
        <v>530</v>
      </c>
      <c r="J270" t="s">
        <v>38</v>
      </c>
      <c r="K270" t="s">
        <v>531</v>
      </c>
      <c r="L270">
        <v>2</v>
      </c>
      <c r="M270">
        <v>2</v>
      </c>
      <c r="N270">
        <v>46751</v>
      </c>
      <c r="O270" t="s">
        <v>60</v>
      </c>
      <c r="P270">
        <v>111252</v>
      </c>
      <c r="Q270">
        <v>1</v>
      </c>
      <c r="R270">
        <v>20</v>
      </c>
      <c r="S270" t="s">
        <v>34</v>
      </c>
      <c r="T270" t="s">
        <v>34</v>
      </c>
      <c r="U270">
        <v>4</v>
      </c>
      <c r="V270">
        <v>1</v>
      </c>
      <c r="W270">
        <v>509664</v>
      </c>
      <c r="X270">
        <v>2</v>
      </c>
      <c r="Y270" t="s">
        <v>61</v>
      </c>
      <c r="Z270" t="s">
        <v>62</v>
      </c>
      <c r="AA270" t="s">
        <v>50</v>
      </c>
      <c r="AB270">
        <v>1</v>
      </c>
      <c r="AC270" t="s">
        <v>63</v>
      </c>
      <c r="AN270" t="s">
        <v>532</v>
      </c>
    </row>
    <row r="271" spans="1:40" x14ac:dyDescent="0.25">
      <c r="A271">
        <v>113</v>
      </c>
      <c r="B271">
        <v>210287</v>
      </c>
      <c r="C271" t="s">
        <v>32</v>
      </c>
      <c r="D271" t="s">
        <v>33</v>
      </c>
      <c r="E271" t="s">
        <v>50</v>
      </c>
      <c r="F271" t="s">
        <v>43</v>
      </c>
      <c r="G271" t="s">
        <v>529</v>
      </c>
      <c r="H271">
        <v>31445</v>
      </c>
      <c r="I271" t="s">
        <v>530</v>
      </c>
      <c r="J271" t="s">
        <v>38</v>
      </c>
      <c r="K271" t="s">
        <v>531</v>
      </c>
      <c r="L271">
        <v>2</v>
      </c>
      <c r="M271">
        <v>2</v>
      </c>
      <c r="N271">
        <v>46751</v>
      </c>
      <c r="O271" t="s">
        <v>60</v>
      </c>
      <c r="P271">
        <v>111252</v>
      </c>
      <c r="Q271">
        <v>1</v>
      </c>
      <c r="R271">
        <v>20</v>
      </c>
      <c r="S271" t="s">
        <v>34</v>
      </c>
      <c r="T271" t="s">
        <v>34</v>
      </c>
      <c r="U271">
        <v>4</v>
      </c>
      <c r="V271">
        <v>1</v>
      </c>
      <c r="W271">
        <v>509664</v>
      </c>
      <c r="X271">
        <v>2</v>
      </c>
      <c r="Y271" t="s">
        <v>64</v>
      </c>
      <c r="Z271" t="s">
        <v>65</v>
      </c>
      <c r="AA271" t="s">
        <v>34</v>
      </c>
      <c r="AB271">
        <v>1</v>
      </c>
      <c r="AC271" t="s">
        <v>66</v>
      </c>
      <c r="AN271" t="s">
        <v>532</v>
      </c>
    </row>
    <row r="272" spans="1:40" x14ac:dyDescent="0.25">
      <c r="A272">
        <v>113</v>
      </c>
      <c r="B272">
        <v>210287</v>
      </c>
      <c r="C272" t="s">
        <v>32</v>
      </c>
      <c r="D272" t="s">
        <v>33</v>
      </c>
      <c r="E272" t="s">
        <v>50</v>
      </c>
      <c r="F272" t="s">
        <v>43</v>
      </c>
      <c r="G272" t="s">
        <v>529</v>
      </c>
      <c r="H272">
        <v>31445</v>
      </c>
      <c r="I272" t="s">
        <v>530</v>
      </c>
      <c r="J272" t="s">
        <v>38</v>
      </c>
      <c r="K272" t="s">
        <v>531</v>
      </c>
      <c r="L272">
        <v>2</v>
      </c>
      <c r="M272">
        <v>2</v>
      </c>
      <c r="N272">
        <v>46751</v>
      </c>
      <c r="O272" t="s">
        <v>60</v>
      </c>
      <c r="P272">
        <v>111252</v>
      </c>
      <c r="Q272">
        <v>1</v>
      </c>
      <c r="R272">
        <v>20</v>
      </c>
      <c r="S272" t="s">
        <v>34</v>
      </c>
      <c r="T272" t="s">
        <v>34</v>
      </c>
      <c r="U272">
        <v>4</v>
      </c>
      <c r="V272">
        <v>2</v>
      </c>
      <c r="W272">
        <v>509665</v>
      </c>
      <c r="X272">
        <v>1</v>
      </c>
      <c r="AN272" t="s">
        <v>532</v>
      </c>
    </row>
    <row r="273" spans="1:40" x14ac:dyDescent="0.25">
      <c r="A273">
        <v>114</v>
      </c>
      <c r="B273">
        <v>210286</v>
      </c>
      <c r="C273" t="s">
        <v>32</v>
      </c>
      <c r="D273" t="s">
        <v>33</v>
      </c>
      <c r="E273" t="s">
        <v>50</v>
      </c>
      <c r="F273" t="s">
        <v>34</v>
      </c>
      <c r="G273" t="s">
        <v>533</v>
      </c>
      <c r="H273">
        <v>31444</v>
      </c>
      <c r="I273" t="s">
        <v>534</v>
      </c>
      <c r="J273" t="s">
        <v>38</v>
      </c>
      <c r="K273" t="s">
        <v>535</v>
      </c>
      <c r="L273">
        <v>1</v>
      </c>
      <c r="M273">
        <v>1</v>
      </c>
      <c r="N273">
        <v>46749</v>
      </c>
      <c r="O273" t="s">
        <v>60</v>
      </c>
      <c r="P273">
        <v>111252</v>
      </c>
      <c r="Q273">
        <v>1</v>
      </c>
      <c r="R273">
        <v>20</v>
      </c>
      <c r="S273" t="s">
        <v>34</v>
      </c>
      <c r="T273" t="s">
        <v>34</v>
      </c>
      <c r="U273">
        <v>4</v>
      </c>
      <c r="V273">
        <v>1</v>
      </c>
      <c r="W273">
        <v>509642</v>
      </c>
      <c r="X273">
        <v>2</v>
      </c>
      <c r="Y273" t="s">
        <v>61</v>
      </c>
      <c r="Z273" t="s">
        <v>75</v>
      </c>
      <c r="AA273" t="s">
        <v>50</v>
      </c>
      <c r="AB273">
        <v>1</v>
      </c>
      <c r="AC273" t="s">
        <v>63</v>
      </c>
      <c r="AN273" t="s">
        <v>536</v>
      </c>
    </row>
    <row r="274" spans="1:40" x14ac:dyDescent="0.25">
      <c r="A274">
        <v>114</v>
      </c>
      <c r="B274">
        <v>210286</v>
      </c>
      <c r="C274" t="s">
        <v>32</v>
      </c>
      <c r="D274" t="s">
        <v>33</v>
      </c>
      <c r="E274" t="s">
        <v>50</v>
      </c>
      <c r="F274" t="s">
        <v>34</v>
      </c>
      <c r="G274" t="s">
        <v>533</v>
      </c>
      <c r="H274">
        <v>31444</v>
      </c>
      <c r="I274" t="s">
        <v>534</v>
      </c>
      <c r="J274" t="s">
        <v>38</v>
      </c>
      <c r="K274" t="s">
        <v>535</v>
      </c>
      <c r="L274">
        <v>1</v>
      </c>
      <c r="M274">
        <v>1</v>
      </c>
      <c r="N274">
        <v>46749</v>
      </c>
      <c r="O274" t="s">
        <v>60</v>
      </c>
      <c r="P274">
        <v>111252</v>
      </c>
      <c r="Q274">
        <v>1</v>
      </c>
      <c r="R274">
        <v>20</v>
      </c>
      <c r="S274" t="s">
        <v>34</v>
      </c>
      <c r="T274" t="s">
        <v>34</v>
      </c>
      <c r="U274">
        <v>4</v>
      </c>
      <c r="V274">
        <v>1</v>
      </c>
      <c r="W274">
        <v>509642</v>
      </c>
      <c r="X274">
        <v>2</v>
      </c>
      <c r="Y274" t="s">
        <v>64</v>
      </c>
      <c r="Z274" t="s">
        <v>161</v>
      </c>
      <c r="AA274" t="s">
        <v>34</v>
      </c>
      <c r="AB274">
        <v>1</v>
      </c>
      <c r="AC274" t="s">
        <v>66</v>
      </c>
      <c r="AN274" t="s">
        <v>536</v>
      </c>
    </row>
    <row r="275" spans="1:40" x14ac:dyDescent="0.25">
      <c r="A275">
        <v>114</v>
      </c>
      <c r="B275">
        <v>210286</v>
      </c>
      <c r="C275" t="s">
        <v>32</v>
      </c>
      <c r="D275" t="s">
        <v>33</v>
      </c>
      <c r="E275" t="s">
        <v>50</v>
      </c>
      <c r="F275" t="s">
        <v>34</v>
      </c>
      <c r="G275" t="s">
        <v>533</v>
      </c>
      <c r="H275">
        <v>31444</v>
      </c>
      <c r="I275" t="s">
        <v>534</v>
      </c>
      <c r="J275" t="s">
        <v>38</v>
      </c>
      <c r="K275" t="s">
        <v>535</v>
      </c>
      <c r="L275">
        <v>1</v>
      </c>
      <c r="M275">
        <v>1</v>
      </c>
      <c r="N275">
        <v>46749</v>
      </c>
      <c r="O275" t="s">
        <v>60</v>
      </c>
      <c r="P275">
        <v>111252</v>
      </c>
      <c r="Q275">
        <v>1</v>
      </c>
      <c r="R275">
        <v>20</v>
      </c>
      <c r="S275" t="s">
        <v>34</v>
      </c>
      <c r="T275" t="s">
        <v>34</v>
      </c>
      <c r="U275">
        <v>4</v>
      </c>
      <c r="V275">
        <v>2</v>
      </c>
      <c r="W275">
        <v>509643</v>
      </c>
      <c r="X275">
        <v>1</v>
      </c>
      <c r="AN275" t="s">
        <v>536</v>
      </c>
    </row>
    <row r="276" spans="1:40" x14ac:dyDescent="0.25">
      <c r="A276">
        <v>115</v>
      </c>
      <c r="B276">
        <v>210285</v>
      </c>
      <c r="C276" t="s">
        <v>413</v>
      </c>
      <c r="D276" t="s">
        <v>33</v>
      </c>
      <c r="E276" t="s">
        <v>34</v>
      </c>
      <c r="F276" t="s">
        <v>35</v>
      </c>
      <c r="G276" t="s">
        <v>537</v>
      </c>
      <c r="H276">
        <v>31443</v>
      </c>
      <c r="I276" t="s">
        <v>538</v>
      </c>
      <c r="J276" t="s">
        <v>38</v>
      </c>
      <c r="K276" t="s">
        <v>539</v>
      </c>
      <c r="L276">
        <v>1</v>
      </c>
      <c r="M276">
        <v>1</v>
      </c>
      <c r="N276">
        <v>46747</v>
      </c>
      <c r="O276" t="s">
        <v>60</v>
      </c>
      <c r="P276">
        <v>111252</v>
      </c>
      <c r="Q276">
        <v>1</v>
      </c>
      <c r="R276">
        <v>79</v>
      </c>
      <c r="S276" t="s">
        <v>41</v>
      </c>
      <c r="T276" t="s">
        <v>35</v>
      </c>
      <c r="U276">
        <v>4</v>
      </c>
      <c r="V276">
        <v>1</v>
      </c>
      <c r="W276">
        <v>509626</v>
      </c>
      <c r="X276">
        <v>2</v>
      </c>
      <c r="Y276" t="s">
        <v>61</v>
      </c>
      <c r="Z276" t="s">
        <v>75</v>
      </c>
      <c r="AA276" t="s">
        <v>50</v>
      </c>
      <c r="AB276">
        <v>1</v>
      </c>
      <c r="AC276" t="s">
        <v>63</v>
      </c>
      <c r="AN276" t="s">
        <v>540</v>
      </c>
    </row>
    <row r="277" spans="1:40" x14ac:dyDescent="0.25">
      <c r="A277">
        <v>115</v>
      </c>
      <c r="B277">
        <v>210285</v>
      </c>
      <c r="C277" t="s">
        <v>413</v>
      </c>
      <c r="D277" t="s">
        <v>33</v>
      </c>
      <c r="E277" t="s">
        <v>34</v>
      </c>
      <c r="F277" t="s">
        <v>35</v>
      </c>
      <c r="G277" t="s">
        <v>537</v>
      </c>
      <c r="H277">
        <v>31443</v>
      </c>
      <c r="I277" t="s">
        <v>538</v>
      </c>
      <c r="J277" t="s">
        <v>38</v>
      </c>
      <c r="K277" t="s">
        <v>539</v>
      </c>
      <c r="L277">
        <v>1</v>
      </c>
      <c r="M277">
        <v>1</v>
      </c>
      <c r="N277">
        <v>46747</v>
      </c>
      <c r="O277" t="s">
        <v>60</v>
      </c>
      <c r="P277">
        <v>111252</v>
      </c>
      <c r="Q277">
        <v>1</v>
      </c>
      <c r="R277">
        <v>79</v>
      </c>
      <c r="S277" t="s">
        <v>41</v>
      </c>
      <c r="T277" t="s">
        <v>35</v>
      </c>
      <c r="U277">
        <v>4</v>
      </c>
      <c r="V277">
        <v>1</v>
      </c>
      <c r="W277">
        <v>509626</v>
      </c>
      <c r="X277">
        <v>2</v>
      </c>
      <c r="Y277" t="s">
        <v>64</v>
      </c>
      <c r="Z277" t="s">
        <v>40</v>
      </c>
      <c r="AA277" t="s">
        <v>41</v>
      </c>
      <c r="AB277">
        <v>1</v>
      </c>
      <c r="AC277" t="s">
        <v>77</v>
      </c>
      <c r="AN277" t="s">
        <v>540</v>
      </c>
    </row>
    <row r="278" spans="1:40" x14ac:dyDescent="0.25">
      <c r="A278">
        <v>115</v>
      </c>
      <c r="B278">
        <v>210285</v>
      </c>
      <c r="C278" t="s">
        <v>413</v>
      </c>
      <c r="D278" t="s">
        <v>33</v>
      </c>
      <c r="E278" t="s">
        <v>34</v>
      </c>
      <c r="F278" t="s">
        <v>35</v>
      </c>
      <c r="G278" t="s">
        <v>537</v>
      </c>
      <c r="H278">
        <v>31443</v>
      </c>
      <c r="I278" t="s">
        <v>538</v>
      </c>
      <c r="J278" t="s">
        <v>38</v>
      </c>
      <c r="K278" t="s">
        <v>539</v>
      </c>
      <c r="L278">
        <v>1</v>
      </c>
      <c r="M278">
        <v>1</v>
      </c>
      <c r="N278">
        <v>46747</v>
      </c>
      <c r="O278" t="s">
        <v>60</v>
      </c>
      <c r="P278">
        <v>111252</v>
      </c>
      <c r="Q278">
        <v>1</v>
      </c>
      <c r="R278">
        <v>79</v>
      </c>
      <c r="S278" t="s">
        <v>41</v>
      </c>
      <c r="T278" t="s">
        <v>35</v>
      </c>
      <c r="U278">
        <v>4</v>
      </c>
      <c r="V278">
        <v>2</v>
      </c>
      <c r="W278">
        <v>509627</v>
      </c>
      <c r="X278">
        <v>1</v>
      </c>
      <c r="AN278" t="s">
        <v>540</v>
      </c>
    </row>
    <row r="279" spans="1:40" x14ac:dyDescent="0.25">
      <c r="A279">
        <v>116</v>
      </c>
      <c r="B279">
        <v>210284</v>
      </c>
      <c r="C279" t="s">
        <v>32</v>
      </c>
      <c r="D279" t="s">
        <v>33</v>
      </c>
      <c r="E279" t="s">
        <v>50</v>
      </c>
      <c r="F279" t="s">
        <v>34</v>
      </c>
      <c r="G279" t="s">
        <v>541</v>
      </c>
      <c r="H279">
        <v>31442</v>
      </c>
      <c r="I279" t="s">
        <v>542</v>
      </c>
      <c r="J279" t="s">
        <v>38</v>
      </c>
      <c r="K279" t="s">
        <v>543</v>
      </c>
      <c r="L279">
        <v>1</v>
      </c>
      <c r="M279">
        <v>1</v>
      </c>
      <c r="N279">
        <v>46744</v>
      </c>
      <c r="O279" t="s">
        <v>54</v>
      </c>
      <c r="P279">
        <v>60781</v>
      </c>
      <c r="Q279">
        <v>1</v>
      </c>
      <c r="R279">
        <v>20</v>
      </c>
      <c r="S279" t="s">
        <v>34</v>
      </c>
      <c r="T279" t="s">
        <v>34</v>
      </c>
      <c r="U279">
        <v>0</v>
      </c>
      <c r="V279">
        <v>1</v>
      </c>
      <c r="AN279" t="s">
        <v>544</v>
      </c>
    </row>
    <row r="280" spans="1:40" x14ac:dyDescent="0.25">
      <c r="A280">
        <v>117</v>
      </c>
      <c r="B280">
        <v>210283</v>
      </c>
      <c r="C280" t="s">
        <v>32</v>
      </c>
      <c r="D280" t="s">
        <v>33</v>
      </c>
      <c r="E280" t="s">
        <v>50</v>
      </c>
      <c r="F280" t="s">
        <v>87</v>
      </c>
      <c r="G280" t="s">
        <v>545</v>
      </c>
      <c r="H280">
        <v>31441</v>
      </c>
      <c r="I280" t="s">
        <v>546</v>
      </c>
      <c r="J280" t="s">
        <v>38</v>
      </c>
      <c r="K280" t="s">
        <v>547</v>
      </c>
      <c r="L280">
        <v>1</v>
      </c>
      <c r="M280">
        <v>1</v>
      </c>
      <c r="N280">
        <v>46743</v>
      </c>
      <c r="O280" t="s">
        <v>105</v>
      </c>
      <c r="P280">
        <v>111561</v>
      </c>
      <c r="Q280">
        <v>1</v>
      </c>
      <c r="R280">
        <v>49</v>
      </c>
      <c r="S280" t="s">
        <v>87</v>
      </c>
      <c r="T280" t="s">
        <v>87</v>
      </c>
      <c r="U280">
        <v>0</v>
      </c>
      <c r="V280">
        <v>1</v>
      </c>
      <c r="AN280" t="s">
        <v>548</v>
      </c>
    </row>
    <row r="281" spans="1:40" x14ac:dyDescent="0.25">
      <c r="A281">
        <v>118</v>
      </c>
      <c r="B281">
        <v>210282</v>
      </c>
      <c r="C281" t="s">
        <v>32</v>
      </c>
      <c r="D281" t="s">
        <v>33</v>
      </c>
      <c r="E281" t="s">
        <v>34</v>
      </c>
      <c r="F281" t="s">
        <v>35</v>
      </c>
      <c r="G281" t="s">
        <v>549</v>
      </c>
      <c r="H281">
        <v>31440</v>
      </c>
      <c r="I281" t="s">
        <v>550</v>
      </c>
      <c r="J281" t="s">
        <v>38</v>
      </c>
      <c r="K281" t="s">
        <v>551</v>
      </c>
      <c r="L281">
        <v>1</v>
      </c>
      <c r="M281">
        <v>1</v>
      </c>
      <c r="N281">
        <v>46741</v>
      </c>
      <c r="O281" t="s">
        <v>60</v>
      </c>
      <c r="P281">
        <v>111252</v>
      </c>
      <c r="Q281">
        <v>1</v>
      </c>
      <c r="R281">
        <v>79</v>
      </c>
      <c r="S281" t="s">
        <v>41</v>
      </c>
      <c r="T281" t="s">
        <v>35</v>
      </c>
      <c r="U281">
        <v>4</v>
      </c>
      <c r="V281">
        <v>1</v>
      </c>
      <c r="W281">
        <v>509576</v>
      </c>
      <c r="X281">
        <v>2</v>
      </c>
      <c r="Y281" t="s">
        <v>61</v>
      </c>
      <c r="Z281" t="s">
        <v>75</v>
      </c>
      <c r="AA281" t="s">
        <v>50</v>
      </c>
      <c r="AB281">
        <v>1</v>
      </c>
      <c r="AC281" t="s">
        <v>63</v>
      </c>
      <c r="AN281" t="s">
        <v>552</v>
      </c>
    </row>
    <row r="282" spans="1:40" x14ac:dyDescent="0.25">
      <c r="A282">
        <v>118</v>
      </c>
      <c r="B282">
        <v>210282</v>
      </c>
      <c r="C282" t="s">
        <v>32</v>
      </c>
      <c r="D282" t="s">
        <v>33</v>
      </c>
      <c r="E282" t="s">
        <v>34</v>
      </c>
      <c r="F282" t="s">
        <v>35</v>
      </c>
      <c r="G282" t="s">
        <v>549</v>
      </c>
      <c r="H282">
        <v>31440</v>
      </c>
      <c r="I282" t="s">
        <v>550</v>
      </c>
      <c r="J282" t="s">
        <v>38</v>
      </c>
      <c r="K282" t="s">
        <v>551</v>
      </c>
      <c r="L282">
        <v>1</v>
      </c>
      <c r="M282">
        <v>1</v>
      </c>
      <c r="N282">
        <v>46741</v>
      </c>
      <c r="O282" t="s">
        <v>60</v>
      </c>
      <c r="P282">
        <v>111252</v>
      </c>
      <c r="Q282">
        <v>1</v>
      </c>
      <c r="R282">
        <v>79</v>
      </c>
      <c r="S282" t="s">
        <v>41</v>
      </c>
      <c r="T282" t="s">
        <v>35</v>
      </c>
      <c r="U282">
        <v>4</v>
      </c>
      <c r="V282">
        <v>1</v>
      </c>
      <c r="W282">
        <v>509576</v>
      </c>
      <c r="X282">
        <v>2</v>
      </c>
      <c r="Y282" t="s">
        <v>64</v>
      </c>
      <c r="Z282" t="s">
        <v>40</v>
      </c>
      <c r="AA282" t="s">
        <v>41</v>
      </c>
      <c r="AB282">
        <v>1</v>
      </c>
      <c r="AC282" t="s">
        <v>77</v>
      </c>
      <c r="AN282" t="s">
        <v>552</v>
      </c>
    </row>
    <row r="283" spans="1:40" x14ac:dyDescent="0.25">
      <c r="A283">
        <v>118</v>
      </c>
      <c r="B283">
        <v>210282</v>
      </c>
      <c r="C283" t="s">
        <v>32</v>
      </c>
      <c r="D283" t="s">
        <v>33</v>
      </c>
      <c r="E283" t="s">
        <v>34</v>
      </c>
      <c r="F283" t="s">
        <v>35</v>
      </c>
      <c r="G283" t="s">
        <v>549</v>
      </c>
      <c r="H283">
        <v>31440</v>
      </c>
      <c r="I283" t="s">
        <v>550</v>
      </c>
      <c r="J283" t="s">
        <v>38</v>
      </c>
      <c r="K283" t="s">
        <v>551</v>
      </c>
      <c r="L283">
        <v>1</v>
      </c>
      <c r="M283">
        <v>1</v>
      </c>
      <c r="N283">
        <v>46741</v>
      </c>
      <c r="O283" t="s">
        <v>60</v>
      </c>
      <c r="P283">
        <v>111252</v>
      </c>
      <c r="Q283">
        <v>1</v>
      </c>
      <c r="R283">
        <v>79</v>
      </c>
      <c r="S283" t="s">
        <v>41</v>
      </c>
      <c r="T283" t="s">
        <v>35</v>
      </c>
      <c r="U283">
        <v>4</v>
      </c>
      <c r="V283">
        <v>2</v>
      </c>
      <c r="W283">
        <v>509577</v>
      </c>
      <c r="X283">
        <v>1</v>
      </c>
      <c r="AN283" t="s">
        <v>552</v>
      </c>
    </row>
    <row r="284" spans="1:40" x14ac:dyDescent="0.25">
      <c r="A284">
        <v>119</v>
      </c>
      <c r="B284">
        <v>210281</v>
      </c>
      <c r="C284" t="s">
        <v>32</v>
      </c>
      <c r="D284" t="s">
        <v>33</v>
      </c>
      <c r="E284" t="s">
        <v>50</v>
      </c>
      <c r="F284" t="s">
        <v>41</v>
      </c>
      <c r="G284" t="s">
        <v>553</v>
      </c>
      <c r="H284">
        <v>31439</v>
      </c>
      <c r="I284" t="s">
        <v>554</v>
      </c>
      <c r="J284" t="s">
        <v>152</v>
      </c>
      <c r="K284" t="s">
        <v>555</v>
      </c>
      <c r="L284">
        <v>1</v>
      </c>
      <c r="M284">
        <v>1</v>
      </c>
      <c r="N284">
        <v>46740</v>
      </c>
      <c r="O284" t="s">
        <v>40</v>
      </c>
      <c r="P284">
        <v>111562</v>
      </c>
      <c r="Q284">
        <v>1</v>
      </c>
      <c r="R284">
        <v>99</v>
      </c>
      <c r="S284" t="s">
        <v>41</v>
      </c>
      <c r="T284" t="s">
        <v>41</v>
      </c>
      <c r="U284">
        <v>0</v>
      </c>
      <c r="V284">
        <v>1</v>
      </c>
      <c r="AN284" t="s">
        <v>556</v>
      </c>
    </row>
    <row r="285" spans="1:40" x14ac:dyDescent="0.25">
      <c r="A285">
        <v>120</v>
      </c>
      <c r="B285">
        <v>210280</v>
      </c>
      <c r="C285" t="s">
        <v>107</v>
      </c>
      <c r="D285" t="s">
        <v>33</v>
      </c>
      <c r="E285" t="s">
        <v>50</v>
      </c>
      <c r="F285" t="s">
        <v>557</v>
      </c>
      <c r="G285" t="s">
        <v>558</v>
      </c>
      <c r="H285">
        <v>31438</v>
      </c>
      <c r="I285" t="s">
        <v>559</v>
      </c>
      <c r="J285" t="s">
        <v>38</v>
      </c>
      <c r="K285" t="s">
        <v>560</v>
      </c>
      <c r="L285">
        <v>1</v>
      </c>
      <c r="M285">
        <v>1</v>
      </c>
      <c r="N285">
        <v>46739</v>
      </c>
      <c r="O285" t="s">
        <v>60</v>
      </c>
      <c r="P285">
        <v>111252</v>
      </c>
      <c r="Q285">
        <v>1</v>
      </c>
      <c r="R285">
        <v>129</v>
      </c>
      <c r="S285" t="s">
        <v>557</v>
      </c>
      <c r="T285" t="s">
        <v>557</v>
      </c>
      <c r="U285">
        <v>4</v>
      </c>
      <c r="V285">
        <v>1</v>
      </c>
      <c r="W285">
        <v>509554</v>
      </c>
      <c r="X285">
        <v>4</v>
      </c>
      <c r="Y285" t="s">
        <v>61</v>
      </c>
      <c r="Z285" t="s">
        <v>75</v>
      </c>
      <c r="AA285">
        <v>0</v>
      </c>
      <c r="AB285" t="s">
        <v>561</v>
      </c>
      <c r="AC285" t="s">
        <v>63</v>
      </c>
      <c r="AN285" t="s">
        <v>562</v>
      </c>
    </row>
    <row r="286" spans="1:40" x14ac:dyDescent="0.25">
      <c r="A286">
        <v>120</v>
      </c>
      <c r="B286">
        <v>210280</v>
      </c>
      <c r="C286" t="s">
        <v>107</v>
      </c>
      <c r="D286" t="s">
        <v>33</v>
      </c>
      <c r="E286" t="s">
        <v>50</v>
      </c>
      <c r="F286" t="s">
        <v>557</v>
      </c>
      <c r="G286" t="s">
        <v>558</v>
      </c>
      <c r="H286">
        <v>31438</v>
      </c>
      <c r="I286" t="s">
        <v>559</v>
      </c>
      <c r="J286" t="s">
        <v>38</v>
      </c>
      <c r="K286" t="s">
        <v>560</v>
      </c>
      <c r="L286">
        <v>1</v>
      </c>
      <c r="M286">
        <v>1</v>
      </c>
      <c r="N286">
        <v>46739</v>
      </c>
      <c r="O286" t="s">
        <v>60</v>
      </c>
      <c r="P286">
        <v>111252</v>
      </c>
      <c r="Q286">
        <v>1</v>
      </c>
      <c r="R286">
        <v>129</v>
      </c>
      <c r="S286" t="s">
        <v>557</v>
      </c>
      <c r="T286" t="s">
        <v>557</v>
      </c>
      <c r="U286">
        <v>4</v>
      </c>
      <c r="V286">
        <v>1</v>
      </c>
      <c r="W286">
        <v>509554</v>
      </c>
      <c r="X286">
        <v>4</v>
      </c>
      <c r="Y286" t="s">
        <v>64</v>
      </c>
      <c r="Z286" t="s">
        <v>40</v>
      </c>
      <c r="AA286">
        <v>99</v>
      </c>
      <c r="AB286" t="s">
        <v>561</v>
      </c>
      <c r="AC286" t="s">
        <v>563</v>
      </c>
      <c r="AN286" t="s">
        <v>562</v>
      </c>
    </row>
    <row r="287" spans="1:40" x14ac:dyDescent="0.25">
      <c r="A287">
        <v>120</v>
      </c>
      <c r="B287">
        <v>210280</v>
      </c>
      <c r="C287" t="s">
        <v>107</v>
      </c>
      <c r="D287" t="s">
        <v>33</v>
      </c>
      <c r="E287" t="s">
        <v>50</v>
      </c>
      <c r="F287" t="s">
        <v>557</v>
      </c>
      <c r="G287" t="s">
        <v>558</v>
      </c>
      <c r="H287">
        <v>31438</v>
      </c>
      <c r="I287" t="s">
        <v>559</v>
      </c>
      <c r="J287" t="s">
        <v>38</v>
      </c>
      <c r="K287" t="s">
        <v>560</v>
      </c>
      <c r="L287">
        <v>1</v>
      </c>
      <c r="M287">
        <v>1</v>
      </c>
      <c r="N287">
        <v>46739</v>
      </c>
      <c r="O287" t="s">
        <v>60</v>
      </c>
      <c r="P287">
        <v>111252</v>
      </c>
      <c r="Q287">
        <v>1</v>
      </c>
      <c r="R287">
        <v>129</v>
      </c>
      <c r="S287" t="s">
        <v>557</v>
      </c>
      <c r="T287" t="s">
        <v>557</v>
      </c>
      <c r="U287">
        <v>4</v>
      </c>
      <c r="V287">
        <v>1</v>
      </c>
      <c r="W287">
        <v>509554</v>
      </c>
      <c r="X287">
        <v>4</v>
      </c>
      <c r="Y287" t="s">
        <v>64</v>
      </c>
      <c r="Z287" t="s">
        <v>283</v>
      </c>
      <c r="AA287">
        <v>10</v>
      </c>
      <c r="AB287" t="s">
        <v>561</v>
      </c>
      <c r="AC287" t="s">
        <v>564</v>
      </c>
      <c r="AN287" t="s">
        <v>562</v>
      </c>
    </row>
    <row r="288" spans="1:40" x14ac:dyDescent="0.25">
      <c r="A288">
        <v>120</v>
      </c>
      <c r="B288">
        <v>210280</v>
      </c>
      <c r="C288" t="s">
        <v>107</v>
      </c>
      <c r="D288" t="s">
        <v>33</v>
      </c>
      <c r="E288" t="s">
        <v>50</v>
      </c>
      <c r="F288" t="s">
        <v>557</v>
      </c>
      <c r="G288" t="s">
        <v>558</v>
      </c>
      <c r="H288">
        <v>31438</v>
      </c>
      <c r="I288" t="s">
        <v>559</v>
      </c>
      <c r="J288" t="s">
        <v>38</v>
      </c>
      <c r="K288" t="s">
        <v>560</v>
      </c>
      <c r="L288">
        <v>1</v>
      </c>
      <c r="M288">
        <v>1</v>
      </c>
      <c r="N288">
        <v>46739</v>
      </c>
      <c r="O288" t="s">
        <v>60</v>
      </c>
      <c r="P288">
        <v>111252</v>
      </c>
      <c r="Q288">
        <v>1</v>
      </c>
      <c r="R288">
        <v>129</v>
      </c>
      <c r="S288" t="s">
        <v>557</v>
      </c>
      <c r="T288" t="s">
        <v>557</v>
      </c>
      <c r="U288">
        <v>4</v>
      </c>
      <c r="V288">
        <v>1</v>
      </c>
      <c r="W288">
        <v>509554</v>
      </c>
      <c r="X288">
        <v>4</v>
      </c>
      <c r="Y288" t="s">
        <v>64</v>
      </c>
      <c r="Z288" t="s">
        <v>141</v>
      </c>
      <c r="AA288">
        <v>20</v>
      </c>
      <c r="AB288" t="s">
        <v>561</v>
      </c>
      <c r="AC288" t="s">
        <v>565</v>
      </c>
      <c r="AN288" t="s">
        <v>562</v>
      </c>
    </row>
    <row r="289" spans="1:40" x14ac:dyDescent="0.25">
      <c r="A289">
        <v>120</v>
      </c>
      <c r="B289">
        <v>210280</v>
      </c>
      <c r="C289" t="s">
        <v>107</v>
      </c>
      <c r="D289" t="s">
        <v>33</v>
      </c>
      <c r="E289" t="s">
        <v>50</v>
      </c>
      <c r="F289" t="s">
        <v>557</v>
      </c>
      <c r="G289" t="s">
        <v>558</v>
      </c>
      <c r="H289">
        <v>31438</v>
      </c>
      <c r="I289" t="s">
        <v>559</v>
      </c>
      <c r="J289" t="s">
        <v>38</v>
      </c>
      <c r="K289" t="s">
        <v>560</v>
      </c>
      <c r="L289">
        <v>1</v>
      </c>
      <c r="M289">
        <v>1</v>
      </c>
      <c r="N289">
        <v>46739</v>
      </c>
      <c r="O289" t="s">
        <v>60</v>
      </c>
      <c r="P289">
        <v>111252</v>
      </c>
      <c r="Q289">
        <v>1</v>
      </c>
      <c r="R289">
        <v>129</v>
      </c>
      <c r="S289" t="s">
        <v>557</v>
      </c>
      <c r="T289" t="s">
        <v>557</v>
      </c>
      <c r="U289">
        <v>4</v>
      </c>
      <c r="V289">
        <v>2</v>
      </c>
      <c r="W289">
        <v>509555</v>
      </c>
      <c r="X289">
        <v>1</v>
      </c>
      <c r="AN289" t="s">
        <v>562</v>
      </c>
    </row>
    <row r="290" spans="1:40" x14ac:dyDescent="0.25">
      <c r="A290">
        <v>120</v>
      </c>
      <c r="B290">
        <v>210280</v>
      </c>
      <c r="C290" t="s">
        <v>107</v>
      </c>
      <c r="D290" t="s">
        <v>33</v>
      </c>
      <c r="E290" t="s">
        <v>50</v>
      </c>
      <c r="F290" t="s">
        <v>557</v>
      </c>
      <c r="G290" t="s">
        <v>558</v>
      </c>
      <c r="H290">
        <v>31438</v>
      </c>
      <c r="I290" t="s">
        <v>559</v>
      </c>
      <c r="J290" t="s">
        <v>38</v>
      </c>
      <c r="K290" t="s">
        <v>560</v>
      </c>
      <c r="L290">
        <v>1</v>
      </c>
      <c r="M290">
        <v>1</v>
      </c>
      <c r="N290">
        <v>46739</v>
      </c>
      <c r="O290" t="s">
        <v>60</v>
      </c>
      <c r="P290">
        <v>111252</v>
      </c>
      <c r="Q290">
        <v>1</v>
      </c>
      <c r="R290">
        <v>129</v>
      </c>
      <c r="S290" t="s">
        <v>557</v>
      </c>
      <c r="T290" t="s">
        <v>557</v>
      </c>
      <c r="U290">
        <v>4</v>
      </c>
      <c r="V290">
        <v>3</v>
      </c>
      <c r="W290">
        <v>509556</v>
      </c>
      <c r="X290">
        <v>1</v>
      </c>
      <c r="AN290" t="s">
        <v>562</v>
      </c>
    </row>
    <row r="291" spans="1:40" x14ac:dyDescent="0.25">
      <c r="A291">
        <v>120</v>
      </c>
      <c r="B291">
        <v>210280</v>
      </c>
      <c r="C291" t="s">
        <v>107</v>
      </c>
      <c r="D291" t="s">
        <v>33</v>
      </c>
      <c r="E291" t="s">
        <v>50</v>
      </c>
      <c r="F291" t="s">
        <v>557</v>
      </c>
      <c r="G291" t="s">
        <v>558</v>
      </c>
      <c r="H291">
        <v>31438</v>
      </c>
      <c r="I291" t="s">
        <v>559</v>
      </c>
      <c r="J291" t="s">
        <v>38</v>
      </c>
      <c r="K291" t="s">
        <v>560</v>
      </c>
      <c r="L291">
        <v>1</v>
      </c>
      <c r="M291">
        <v>1</v>
      </c>
      <c r="N291">
        <v>46739</v>
      </c>
      <c r="O291" t="s">
        <v>60</v>
      </c>
      <c r="P291">
        <v>111252</v>
      </c>
      <c r="Q291">
        <v>1</v>
      </c>
      <c r="R291">
        <v>129</v>
      </c>
      <c r="S291" t="s">
        <v>557</v>
      </c>
      <c r="T291" t="s">
        <v>557</v>
      </c>
      <c r="U291">
        <v>4</v>
      </c>
      <c r="V291">
        <v>4</v>
      </c>
      <c r="W291">
        <v>509557</v>
      </c>
      <c r="X291">
        <v>1</v>
      </c>
      <c r="AN291" t="s">
        <v>562</v>
      </c>
    </row>
    <row r="292" spans="1:40" x14ac:dyDescent="0.25">
      <c r="A292">
        <v>121</v>
      </c>
      <c r="B292">
        <v>210279</v>
      </c>
      <c r="C292" t="s">
        <v>32</v>
      </c>
      <c r="D292" t="s">
        <v>33</v>
      </c>
      <c r="E292" t="s">
        <v>34</v>
      </c>
      <c r="F292" t="s">
        <v>35</v>
      </c>
      <c r="G292" t="s">
        <v>566</v>
      </c>
      <c r="H292">
        <v>31437</v>
      </c>
      <c r="I292" t="s">
        <v>567</v>
      </c>
      <c r="J292" t="s">
        <v>38</v>
      </c>
      <c r="K292" t="s">
        <v>568</v>
      </c>
      <c r="L292">
        <v>1</v>
      </c>
      <c r="M292">
        <v>1</v>
      </c>
      <c r="N292">
        <v>46737</v>
      </c>
      <c r="O292" t="s">
        <v>60</v>
      </c>
      <c r="P292">
        <v>111252</v>
      </c>
      <c r="Q292">
        <v>1</v>
      </c>
      <c r="R292">
        <v>79</v>
      </c>
      <c r="S292" t="s">
        <v>41</v>
      </c>
      <c r="T292" t="s">
        <v>35</v>
      </c>
      <c r="U292">
        <v>4</v>
      </c>
      <c r="V292">
        <v>1</v>
      </c>
      <c r="W292">
        <v>509538</v>
      </c>
      <c r="X292">
        <v>2</v>
      </c>
      <c r="Y292" t="s">
        <v>61</v>
      </c>
      <c r="Z292" t="s">
        <v>75</v>
      </c>
      <c r="AA292" t="s">
        <v>50</v>
      </c>
      <c r="AB292">
        <v>1</v>
      </c>
      <c r="AC292" t="s">
        <v>63</v>
      </c>
      <c r="AN292" t="s">
        <v>569</v>
      </c>
    </row>
    <row r="293" spans="1:40" x14ac:dyDescent="0.25">
      <c r="A293">
        <v>121</v>
      </c>
      <c r="B293">
        <v>210279</v>
      </c>
      <c r="C293" t="s">
        <v>32</v>
      </c>
      <c r="D293" t="s">
        <v>33</v>
      </c>
      <c r="E293" t="s">
        <v>34</v>
      </c>
      <c r="F293" t="s">
        <v>35</v>
      </c>
      <c r="G293" t="s">
        <v>566</v>
      </c>
      <c r="H293">
        <v>31437</v>
      </c>
      <c r="I293" t="s">
        <v>567</v>
      </c>
      <c r="J293" t="s">
        <v>38</v>
      </c>
      <c r="K293" t="s">
        <v>568</v>
      </c>
      <c r="L293">
        <v>1</v>
      </c>
      <c r="M293">
        <v>1</v>
      </c>
      <c r="N293">
        <v>46737</v>
      </c>
      <c r="O293" t="s">
        <v>60</v>
      </c>
      <c r="P293">
        <v>111252</v>
      </c>
      <c r="Q293">
        <v>1</v>
      </c>
      <c r="R293">
        <v>79</v>
      </c>
      <c r="S293" t="s">
        <v>41</v>
      </c>
      <c r="T293" t="s">
        <v>35</v>
      </c>
      <c r="U293">
        <v>4</v>
      </c>
      <c r="V293">
        <v>1</v>
      </c>
      <c r="W293">
        <v>509538</v>
      </c>
      <c r="X293">
        <v>2</v>
      </c>
      <c r="Y293" t="s">
        <v>64</v>
      </c>
      <c r="Z293" t="s">
        <v>40</v>
      </c>
      <c r="AA293" t="s">
        <v>41</v>
      </c>
      <c r="AB293">
        <v>1</v>
      </c>
      <c r="AC293" t="s">
        <v>77</v>
      </c>
      <c r="AN293" t="s">
        <v>569</v>
      </c>
    </row>
    <row r="294" spans="1:40" x14ac:dyDescent="0.25">
      <c r="A294">
        <v>121</v>
      </c>
      <c r="B294">
        <v>210279</v>
      </c>
      <c r="C294" t="s">
        <v>32</v>
      </c>
      <c r="D294" t="s">
        <v>33</v>
      </c>
      <c r="E294" t="s">
        <v>34</v>
      </c>
      <c r="F294" t="s">
        <v>35</v>
      </c>
      <c r="G294" t="s">
        <v>566</v>
      </c>
      <c r="H294">
        <v>31437</v>
      </c>
      <c r="I294" t="s">
        <v>567</v>
      </c>
      <c r="J294" t="s">
        <v>38</v>
      </c>
      <c r="K294" t="s">
        <v>568</v>
      </c>
      <c r="L294">
        <v>1</v>
      </c>
      <c r="M294">
        <v>1</v>
      </c>
      <c r="N294">
        <v>46737</v>
      </c>
      <c r="O294" t="s">
        <v>60</v>
      </c>
      <c r="P294">
        <v>111252</v>
      </c>
      <c r="Q294">
        <v>1</v>
      </c>
      <c r="R294">
        <v>79</v>
      </c>
      <c r="S294" t="s">
        <v>41</v>
      </c>
      <c r="T294" t="s">
        <v>35</v>
      </c>
      <c r="U294">
        <v>4</v>
      </c>
      <c r="V294">
        <v>2</v>
      </c>
      <c r="W294">
        <v>509539</v>
      </c>
      <c r="X294">
        <v>1</v>
      </c>
      <c r="AN294" t="s">
        <v>569</v>
      </c>
    </row>
    <row r="295" spans="1:40" x14ac:dyDescent="0.25">
      <c r="A295">
        <v>122</v>
      </c>
      <c r="B295">
        <v>210278</v>
      </c>
      <c r="C295" t="s">
        <v>32</v>
      </c>
      <c r="D295" t="s">
        <v>33</v>
      </c>
      <c r="E295" t="s">
        <v>50</v>
      </c>
      <c r="F295" t="s">
        <v>87</v>
      </c>
      <c r="G295" t="s">
        <v>570</v>
      </c>
      <c r="H295">
        <v>31436</v>
      </c>
      <c r="I295" t="s">
        <v>571</v>
      </c>
      <c r="J295" t="s">
        <v>38</v>
      </c>
      <c r="K295" t="s">
        <v>572</v>
      </c>
      <c r="L295">
        <v>1</v>
      </c>
      <c r="M295">
        <v>1</v>
      </c>
      <c r="N295">
        <v>46736</v>
      </c>
      <c r="O295" t="s">
        <v>105</v>
      </c>
      <c r="P295">
        <v>111561</v>
      </c>
      <c r="Q295">
        <v>1</v>
      </c>
      <c r="R295">
        <v>49</v>
      </c>
      <c r="S295" t="s">
        <v>87</v>
      </c>
      <c r="T295" t="s">
        <v>87</v>
      </c>
      <c r="U295">
        <v>0</v>
      </c>
      <c r="V295">
        <v>1</v>
      </c>
      <c r="AN295" t="s">
        <v>573</v>
      </c>
    </row>
    <row r="296" spans="1:40" x14ac:dyDescent="0.25">
      <c r="A296">
        <v>123</v>
      </c>
      <c r="B296">
        <v>210277</v>
      </c>
      <c r="C296" t="s">
        <v>32</v>
      </c>
      <c r="D296" t="s">
        <v>33</v>
      </c>
      <c r="E296" t="s">
        <v>34</v>
      </c>
      <c r="F296" t="s">
        <v>35</v>
      </c>
      <c r="G296" t="s">
        <v>574</v>
      </c>
      <c r="H296">
        <v>31435</v>
      </c>
      <c r="I296" t="s">
        <v>575</v>
      </c>
      <c r="J296" t="s">
        <v>38</v>
      </c>
      <c r="K296" t="s">
        <v>576</v>
      </c>
      <c r="L296">
        <v>1</v>
      </c>
      <c r="M296">
        <v>1</v>
      </c>
      <c r="N296">
        <v>46734</v>
      </c>
      <c r="O296" t="s">
        <v>40</v>
      </c>
      <c r="P296">
        <v>111562</v>
      </c>
      <c r="Q296">
        <v>1</v>
      </c>
      <c r="R296">
        <v>79</v>
      </c>
      <c r="S296" t="s">
        <v>41</v>
      </c>
      <c r="T296" t="s">
        <v>35</v>
      </c>
      <c r="U296">
        <v>0</v>
      </c>
      <c r="V296">
        <v>1</v>
      </c>
      <c r="AN296" t="s">
        <v>577</v>
      </c>
    </row>
    <row r="297" spans="1:40" x14ac:dyDescent="0.25">
      <c r="A297">
        <v>124</v>
      </c>
      <c r="B297">
        <v>210276</v>
      </c>
      <c r="C297" t="s">
        <v>32</v>
      </c>
      <c r="D297" t="s">
        <v>33</v>
      </c>
      <c r="E297" t="s">
        <v>50</v>
      </c>
      <c r="F297" t="s">
        <v>34</v>
      </c>
      <c r="G297" t="s">
        <v>578</v>
      </c>
      <c r="H297">
        <v>31434</v>
      </c>
      <c r="I297" t="s">
        <v>579</v>
      </c>
      <c r="J297" t="s">
        <v>38</v>
      </c>
      <c r="K297" t="s">
        <v>580</v>
      </c>
      <c r="L297">
        <v>1</v>
      </c>
      <c r="M297">
        <v>1</v>
      </c>
      <c r="N297">
        <v>46733</v>
      </c>
      <c r="O297" t="s">
        <v>54</v>
      </c>
      <c r="P297">
        <v>60781</v>
      </c>
      <c r="Q297">
        <v>1</v>
      </c>
      <c r="R297">
        <v>20</v>
      </c>
      <c r="S297" t="s">
        <v>34</v>
      </c>
      <c r="T297" t="s">
        <v>34</v>
      </c>
      <c r="U297">
        <v>0</v>
      </c>
      <c r="V297">
        <v>1</v>
      </c>
      <c r="AN297" t="s">
        <v>581</v>
      </c>
    </row>
    <row r="298" spans="1:40" x14ac:dyDescent="0.25">
      <c r="A298">
        <v>125</v>
      </c>
      <c r="B298">
        <v>210275</v>
      </c>
      <c r="C298" t="s">
        <v>32</v>
      </c>
      <c r="D298" t="s">
        <v>33</v>
      </c>
      <c r="E298" t="s">
        <v>50</v>
      </c>
      <c r="F298" t="s">
        <v>43</v>
      </c>
      <c r="G298" t="s">
        <v>582</v>
      </c>
      <c r="H298">
        <v>4430</v>
      </c>
      <c r="I298" t="s">
        <v>583</v>
      </c>
      <c r="J298" t="s">
        <v>38</v>
      </c>
      <c r="K298" t="s">
        <v>584</v>
      </c>
      <c r="L298">
        <v>1</v>
      </c>
      <c r="M298">
        <v>1</v>
      </c>
      <c r="N298">
        <v>46731</v>
      </c>
      <c r="O298" t="s">
        <v>60</v>
      </c>
      <c r="P298">
        <v>111252</v>
      </c>
      <c r="Q298">
        <v>2</v>
      </c>
      <c r="R298">
        <v>20</v>
      </c>
      <c r="S298" t="s">
        <v>43</v>
      </c>
      <c r="T298" t="s">
        <v>43</v>
      </c>
      <c r="U298">
        <v>4</v>
      </c>
      <c r="V298">
        <v>1</v>
      </c>
      <c r="W298">
        <v>509486</v>
      </c>
      <c r="X298">
        <v>2</v>
      </c>
      <c r="Y298" t="s">
        <v>61</v>
      </c>
      <c r="Z298" t="s">
        <v>411</v>
      </c>
      <c r="AB298">
        <v>1</v>
      </c>
      <c r="AC298" t="s">
        <v>63</v>
      </c>
      <c r="AN298" t="s">
        <v>585</v>
      </c>
    </row>
    <row r="299" spans="1:40" x14ac:dyDescent="0.25">
      <c r="A299">
        <v>125</v>
      </c>
      <c r="B299">
        <v>210275</v>
      </c>
      <c r="C299" t="s">
        <v>32</v>
      </c>
      <c r="D299" t="s">
        <v>33</v>
      </c>
      <c r="E299" t="s">
        <v>50</v>
      </c>
      <c r="F299" t="s">
        <v>43</v>
      </c>
      <c r="G299" t="s">
        <v>582</v>
      </c>
      <c r="H299">
        <v>4430</v>
      </c>
      <c r="I299" t="s">
        <v>583</v>
      </c>
      <c r="J299" t="s">
        <v>38</v>
      </c>
      <c r="K299" t="s">
        <v>584</v>
      </c>
      <c r="L299">
        <v>1</v>
      </c>
      <c r="M299">
        <v>1</v>
      </c>
      <c r="N299">
        <v>46731</v>
      </c>
      <c r="O299" t="s">
        <v>60</v>
      </c>
      <c r="P299">
        <v>111252</v>
      </c>
      <c r="Q299">
        <v>2</v>
      </c>
      <c r="R299">
        <v>20</v>
      </c>
      <c r="S299" t="s">
        <v>43</v>
      </c>
      <c r="T299" t="s">
        <v>43</v>
      </c>
      <c r="U299">
        <v>4</v>
      </c>
      <c r="V299">
        <v>1</v>
      </c>
      <c r="W299">
        <v>509486</v>
      </c>
      <c r="X299">
        <v>2</v>
      </c>
      <c r="Y299" t="s">
        <v>64</v>
      </c>
      <c r="Z299" t="s">
        <v>333</v>
      </c>
      <c r="AA299" t="s">
        <v>34</v>
      </c>
      <c r="AB299">
        <v>1</v>
      </c>
      <c r="AC299" t="s">
        <v>66</v>
      </c>
      <c r="AN299" t="s">
        <v>585</v>
      </c>
    </row>
    <row r="300" spans="1:40" x14ac:dyDescent="0.25">
      <c r="A300">
        <v>125</v>
      </c>
      <c r="B300">
        <v>210275</v>
      </c>
      <c r="C300" t="s">
        <v>32</v>
      </c>
      <c r="D300" t="s">
        <v>33</v>
      </c>
      <c r="E300" t="s">
        <v>50</v>
      </c>
      <c r="F300" t="s">
        <v>43</v>
      </c>
      <c r="G300" t="s">
        <v>582</v>
      </c>
      <c r="H300">
        <v>4430</v>
      </c>
      <c r="I300" t="s">
        <v>583</v>
      </c>
      <c r="J300" t="s">
        <v>38</v>
      </c>
      <c r="K300" t="s">
        <v>584</v>
      </c>
      <c r="L300">
        <v>1</v>
      </c>
      <c r="M300">
        <v>1</v>
      </c>
      <c r="N300">
        <v>46731</v>
      </c>
      <c r="O300" t="s">
        <v>60</v>
      </c>
      <c r="P300">
        <v>111252</v>
      </c>
      <c r="Q300">
        <v>2</v>
      </c>
      <c r="R300">
        <v>20</v>
      </c>
      <c r="S300" t="s">
        <v>43</v>
      </c>
      <c r="T300" t="s">
        <v>43</v>
      </c>
      <c r="U300">
        <v>4</v>
      </c>
      <c r="V300">
        <v>2</v>
      </c>
      <c r="W300">
        <v>509487</v>
      </c>
      <c r="X300">
        <v>1</v>
      </c>
      <c r="AN300" t="s">
        <v>585</v>
      </c>
    </row>
    <row r="301" spans="1:40" x14ac:dyDescent="0.25">
      <c r="A301">
        <v>126</v>
      </c>
      <c r="B301">
        <v>210274</v>
      </c>
      <c r="C301" t="s">
        <v>32</v>
      </c>
      <c r="D301" t="s">
        <v>33</v>
      </c>
      <c r="E301" t="s">
        <v>50</v>
      </c>
      <c r="F301" t="s">
        <v>43</v>
      </c>
      <c r="G301" t="s">
        <v>586</v>
      </c>
      <c r="H301">
        <v>4430</v>
      </c>
      <c r="I301" t="s">
        <v>587</v>
      </c>
      <c r="J301" t="s">
        <v>38</v>
      </c>
      <c r="K301" t="s">
        <v>588</v>
      </c>
      <c r="L301">
        <v>1</v>
      </c>
      <c r="M301">
        <v>1</v>
      </c>
      <c r="N301">
        <v>46730</v>
      </c>
      <c r="O301" t="s">
        <v>60</v>
      </c>
      <c r="P301">
        <v>111252</v>
      </c>
      <c r="Q301">
        <v>2</v>
      </c>
      <c r="R301">
        <v>20</v>
      </c>
      <c r="S301" t="s">
        <v>43</v>
      </c>
      <c r="T301" t="s">
        <v>43</v>
      </c>
      <c r="U301">
        <v>4</v>
      </c>
      <c r="V301">
        <v>1</v>
      </c>
      <c r="W301">
        <v>509473</v>
      </c>
      <c r="X301">
        <v>2</v>
      </c>
      <c r="Y301" t="s">
        <v>61</v>
      </c>
      <c r="Z301" t="s">
        <v>411</v>
      </c>
      <c r="AB301">
        <v>1</v>
      </c>
      <c r="AC301" t="s">
        <v>63</v>
      </c>
      <c r="AN301" t="s">
        <v>589</v>
      </c>
    </row>
    <row r="302" spans="1:40" x14ac:dyDescent="0.25">
      <c r="A302">
        <v>126</v>
      </c>
      <c r="B302">
        <v>210274</v>
      </c>
      <c r="C302" t="s">
        <v>32</v>
      </c>
      <c r="D302" t="s">
        <v>33</v>
      </c>
      <c r="E302" t="s">
        <v>50</v>
      </c>
      <c r="F302" t="s">
        <v>43</v>
      </c>
      <c r="G302" t="s">
        <v>586</v>
      </c>
      <c r="H302">
        <v>4430</v>
      </c>
      <c r="I302" t="s">
        <v>587</v>
      </c>
      <c r="J302" t="s">
        <v>38</v>
      </c>
      <c r="K302" t="s">
        <v>588</v>
      </c>
      <c r="L302">
        <v>1</v>
      </c>
      <c r="M302">
        <v>1</v>
      </c>
      <c r="N302">
        <v>46730</v>
      </c>
      <c r="O302" t="s">
        <v>60</v>
      </c>
      <c r="P302">
        <v>111252</v>
      </c>
      <c r="Q302">
        <v>2</v>
      </c>
      <c r="R302">
        <v>20</v>
      </c>
      <c r="S302" t="s">
        <v>43</v>
      </c>
      <c r="T302" t="s">
        <v>43</v>
      </c>
      <c r="U302">
        <v>4</v>
      </c>
      <c r="V302">
        <v>1</v>
      </c>
      <c r="W302">
        <v>509473</v>
      </c>
      <c r="X302">
        <v>2</v>
      </c>
      <c r="Y302" t="s">
        <v>64</v>
      </c>
      <c r="Z302" t="s">
        <v>161</v>
      </c>
      <c r="AA302" t="s">
        <v>34</v>
      </c>
      <c r="AB302">
        <v>1</v>
      </c>
      <c r="AC302" t="s">
        <v>66</v>
      </c>
      <c r="AN302" t="s">
        <v>589</v>
      </c>
    </row>
    <row r="303" spans="1:40" x14ac:dyDescent="0.25">
      <c r="A303">
        <v>126</v>
      </c>
      <c r="B303">
        <v>210274</v>
      </c>
      <c r="C303" t="s">
        <v>32</v>
      </c>
      <c r="D303" t="s">
        <v>33</v>
      </c>
      <c r="E303" t="s">
        <v>50</v>
      </c>
      <c r="F303" t="s">
        <v>43</v>
      </c>
      <c r="G303" t="s">
        <v>586</v>
      </c>
      <c r="H303">
        <v>4430</v>
      </c>
      <c r="I303" t="s">
        <v>587</v>
      </c>
      <c r="J303" t="s">
        <v>38</v>
      </c>
      <c r="K303" t="s">
        <v>588</v>
      </c>
      <c r="L303">
        <v>1</v>
      </c>
      <c r="M303">
        <v>1</v>
      </c>
      <c r="N303">
        <v>46730</v>
      </c>
      <c r="O303" t="s">
        <v>60</v>
      </c>
      <c r="P303">
        <v>111252</v>
      </c>
      <c r="Q303">
        <v>2</v>
      </c>
      <c r="R303">
        <v>20</v>
      </c>
      <c r="S303" t="s">
        <v>43</v>
      </c>
      <c r="T303" t="s">
        <v>43</v>
      </c>
      <c r="U303">
        <v>4</v>
      </c>
      <c r="V303">
        <v>2</v>
      </c>
      <c r="W303">
        <v>509474</v>
      </c>
      <c r="X303">
        <v>1</v>
      </c>
      <c r="AN303" t="s">
        <v>589</v>
      </c>
    </row>
    <row r="304" spans="1:40" x14ac:dyDescent="0.25">
      <c r="A304">
        <v>127</v>
      </c>
      <c r="B304">
        <v>210273</v>
      </c>
      <c r="C304" t="s">
        <v>32</v>
      </c>
      <c r="D304" t="s">
        <v>33</v>
      </c>
      <c r="E304" t="s">
        <v>34</v>
      </c>
      <c r="F304" t="s">
        <v>35</v>
      </c>
      <c r="G304" t="s">
        <v>590</v>
      </c>
      <c r="H304">
        <v>31433</v>
      </c>
      <c r="I304" t="s">
        <v>591</v>
      </c>
      <c r="J304" t="s">
        <v>38</v>
      </c>
      <c r="K304" t="s">
        <v>592</v>
      </c>
      <c r="L304">
        <v>1</v>
      </c>
      <c r="M304">
        <v>1</v>
      </c>
      <c r="N304">
        <v>46728</v>
      </c>
      <c r="O304" t="s">
        <v>60</v>
      </c>
      <c r="P304">
        <v>111252</v>
      </c>
      <c r="Q304">
        <v>1</v>
      </c>
      <c r="R304">
        <v>79</v>
      </c>
      <c r="S304" t="s">
        <v>41</v>
      </c>
      <c r="T304" t="s">
        <v>35</v>
      </c>
      <c r="U304">
        <v>4</v>
      </c>
      <c r="V304">
        <v>1</v>
      </c>
      <c r="W304">
        <v>509457</v>
      </c>
      <c r="X304">
        <v>2</v>
      </c>
      <c r="Y304" t="s">
        <v>61</v>
      </c>
      <c r="Z304" t="s">
        <v>62</v>
      </c>
      <c r="AA304" t="s">
        <v>50</v>
      </c>
      <c r="AB304">
        <v>1</v>
      </c>
      <c r="AC304" t="s">
        <v>63</v>
      </c>
      <c r="AN304" t="s">
        <v>593</v>
      </c>
    </row>
    <row r="305" spans="1:40" x14ac:dyDescent="0.25">
      <c r="A305">
        <v>127</v>
      </c>
      <c r="B305">
        <v>210273</v>
      </c>
      <c r="C305" t="s">
        <v>32</v>
      </c>
      <c r="D305" t="s">
        <v>33</v>
      </c>
      <c r="E305" t="s">
        <v>34</v>
      </c>
      <c r="F305" t="s">
        <v>35</v>
      </c>
      <c r="G305" t="s">
        <v>590</v>
      </c>
      <c r="H305">
        <v>31433</v>
      </c>
      <c r="I305" t="s">
        <v>591</v>
      </c>
      <c r="J305" t="s">
        <v>38</v>
      </c>
      <c r="K305" t="s">
        <v>592</v>
      </c>
      <c r="L305">
        <v>1</v>
      </c>
      <c r="M305">
        <v>1</v>
      </c>
      <c r="N305">
        <v>46728</v>
      </c>
      <c r="O305" t="s">
        <v>60</v>
      </c>
      <c r="P305">
        <v>111252</v>
      </c>
      <c r="Q305">
        <v>1</v>
      </c>
      <c r="R305">
        <v>79</v>
      </c>
      <c r="S305" t="s">
        <v>41</v>
      </c>
      <c r="T305" t="s">
        <v>35</v>
      </c>
      <c r="U305">
        <v>4</v>
      </c>
      <c r="V305">
        <v>1</v>
      </c>
      <c r="W305">
        <v>509457</v>
      </c>
      <c r="X305">
        <v>2</v>
      </c>
      <c r="Y305" t="s">
        <v>64</v>
      </c>
      <c r="Z305" t="s">
        <v>40</v>
      </c>
      <c r="AA305" t="s">
        <v>41</v>
      </c>
      <c r="AB305">
        <v>1</v>
      </c>
      <c r="AC305" t="s">
        <v>77</v>
      </c>
      <c r="AN305" t="s">
        <v>593</v>
      </c>
    </row>
    <row r="306" spans="1:40" x14ac:dyDescent="0.25">
      <c r="A306">
        <v>127</v>
      </c>
      <c r="B306">
        <v>210273</v>
      </c>
      <c r="C306" t="s">
        <v>32</v>
      </c>
      <c r="D306" t="s">
        <v>33</v>
      </c>
      <c r="E306" t="s">
        <v>34</v>
      </c>
      <c r="F306" t="s">
        <v>35</v>
      </c>
      <c r="G306" t="s">
        <v>590</v>
      </c>
      <c r="H306">
        <v>31433</v>
      </c>
      <c r="I306" t="s">
        <v>591</v>
      </c>
      <c r="J306" t="s">
        <v>38</v>
      </c>
      <c r="K306" t="s">
        <v>592</v>
      </c>
      <c r="L306">
        <v>1</v>
      </c>
      <c r="M306">
        <v>1</v>
      </c>
      <c r="N306">
        <v>46728</v>
      </c>
      <c r="O306" t="s">
        <v>60</v>
      </c>
      <c r="P306">
        <v>111252</v>
      </c>
      <c r="Q306">
        <v>1</v>
      </c>
      <c r="R306">
        <v>79</v>
      </c>
      <c r="S306" t="s">
        <v>41</v>
      </c>
      <c r="T306" t="s">
        <v>35</v>
      </c>
      <c r="U306">
        <v>4</v>
      </c>
      <c r="V306">
        <v>2</v>
      </c>
      <c r="W306">
        <v>509458</v>
      </c>
      <c r="X306">
        <v>1</v>
      </c>
      <c r="AN306" t="s">
        <v>593</v>
      </c>
    </row>
    <row r="307" spans="1:40" x14ac:dyDescent="0.25">
      <c r="A307">
        <v>128</v>
      </c>
      <c r="B307">
        <v>210270</v>
      </c>
      <c r="C307" t="s">
        <v>32</v>
      </c>
      <c r="D307" t="s">
        <v>33</v>
      </c>
      <c r="E307" t="s">
        <v>50</v>
      </c>
      <c r="F307" t="s">
        <v>34</v>
      </c>
      <c r="G307" t="s">
        <v>594</v>
      </c>
      <c r="H307">
        <v>31432</v>
      </c>
      <c r="I307" t="s">
        <v>595</v>
      </c>
      <c r="J307" t="s">
        <v>38</v>
      </c>
      <c r="K307" t="s">
        <v>596</v>
      </c>
      <c r="L307">
        <v>1</v>
      </c>
      <c r="M307">
        <v>1</v>
      </c>
      <c r="N307">
        <v>46727</v>
      </c>
      <c r="O307" t="s">
        <v>182</v>
      </c>
      <c r="P307">
        <v>60784</v>
      </c>
      <c r="Q307">
        <v>1</v>
      </c>
      <c r="R307">
        <v>20</v>
      </c>
      <c r="S307" t="s">
        <v>34</v>
      </c>
      <c r="T307" t="s">
        <v>34</v>
      </c>
      <c r="U307">
        <v>0</v>
      </c>
      <c r="V307">
        <v>1</v>
      </c>
      <c r="AN307" t="s">
        <v>597</v>
      </c>
    </row>
    <row r="308" spans="1:40" x14ac:dyDescent="0.25">
      <c r="A308">
        <v>129</v>
      </c>
      <c r="B308">
        <v>210269</v>
      </c>
      <c r="C308" t="s">
        <v>32</v>
      </c>
      <c r="D308" t="s">
        <v>33</v>
      </c>
      <c r="E308" t="s">
        <v>50</v>
      </c>
      <c r="F308" t="s">
        <v>43</v>
      </c>
      <c r="G308" t="s">
        <v>598</v>
      </c>
      <c r="H308">
        <v>31431</v>
      </c>
      <c r="I308" t="s">
        <v>599</v>
      </c>
      <c r="J308" t="s">
        <v>38</v>
      </c>
      <c r="K308" t="s">
        <v>600</v>
      </c>
      <c r="L308">
        <v>1</v>
      </c>
      <c r="M308">
        <v>1</v>
      </c>
      <c r="N308">
        <v>46726</v>
      </c>
      <c r="O308" t="s">
        <v>186</v>
      </c>
      <c r="P308">
        <v>60791</v>
      </c>
      <c r="Q308">
        <v>1</v>
      </c>
      <c r="R308">
        <v>40</v>
      </c>
      <c r="S308" t="s">
        <v>43</v>
      </c>
      <c r="T308" t="s">
        <v>43</v>
      </c>
      <c r="U308">
        <v>0</v>
      </c>
      <c r="V308">
        <v>1</v>
      </c>
      <c r="AN308" t="s">
        <v>601</v>
      </c>
    </row>
    <row r="309" spans="1:40" x14ac:dyDescent="0.25">
      <c r="A309">
        <v>130</v>
      </c>
      <c r="B309">
        <v>210268</v>
      </c>
      <c r="C309" t="s">
        <v>32</v>
      </c>
      <c r="D309" t="s">
        <v>33</v>
      </c>
      <c r="E309" t="s">
        <v>602</v>
      </c>
      <c r="F309" t="s">
        <v>603</v>
      </c>
      <c r="G309" t="s">
        <v>604</v>
      </c>
      <c r="H309">
        <v>31430</v>
      </c>
      <c r="I309" t="s">
        <v>605</v>
      </c>
      <c r="J309" t="s">
        <v>38</v>
      </c>
      <c r="K309" t="s">
        <v>606</v>
      </c>
      <c r="L309">
        <v>1</v>
      </c>
      <c r="M309">
        <v>1</v>
      </c>
      <c r="N309">
        <v>46724</v>
      </c>
      <c r="O309" t="s">
        <v>60</v>
      </c>
      <c r="P309">
        <v>111252</v>
      </c>
      <c r="Q309">
        <v>1</v>
      </c>
      <c r="R309">
        <v>87</v>
      </c>
      <c r="S309" t="s">
        <v>607</v>
      </c>
      <c r="T309" t="s">
        <v>603</v>
      </c>
      <c r="U309">
        <v>4</v>
      </c>
      <c r="V309">
        <v>1</v>
      </c>
      <c r="W309">
        <v>509423</v>
      </c>
      <c r="X309">
        <v>3</v>
      </c>
      <c r="Y309" t="s">
        <v>61</v>
      </c>
      <c r="Z309" t="s">
        <v>62</v>
      </c>
      <c r="AA309" t="s">
        <v>50</v>
      </c>
      <c r="AB309">
        <v>1</v>
      </c>
      <c r="AC309" t="s">
        <v>63</v>
      </c>
      <c r="AN309" t="s">
        <v>608</v>
      </c>
    </row>
    <row r="310" spans="1:40" x14ac:dyDescent="0.25">
      <c r="A310">
        <v>130</v>
      </c>
      <c r="B310">
        <v>210268</v>
      </c>
      <c r="C310" t="s">
        <v>32</v>
      </c>
      <c r="D310" t="s">
        <v>33</v>
      </c>
      <c r="E310" t="s">
        <v>602</v>
      </c>
      <c r="F310" t="s">
        <v>603</v>
      </c>
      <c r="G310" t="s">
        <v>604</v>
      </c>
      <c r="H310">
        <v>31430</v>
      </c>
      <c r="I310" t="s">
        <v>605</v>
      </c>
      <c r="J310" t="s">
        <v>38</v>
      </c>
      <c r="K310" t="s">
        <v>606</v>
      </c>
      <c r="L310">
        <v>1</v>
      </c>
      <c r="M310">
        <v>1</v>
      </c>
      <c r="N310">
        <v>46724</v>
      </c>
      <c r="O310" t="s">
        <v>60</v>
      </c>
      <c r="P310">
        <v>111252</v>
      </c>
      <c r="Q310">
        <v>1</v>
      </c>
      <c r="R310">
        <v>87</v>
      </c>
      <c r="S310" t="s">
        <v>607</v>
      </c>
      <c r="T310" t="s">
        <v>603</v>
      </c>
      <c r="U310">
        <v>4</v>
      </c>
      <c r="V310">
        <v>1</v>
      </c>
      <c r="W310">
        <v>509423</v>
      </c>
      <c r="X310">
        <v>3</v>
      </c>
      <c r="Y310" t="s">
        <v>64</v>
      </c>
      <c r="Z310" t="s">
        <v>40</v>
      </c>
      <c r="AA310" t="s">
        <v>41</v>
      </c>
      <c r="AB310">
        <v>1</v>
      </c>
      <c r="AC310" t="s">
        <v>77</v>
      </c>
      <c r="AN310" t="s">
        <v>608</v>
      </c>
    </row>
    <row r="311" spans="1:40" x14ac:dyDescent="0.25">
      <c r="A311">
        <v>130</v>
      </c>
      <c r="B311">
        <v>210268</v>
      </c>
      <c r="C311" t="s">
        <v>32</v>
      </c>
      <c r="D311" t="s">
        <v>33</v>
      </c>
      <c r="E311" t="s">
        <v>602</v>
      </c>
      <c r="F311" t="s">
        <v>603</v>
      </c>
      <c r="G311" t="s">
        <v>604</v>
      </c>
      <c r="H311">
        <v>31430</v>
      </c>
      <c r="I311" t="s">
        <v>605</v>
      </c>
      <c r="J311" t="s">
        <v>38</v>
      </c>
      <c r="K311" t="s">
        <v>606</v>
      </c>
      <c r="L311">
        <v>1</v>
      </c>
      <c r="M311">
        <v>1</v>
      </c>
      <c r="N311">
        <v>46724</v>
      </c>
      <c r="O311" t="s">
        <v>60</v>
      </c>
      <c r="P311">
        <v>111252</v>
      </c>
      <c r="Q311">
        <v>1</v>
      </c>
      <c r="R311">
        <v>87</v>
      </c>
      <c r="S311" t="s">
        <v>607</v>
      </c>
      <c r="T311" t="s">
        <v>603</v>
      </c>
      <c r="U311">
        <v>4</v>
      </c>
      <c r="V311">
        <v>1</v>
      </c>
      <c r="W311">
        <v>509423</v>
      </c>
      <c r="X311">
        <v>3</v>
      </c>
      <c r="Y311" t="s">
        <v>64</v>
      </c>
      <c r="Z311" t="s">
        <v>283</v>
      </c>
      <c r="AA311" t="s">
        <v>100</v>
      </c>
      <c r="AB311">
        <v>1</v>
      </c>
      <c r="AC311" t="s">
        <v>284</v>
      </c>
      <c r="AN311" t="s">
        <v>608</v>
      </c>
    </row>
    <row r="312" spans="1:40" x14ac:dyDescent="0.25">
      <c r="A312">
        <v>130</v>
      </c>
      <c r="B312">
        <v>210268</v>
      </c>
      <c r="C312" t="s">
        <v>32</v>
      </c>
      <c r="D312" t="s">
        <v>33</v>
      </c>
      <c r="E312" t="s">
        <v>602</v>
      </c>
      <c r="F312" t="s">
        <v>603</v>
      </c>
      <c r="G312" t="s">
        <v>604</v>
      </c>
      <c r="H312">
        <v>31430</v>
      </c>
      <c r="I312" t="s">
        <v>605</v>
      </c>
      <c r="J312" t="s">
        <v>38</v>
      </c>
      <c r="K312" t="s">
        <v>606</v>
      </c>
      <c r="L312">
        <v>1</v>
      </c>
      <c r="M312">
        <v>1</v>
      </c>
      <c r="N312">
        <v>46724</v>
      </c>
      <c r="O312" t="s">
        <v>60</v>
      </c>
      <c r="P312">
        <v>111252</v>
      </c>
      <c r="Q312">
        <v>1</v>
      </c>
      <c r="R312">
        <v>87</v>
      </c>
      <c r="S312" t="s">
        <v>607</v>
      </c>
      <c r="T312" t="s">
        <v>603</v>
      </c>
      <c r="U312">
        <v>4</v>
      </c>
      <c r="V312">
        <v>2</v>
      </c>
      <c r="W312">
        <v>509424</v>
      </c>
      <c r="X312">
        <v>1</v>
      </c>
      <c r="AN312" t="s">
        <v>608</v>
      </c>
    </row>
    <row r="313" spans="1:40" x14ac:dyDescent="0.25">
      <c r="A313">
        <v>130</v>
      </c>
      <c r="B313">
        <v>210268</v>
      </c>
      <c r="C313" t="s">
        <v>32</v>
      </c>
      <c r="D313" t="s">
        <v>33</v>
      </c>
      <c r="E313" t="s">
        <v>602</v>
      </c>
      <c r="F313" t="s">
        <v>603</v>
      </c>
      <c r="G313" t="s">
        <v>604</v>
      </c>
      <c r="H313">
        <v>31430</v>
      </c>
      <c r="I313" t="s">
        <v>605</v>
      </c>
      <c r="J313" t="s">
        <v>38</v>
      </c>
      <c r="K313" t="s">
        <v>606</v>
      </c>
      <c r="L313">
        <v>1</v>
      </c>
      <c r="M313">
        <v>1</v>
      </c>
      <c r="N313">
        <v>46724</v>
      </c>
      <c r="O313" t="s">
        <v>60</v>
      </c>
      <c r="P313">
        <v>111252</v>
      </c>
      <c r="Q313">
        <v>1</v>
      </c>
      <c r="R313">
        <v>87</v>
      </c>
      <c r="S313" t="s">
        <v>607</v>
      </c>
      <c r="T313" t="s">
        <v>603</v>
      </c>
      <c r="U313">
        <v>4</v>
      </c>
      <c r="V313">
        <v>3</v>
      </c>
      <c r="W313">
        <v>509425</v>
      </c>
      <c r="X313">
        <v>1</v>
      </c>
      <c r="AN313" t="s">
        <v>608</v>
      </c>
    </row>
    <row r="314" spans="1:40" x14ac:dyDescent="0.25">
      <c r="A314">
        <v>131</v>
      </c>
      <c r="B314">
        <v>210267</v>
      </c>
      <c r="C314" t="s">
        <v>32</v>
      </c>
      <c r="D314" t="s">
        <v>33</v>
      </c>
      <c r="E314" t="s">
        <v>34</v>
      </c>
      <c r="F314" t="s">
        <v>35</v>
      </c>
      <c r="G314" t="s">
        <v>609</v>
      </c>
      <c r="H314">
        <v>31424</v>
      </c>
      <c r="I314" t="s">
        <v>610</v>
      </c>
      <c r="J314" t="s">
        <v>38</v>
      </c>
      <c r="K314" t="s">
        <v>611</v>
      </c>
      <c r="L314">
        <v>1</v>
      </c>
      <c r="M314">
        <v>1</v>
      </c>
      <c r="N314">
        <v>46722</v>
      </c>
      <c r="O314" t="s">
        <v>60</v>
      </c>
      <c r="P314">
        <v>111252</v>
      </c>
      <c r="Q314">
        <v>1</v>
      </c>
      <c r="R314">
        <v>79</v>
      </c>
      <c r="S314" t="s">
        <v>41</v>
      </c>
      <c r="T314" t="s">
        <v>35</v>
      </c>
      <c r="U314">
        <v>4</v>
      </c>
      <c r="V314">
        <v>1</v>
      </c>
      <c r="W314">
        <v>509407</v>
      </c>
      <c r="X314">
        <v>2</v>
      </c>
      <c r="Y314" t="s">
        <v>61</v>
      </c>
      <c r="Z314" t="s">
        <v>75</v>
      </c>
      <c r="AA314" t="s">
        <v>50</v>
      </c>
      <c r="AB314">
        <v>1</v>
      </c>
      <c r="AC314" t="s">
        <v>63</v>
      </c>
      <c r="AN314" t="s">
        <v>612</v>
      </c>
    </row>
    <row r="315" spans="1:40" x14ac:dyDescent="0.25">
      <c r="A315">
        <v>131</v>
      </c>
      <c r="B315">
        <v>210267</v>
      </c>
      <c r="C315" t="s">
        <v>32</v>
      </c>
      <c r="D315" t="s">
        <v>33</v>
      </c>
      <c r="E315" t="s">
        <v>34</v>
      </c>
      <c r="F315" t="s">
        <v>35</v>
      </c>
      <c r="G315" t="s">
        <v>609</v>
      </c>
      <c r="H315">
        <v>31424</v>
      </c>
      <c r="I315" t="s">
        <v>610</v>
      </c>
      <c r="J315" t="s">
        <v>38</v>
      </c>
      <c r="K315" t="s">
        <v>611</v>
      </c>
      <c r="L315">
        <v>1</v>
      </c>
      <c r="M315">
        <v>1</v>
      </c>
      <c r="N315">
        <v>46722</v>
      </c>
      <c r="O315" t="s">
        <v>60</v>
      </c>
      <c r="P315">
        <v>111252</v>
      </c>
      <c r="Q315">
        <v>1</v>
      </c>
      <c r="R315">
        <v>79</v>
      </c>
      <c r="S315" t="s">
        <v>41</v>
      </c>
      <c r="T315" t="s">
        <v>35</v>
      </c>
      <c r="U315">
        <v>4</v>
      </c>
      <c r="V315">
        <v>1</v>
      </c>
      <c r="W315">
        <v>509407</v>
      </c>
      <c r="X315">
        <v>2</v>
      </c>
      <c r="Y315" t="s">
        <v>64</v>
      </c>
      <c r="Z315" t="s">
        <v>40</v>
      </c>
      <c r="AA315" t="s">
        <v>41</v>
      </c>
      <c r="AB315">
        <v>1</v>
      </c>
      <c r="AC315" t="s">
        <v>77</v>
      </c>
      <c r="AN315" t="s">
        <v>612</v>
      </c>
    </row>
    <row r="316" spans="1:40" x14ac:dyDescent="0.25">
      <c r="A316">
        <v>131</v>
      </c>
      <c r="B316">
        <v>210267</v>
      </c>
      <c r="C316" t="s">
        <v>32</v>
      </c>
      <c r="D316" t="s">
        <v>33</v>
      </c>
      <c r="E316" t="s">
        <v>34</v>
      </c>
      <c r="F316" t="s">
        <v>35</v>
      </c>
      <c r="G316" t="s">
        <v>609</v>
      </c>
      <c r="H316">
        <v>31424</v>
      </c>
      <c r="I316" t="s">
        <v>610</v>
      </c>
      <c r="J316" t="s">
        <v>38</v>
      </c>
      <c r="K316" t="s">
        <v>611</v>
      </c>
      <c r="L316">
        <v>1</v>
      </c>
      <c r="M316">
        <v>1</v>
      </c>
      <c r="N316">
        <v>46722</v>
      </c>
      <c r="O316" t="s">
        <v>60</v>
      </c>
      <c r="P316">
        <v>111252</v>
      </c>
      <c r="Q316">
        <v>1</v>
      </c>
      <c r="R316">
        <v>79</v>
      </c>
      <c r="S316" t="s">
        <v>41</v>
      </c>
      <c r="T316" t="s">
        <v>35</v>
      </c>
      <c r="U316">
        <v>4</v>
      </c>
      <c r="V316">
        <v>2</v>
      </c>
      <c r="W316">
        <v>509408</v>
      </c>
      <c r="X316">
        <v>1</v>
      </c>
      <c r="AN316" t="s">
        <v>612</v>
      </c>
    </row>
    <row r="317" spans="1:40" x14ac:dyDescent="0.25">
      <c r="A317">
        <v>132</v>
      </c>
      <c r="B317">
        <v>210266</v>
      </c>
      <c r="C317" t="s">
        <v>413</v>
      </c>
      <c r="D317" t="s">
        <v>33</v>
      </c>
      <c r="E317" t="s">
        <v>50</v>
      </c>
      <c r="F317" t="s">
        <v>34</v>
      </c>
      <c r="G317" t="s">
        <v>613</v>
      </c>
      <c r="H317">
        <v>31424</v>
      </c>
      <c r="I317" t="s">
        <v>614</v>
      </c>
      <c r="J317" t="s">
        <v>38</v>
      </c>
      <c r="K317" t="s">
        <v>615</v>
      </c>
      <c r="L317">
        <v>1</v>
      </c>
      <c r="M317">
        <v>1</v>
      </c>
      <c r="N317">
        <v>46721</v>
      </c>
      <c r="O317" t="s">
        <v>616</v>
      </c>
      <c r="P317">
        <v>204046</v>
      </c>
      <c r="Q317">
        <v>1</v>
      </c>
      <c r="R317">
        <v>20</v>
      </c>
      <c r="S317" t="s">
        <v>34</v>
      </c>
      <c r="T317" t="s">
        <v>34</v>
      </c>
      <c r="U317">
        <v>0</v>
      </c>
      <c r="V317">
        <v>1</v>
      </c>
      <c r="AN317" t="s">
        <v>617</v>
      </c>
    </row>
    <row r="318" spans="1:40" x14ac:dyDescent="0.25">
      <c r="A318">
        <v>133</v>
      </c>
      <c r="B318">
        <v>210265</v>
      </c>
      <c r="C318" t="s">
        <v>32</v>
      </c>
      <c r="D318" t="s">
        <v>33</v>
      </c>
      <c r="E318" t="s">
        <v>121</v>
      </c>
      <c r="F318" t="s">
        <v>618</v>
      </c>
      <c r="G318" t="s">
        <v>619</v>
      </c>
      <c r="H318">
        <v>31429</v>
      </c>
      <c r="I318" t="s">
        <v>620</v>
      </c>
      <c r="J318" t="s">
        <v>38</v>
      </c>
      <c r="K318" t="s">
        <v>621</v>
      </c>
      <c r="L318">
        <v>1</v>
      </c>
      <c r="M318">
        <v>1</v>
      </c>
      <c r="N318">
        <v>46719</v>
      </c>
      <c r="O318" t="s">
        <v>60</v>
      </c>
      <c r="P318">
        <v>111252</v>
      </c>
      <c r="Q318">
        <v>1</v>
      </c>
      <c r="R318">
        <v>48</v>
      </c>
      <c r="S318" t="s">
        <v>388</v>
      </c>
      <c r="T318" t="s">
        <v>618</v>
      </c>
      <c r="U318">
        <v>4</v>
      </c>
      <c r="V318">
        <v>1</v>
      </c>
      <c r="W318">
        <v>509382</v>
      </c>
      <c r="X318">
        <v>3</v>
      </c>
      <c r="Y318" t="s">
        <v>61</v>
      </c>
      <c r="Z318" t="s">
        <v>62</v>
      </c>
      <c r="AA318" t="s">
        <v>50</v>
      </c>
      <c r="AB318">
        <v>1</v>
      </c>
      <c r="AC318" t="s">
        <v>63</v>
      </c>
      <c r="AN318" t="s">
        <v>622</v>
      </c>
    </row>
    <row r="319" spans="1:40" x14ac:dyDescent="0.25">
      <c r="A319">
        <v>133</v>
      </c>
      <c r="B319">
        <v>210265</v>
      </c>
      <c r="C319" t="s">
        <v>32</v>
      </c>
      <c r="D319" t="s">
        <v>33</v>
      </c>
      <c r="E319" t="s">
        <v>121</v>
      </c>
      <c r="F319" t="s">
        <v>618</v>
      </c>
      <c r="G319" t="s">
        <v>619</v>
      </c>
      <c r="H319">
        <v>31429</v>
      </c>
      <c r="I319" t="s">
        <v>620</v>
      </c>
      <c r="J319" t="s">
        <v>38</v>
      </c>
      <c r="K319" t="s">
        <v>621</v>
      </c>
      <c r="L319">
        <v>1</v>
      </c>
      <c r="M319">
        <v>1</v>
      </c>
      <c r="N319">
        <v>46719</v>
      </c>
      <c r="O319" t="s">
        <v>60</v>
      </c>
      <c r="P319">
        <v>111252</v>
      </c>
      <c r="Q319">
        <v>1</v>
      </c>
      <c r="R319">
        <v>48</v>
      </c>
      <c r="S319" t="s">
        <v>388</v>
      </c>
      <c r="T319" t="s">
        <v>618</v>
      </c>
      <c r="U319">
        <v>4</v>
      </c>
      <c r="V319">
        <v>1</v>
      </c>
      <c r="W319">
        <v>509382</v>
      </c>
      <c r="X319">
        <v>3</v>
      </c>
      <c r="Y319" t="s">
        <v>64</v>
      </c>
      <c r="Z319" t="s">
        <v>65</v>
      </c>
      <c r="AA319" t="s">
        <v>34</v>
      </c>
      <c r="AB319">
        <v>1</v>
      </c>
      <c r="AC319" t="s">
        <v>66</v>
      </c>
      <c r="AN319" t="s">
        <v>622</v>
      </c>
    </row>
    <row r="320" spans="1:40" x14ac:dyDescent="0.25">
      <c r="A320">
        <v>133</v>
      </c>
      <c r="B320">
        <v>210265</v>
      </c>
      <c r="C320" t="s">
        <v>32</v>
      </c>
      <c r="D320" t="s">
        <v>33</v>
      </c>
      <c r="E320" t="s">
        <v>121</v>
      </c>
      <c r="F320" t="s">
        <v>618</v>
      </c>
      <c r="G320" t="s">
        <v>619</v>
      </c>
      <c r="H320">
        <v>31429</v>
      </c>
      <c r="I320" t="s">
        <v>620</v>
      </c>
      <c r="J320" t="s">
        <v>38</v>
      </c>
      <c r="K320" t="s">
        <v>621</v>
      </c>
      <c r="L320">
        <v>1</v>
      </c>
      <c r="M320">
        <v>1</v>
      </c>
      <c r="N320">
        <v>46719</v>
      </c>
      <c r="O320" t="s">
        <v>60</v>
      </c>
      <c r="P320">
        <v>111252</v>
      </c>
      <c r="Q320">
        <v>1</v>
      </c>
      <c r="R320">
        <v>48</v>
      </c>
      <c r="S320" t="s">
        <v>388</v>
      </c>
      <c r="T320" t="s">
        <v>618</v>
      </c>
      <c r="U320">
        <v>4</v>
      </c>
      <c r="V320">
        <v>1</v>
      </c>
      <c r="W320">
        <v>509382</v>
      </c>
      <c r="X320">
        <v>3</v>
      </c>
      <c r="Y320" t="s">
        <v>64</v>
      </c>
      <c r="Z320" t="s">
        <v>186</v>
      </c>
      <c r="AA320" t="s">
        <v>43</v>
      </c>
      <c r="AB320">
        <v>1</v>
      </c>
      <c r="AC320" t="s">
        <v>242</v>
      </c>
      <c r="AN320" t="s">
        <v>622</v>
      </c>
    </row>
    <row r="321" spans="1:40" x14ac:dyDescent="0.25">
      <c r="A321">
        <v>133</v>
      </c>
      <c r="B321">
        <v>210265</v>
      </c>
      <c r="C321" t="s">
        <v>32</v>
      </c>
      <c r="D321" t="s">
        <v>33</v>
      </c>
      <c r="E321" t="s">
        <v>121</v>
      </c>
      <c r="F321" t="s">
        <v>618</v>
      </c>
      <c r="G321" t="s">
        <v>619</v>
      </c>
      <c r="H321">
        <v>31429</v>
      </c>
      <c r="I321" t="s">
        <v>620</v>
      </c>
      <c r="J321" t="s">
        <v>38</v>
      </c>
      <c r="K321" t="s">
        <v>621</v>
      </c>
      <c r="L321">
        <v>1</v>
      </c>
      <c r="M321">
        <v>1</v>
      </c>
      <c r="N321">
        <v>46719</v>
      </c>
      <c r="O321" t="s">
        <v>60</v>
      </c>
      <c r="P321">
        <v>111252</v>
      </c>
      <c r="Q321">
        <v>1</v>
      </c>
      <c r="R321">
        <v>48</v>
      </c>
      <c r="S321" t="s">
        <v>388</v>
      </c>
      <c r="T321" t="s">
        <v>618</v>
      </c>
      <c r="U321">
        <v>4</v>
      </c>
      <c r="V321">
        <v>2</v>
      </c>
      <c r="W321">
        <v>509383</v>
      </c>
      <c r="X321">
        <v>1</v>
      </c>
      <c r="AN321" t="s">
        <v>622</v>
      </c>
    </row>
    <row r="322" spans="1:40" x14ac:dyDescent="0.25">
      <c r="A322">
        <v>133</v>
      </c>
      <c r="B322">
        <v>210265</v>
      </c>
      <c r="C322" t="s">
        <v>32</v>
      </c>
      <c r="D322" t="s">
        <v>33</v>
      </c>
      <c r="E322" t="s">
        <v>121</v>
      </c>
      <c r="F322" t="s">
        <v>618</v>
      </c>
      <c r="G322" t="s">
        <v>619</v>
      </c>
      <c r="H322">
        <v>31429</v>
      </c>
      <c r="I322" t="s">
        <v>620</v>
      </c>
      <c r="J322" t="s">
        <v>38</v>
      </c>
      <c r="K322" t="s">
        <v>621</v>
      </c>
      <c r="L322">
        <v>1</v>
      </c>
      <c r="M322">
        <v>1</v>
      </c>
      <c r="N322">
        <v>46719</v>
      </c>
      <c r="O322" t="s">
        <v>60</v>
      </c>
      <c r="P322">
        <v>111252</v>
      </c>
      <c r="Q322">
        <v>1</v>
      </c>
      <c r="R322">
        <v>48</v>
      </c>
      <c r="S322" t="s">
        <v>388</v>
      </c>
      <c r="T322" t="s">
        <v>618</v>
      </c>
      <c r="U322">
        <v>4</v>
      </c>
      <c r="V322">
        <v>3</v>
      </c>
      <c r="W322">
        <v>509384</v>
      </c>
      <c r="X322">
        <v>1</v>
      </c>
      <c r="AN322" t="s">
        <v>622</v>
      </c>
    </row>
    <row r="323" spans="1:40" x14ac:dyDescent="0.25">
      <c r="A323">
        <v>134</v>
      </c>
      <c r="B323">
        <v>210264</v>
      </c>
      <c r="C323" t="s">
        <v>32</v>
      </c>
      <c r="D323" t="s">
        <v>33</v>
      </c>
      <c r="E323" t="s">
        <v>50</v>
      </c>
      <c r="F323" t="s">
        <v>34</v>
      </c>
      <c r="G323" t="s">
        <v>623</v>
      </c>
      <c r="H323">
        <v>17376</v>
      </c>
      <c r="I323" t="s">
        <v>624</v>
      </c>
      <c r="J323" t="s">
        <v>38</v>
      </c>
      <c r="K323" t="s">
        <v>625</v>
      </c>
      <c r="L323">
        <v>1</v>
      </c>
      <c r="M323">
        <v>1</v>
      </c>
      <c r="N323">
        <v>46718</v>
      </c>
      <c r="O323" t="s">
        <v>616</v>
      </c>
      <c r="P323">
        <v>204046</v>
      </c>
      <c r="Q323">
        <v>1</v>
      </c>
      <c r="R323">
        <v>20</v>
      </c>
      <c r="S323" t="s">
        <v>34</v>
      </c>
      <c r="T323" t="s">
        <v>34</v>
      </c>
      <c r="U323">
        <v>0</v>
      </c>
      <c r="V323">
        <v>1</v>
      </c>
      <c r="AN323" t="s">
        <v>626</v>
      </c>
    </row>
    <row r="324" spans="1:40" x14ac:dyDescent="0.25">
      <c r="A324">
        <v>135</v>
      </c>
      <c r="B324">
        <v>210263</v>
      </c>
      <c r="C324" t="s">
        <v>116</v>
      </c>
      <c r="D324" t="s">
        <v>33</v>
      </c>
      <c r="E324" t="s">
        <v>50</v>
      </c>
      <c r="F324" t="s">
        <v>43</v>
      </c>
      <c r="G324" t="s">
        <v>627</v>
      </c>
      <c r="H324">
        <v>31428</v>
      </c>
      <c r="I324" t="s">
        <v>628</v>
      </c>
      <c r="J324" t="s">
        <v>38</v>
      </c>
      <c r="K324" t="s">
        <v>629</v>
      </c>
      <c r="L324">
        <v>1</v>
      </c>
      <c r="M324">
        <v>1</v>
      </c>
      <c r="N324">
        <v>46717</v>
      </c>
      <c r="O324" t="s">
        <v>186</v>
      </c>
      <c r="P324">
        <v>60791</v>
      </c>
      <c r="Q324">
        <v>1</v>
      </c>
      <c r="R324">
        <v>40</v>
      </c>
      <c r="S324" t="s">
        <v>43</v>
      </c>
      <c r="T324" t="s">
        <v>43</v>
      </c>
      <c r="U324">
        <v>0</v>
      </c>
      <c r="V324">
        <v>1</v>
      </c>
      <c r="AN324" t="s">
        <v>630</v>
      </c>
    </row>
    <row r="325" spans="1:40" x14ac:dyDescent="0.25">
      <c r="A325">
        <v>136</v>
      </c>
      <c r="B325">
        <v>210262</v>
      </c>
      <c r="C325" t="s">
        <v>32</v>
      </c>
      <c r="D325" t="s">
        <v>33</v>
      </c>
      <c r="E325" t="s">
        <v>50</v>
      </c>
      <c r="F325" t="s">
        <v>34</v>
      </c>
      <c r="G325" t="s">
        <v>631</v>
      </c>
      <c r="H325">
        <v>31427</v>
      </c>
      <c r="I325" t="s">
        <v>632</v>
      </c>
      <c r="J325" t="s">
        <v>38</v>
      </c>
      <c r="K325" t="s">
        <v>633</v>
      </c>
      <c r="L325">
        <v>1</v>
      </c>
      <c r="M325">
        <v>1</v>
      </c>
      <c r="N325">
        <v>46716</v>
      </c>
      <c r="O325" t="s">
        <v>60</v>
      </c>
      <c r="P325">
        <v>111252</v>
      </c>
      <c r="Q325">
        <v>1</v>
      </c>
      <c r="R325">
        <v>20</v>
      </c>
      <c r="S325" t="s">
        <v>34</v>
      </c>
      <c r="T325" t="s">
        <v>34</v>
      </c>
      <c r="U325">
        <v>4</v>
      </c>
      <c r="V325">
        <v>1</v>
      </c>
      <c r="W325">
        <v>509351</v>
      </c>
      <c r="X325">
        <v>2</v>
      </c>
      <c r="Y325" t="s">
        <v>61</v>
      </c>
      <c r="Z325" t="s">
        <v>75</v>
      </c>
      <c r="AA325" t="s">
        <v>50</v>
      </c>
      <c r="AB325">
        <v>1</v>
      </c>
      <c r="AC325" t="s">
        <v>63</v>
      </c>
      <c r="AN325" t="s">
        <v>634</v>
      </c>
    </row>
    <row r="326" spans="1:40" x14ac:dyDescent="0.25">
      <c r="A326">
        <v>136</v>
      </c>
      <c r="B326">
        <v>210262</v>
      </c>
      <c r="C326" t="s">
        <v>32</v>
      </c>
      <c r="D326" t="s">
        <v>33</v>
      </c>
      <c r="E326" t="s">
        <v>50</v>
      </c>
      <c r="F326" t="s">
        <v>34</v>
      </c>
      <c r="G326" t="s">
        <v>631</v>
      </c>
      <c r="H326">
        <v>31427</v>
      </c>
      <c r="I326" t="s">
        <v>632</v>
      </c>
      <c r="J326" t="s">
        <v>38</v>
      </c>
      <c r="K326" t="s">
        <v>633</v>
      </c>
      <c r="L326">
        <v>1</v>
      </c>
      <c r="M326">
        <v>1</v>
      </c>
      <c r="N326">
        <v>46716</v>
      </c>
      <c r="O326" t="s">
        <v>60</v>
      </c>
      <c r="P326">
        <v>111252</v>
      </c>
      <c r="Q326">
        <v>1</v>
      </c>
      <c r="R326">
        <v>20</v>
      </c>
      <c r="S326" t="s">
        <v>34</v>
      </c>
      <c r="T326" t="s">
        <v>34</v>
      </c>
      <c r="U326">
        <v>4</v>
      </c>
      <c r="V326">
        <v>1</v>
      </c>
      <c r="W326">
        <v>509351</v>
      </c>
      <c r="X326">
        <v>2</v>
      </c>
      <c r="Y326" t="s">
        <v>64</v>
      </c>
      <c r="Z326" t="s">
        <v>140</v>
      </c>
      <c r="AA326" t="s">
        <v>34</v>
      </c>
      <c r="AB326">
        <v>1</v>
      </c>
      <c r="AC326" t="s">
        <v>66</v>
      </c>
      <c r="AN326" t="s">
        <v>634</v>
      </c>
    </row>
    <row r="327" spans="1:40" x14ac:dyDescent="0.25">
      <c r="A327">
        <v>136</v>
      </c>
      <c r="B327">
        <v>210262</v>
      </c>
      <c r="C327" t="s">
        <v>32</v>
      </c>
      <c r="D327" t="s">
        <v>33</v>
      </c>
      <c r="E327" t="s">
        <v>50</v>
      </c>
      <c r="F327" t="s">
        <v>34</v>
      </c>
      <c r="G327" t="s">
        <v>631</v>
      </c>
      <c r="H327">
        <v>31427</v>
      </c>
      <c r="I327" t="s">
        <v>632</v>
      </c>
      <c r="J327" t="s">
        <v>38</v>
      </c>
      <c r="K327" t="s">
        <v>633</v>
      </c>
      <c r="L327">
        <v>1</v>
      </c>
      <c r="M327">
        <v>1</v>
      </c>
      <c r="N327">
        <v>46716</v>
      </c>
      <c r="O327" t="s">
        <v>60</v>
      </c>
      <c r="P327">
        <v>111252</v>
      </c>
      <c r="Q327">
        <v>1</v>
      </c>
      <c r="R327">
        <v>20</v>
      </c>
      <c r="S327" t="s">
        <v>34</v>
      </c>
      <c r="T327" t="s">
        <v>34</v>
      </c>
      <c r="U327">
        <v>4</v>
      </c>
      <c r="V327">
        <v>2</v>
      </c>
      <c r="W327">
        <v>509352</v>
      </c>
      <c r="X327">
        <v>1</v>
      </c>
      <c r="AN327" t="s">
        <v>634</v>
      </c>
    </row>
    <row r="328" spans="1:40" x14ac:dyDescent="0.25">
      <c r="A328">
        <v>137</v>
      </c>
      <c r="B328">
        <v>210261</v>
      </c>
      <c r="C328" t="s">
        <v>32</v>
      </c>
      <c r="D328" t="s">
        <v>33</v>
      </c>
      <c r="E328" t="s">
        <v>34</v>
      </c>
      <c r="F328" t="s">
        <v>35</v>
      </c>
      <c r="G328" t="s">
        <v>635</v>
      </c>
      <c r="H328">
        <v>31425</v>
      </c>
      <c r="I328" t="s">
        <v>636</v>
      </c>
      <c r="J328" t="s">
        <v>38</v>
      </c>
      <c r="K328" t="s">
        <v>637</v>
      </c>
      <c r="L328">
        <v>1</v>
      </c>
      <c r="M328">
        <v>1</v>
      </c>
      <c r="N328">
        <v>46714</v>
      </c>
      <c r="O328" t="s">
        <v>60</v>
      </c>
      <c r="P328">
        <v>111252</v>
      </c>
      <c r="Q328">
        <v>1</v>
      </c>
      <c r="R328">
        <v>79</v>
      </c>
      <c r="S328" t="s">
        <v>41</v>
      </c>
      <c r="T328" t="s">
        <v>35</v>
      </c>
      <c r="U328">
        <v>4</v>
      </c>
      <c r="V328">
        <v>1</v>
      </c>
      <c r="W328">
        <v>509335</v>
      </c>
      <c r="X328">
        <v>2</v>
      </c>
      <c r="Y328" t="s">
        <v>61</v>
      </c>
      <c r="Z328" t="s">
        <v>75</v>
      </c>
      <c r="AA328" t="s">
        <v>50</v>
      </c>
      <c r="AB328">
        <v>1</v>
      </c>
      <c r="AC328" t="s">
        <v>63</v>
      </c>
      <c r="AN328" t="s">
        <v>638</v>
      </c>
    </row>
    <row r="329" spans="1:40" x14ac:dyDescent="0.25">
      <c r="A329">
        <v>137</v>
      </c>
      <c r="B329">
        <v>210261</v>
      </c>
      <c r="C329" t="s">
        <v>32</v>
      </c>
      <c r="D329" t="s">
        <v>33</v>
      </c>
      <c r="E329" t="s">
        <v>34</v>
      </c>
      <c r="F329" t="s">
        <v>35</v>
      </c>
      <c r="G329" t="s">
        <v>635</v>
      </c>
      <c r="H329">
        <v>31425</v>
      </c>
      <c r="I329" t="s">
        <v>636</v>
      </c>
      <c r="J329" t="s">
        <v>38</v>
      </c>
      <c r="K329" t="s">
        <v>637</v>
      </c>
      <c r="L329">
        <v>1</v>
      </c>
      <c r="M329">
        <v>1</v>
      </c>
      <c r="N329">
        <v>46714</v>
      </c>
      <c r="O329" t="s">
        <v>60</v>
      </c>
      <c r="P329">
        <v>111252</v>
      </c>
      <c r="Q329">
        <v>1</v>
      </c>
      <c r="R329">
        <v>79</v>
      </c>
      <c r="S329" t="s">
        <v>41</v>
      </c>
      <c r="T329" t="s">
        <v>35</v>
      </c>
      <c r="U329">
        <v>4</v>
      </c>
      <c r="V329">
        <v>1</v>
      </c>
      <c r="W329">
        <v>509335</v>
      </c>
      <c r="X329">
        <v>2</v>
      </c>
      <c r="Y329" t="s">
        <v>64</v>
      </c>
      <c r="Z329" t="s">
        <v>40</v>
      </c>
      <c r="AA329" t="s">
        <v>41</v>
      </c>
      <c r="AB329">
        <v>1</v>
      </c>
      <c r="AC329" t="s">
        <v>77</v>
      </c>
      <c r="AN329" t="s">
        <v>638</v>
      </c>
    </row>
    <row r="330" spans="1:40" x14ac:dyDescent="0.25">
      <c r="A330">
        <v>137</v>
      </c>
      <c r="B330">
        <v>210261</v>
      </c>
      <c r="C330" t="s">
        <v>32</v>
      </c>
      <c r="D330" t="s">
        <v>33</v>
      </c>
      <c r="E330" t="s">
        <v>34</v>
      </c>
      <c r="F330" t="s">
        <v>35</v>
      </c>
      <c r="G330" t="s">
        <v>635</v>
      </c>
      <c r="H330">
        <v>31425</v>
      </c>
      <c r="I330" t="s">
        <v>636</v>
      </c>
      <c r="J330" t="s">
        <v>38</v>
      </c>
      <c r="K330" t="s">
        <v>637</v>
      </c>
      <c r="L330">
        <v>1</v>
      </c>
      <c r="M330">
        <v>1</v>
      </c>
      <c r="N330">
        <v>46714</v>
      </c>
      <c r="O330" t="s">
        <v>60</v>
      </c>
      <c r="P330">
        <v>111252</v>
      </c>
      <c r="Q330">
        <v>1</v>
      </c>
      <c r="R330">
        <v>79</v>
      </c>
      <c r="S330" t="s">
        <v>41</v>
      </c>
      <c r="T330" t="s">
        <v>35</v>
      </c>
      <c r="U330">
        <v>4</v>
      </c>
      <c r="V330">
        <v>2</v>
      </c>
      <c r="W330">
        <v>509336</v>
      </c>
      <c r="X330">
        <v>1</v>
      </c>
      <c r="AN330" t="s">
        <v>638</v>
      </c>
    </row>
    <row r="331" spans="1:40" x14ac:dyDescent="0.25">
      <c r="A331">
        <v>138</v>
      </c>
      <c r="B331">
        <v>210260</v>
      </c>
      <c r="C331" t="s">
        <v>32</v>
      </c>
      <c r="D331" t="s">
        <v>33</v>
      </c>
      <c r="E331" t="s">
        <v>50</v>
      </c>
      <c r="F331" t="s">
        <v>43</v>
      </c>
      <c r="G331" t="s">
        <v>639</v>
      </c>
      <c r="H331">
        <v>31426</v>
      </c>
      <c r="I331" t="s">
        <v>640</v>
      </c>
      <c r="J331" t="s">
        <v>38</v>
      </c>
      <c r="K331" t="s">
        <v>641</v>
      </c>
      <c r="L331">
        <v>1</v>
      </c>
      <c r="M331">
        <v>1</v>
      </c>
      <c r="N331">
        <v>46713</v>
      </c>
      <c r="O331" t="s">
        <v>186</v>
      </c>
      <c r="P331">
        <v>60791</v>
      </c>
      <c r="Q331">
        <v>1</v>
      </c>
      <c r="R331">
        <v>40</v>
      </c>
      <c r="S331" t="s">
        <v>43</v>
      </c>
      <c r="T331" t="s">
        <v>43</v>
      </c>
      <c r="U331">
        <v>0</v>
      </c>
      <c r="V331">
        <v>1</v>
      </c>
      <c r="AN331" t="s">
        <v>642</v>
      </c>
    </row>
    <row r="332" spans="1:40" x14ac:dyDescent="0.25">
      <c r="A332">
        <v>139</v>
      </c>
      <c r="B332">
        <v>210259</v>
      </c>
      <c r="C332" t="s">
        <v>32</v>
      </c>
      <c r="D332" t="s">
        <v>33</v>
      </c>
      <c r="E332" t="s">
        <v>50</v>
      </c>
      <c r="F332" t="s">
        <v>34</v>
      </c>
      <c r="G332" t="s">
        <v>643</v>
      </c>
      <c r="H332">
        <v>31425</v>
      </c>
      <c r="I332" t="s">
        <v>644</v>
      </c>
      <c r="J332" t="s">
        <v>38</v>
      </c>
      <c r="K332" t="s">
        <v>645</v>
      </c>
      <c r="L332">
        <v>1</v>
      </c>
      <c r="M332">
        <v>1</v>
      </c>
      <c r="N332">
        <v>46712</v>
      </c>
      <c r="O332" t="s">
        <v>60</v>
      </c>
      <c r="P332">
        <v>111252</v>
      </c>
      <c r="Q332">
        <v>1</v>
      </c>
      <c r="R332">
        <v>20</v>
      </c>
      <c r="S332" t="s">
        <v>34</v>
      </c>
      <c r="T332" t="s">
        <v>34</v>
      </c>
      <c r="U332">
        <v>4</v>
      </c>
      <c r="V332">
        <v>1</v>
      </c>
      <c r="W332">
        <v>509313</v>
      </c>
      <c r="X332">
        <v>2</v>
      </c>
      <c r="Y332" t="s">
        <v>61</v>
      </c>
      <c r="Z332" t="s">
        <v>75</v>
      </c>
      <c r="AA332" t="s">
        <v>50</v>
      </c>
      <c r="AB332">
        <v>1</v>
      </c>
      <c r="AC332" t="s">
        <v>63</v>
      </c>
      <c r="AN332" t="s">
        <v>646</v>
      </c>
    </row>
    <row r="333" spans="1:40" x14ac:dyDescent="0.25">
      <c r="A333">
        <v>139</v>
      </c>
      <c r="B333">
        <v>210259</v>
      </c>
      <c r="C333" t="s">
        <v>32</v>
      </c>
      <c r="D333" t="s">
        <v>33</v>
      </c>
      <c r="E333" t="s">
        <v>50</v>
      </c>
      <c r="F333" t="s">
        <v>34</v>
      </c>
      <c r="G333" t="s">
        <v>643</v>
      </c>
      <c r="H333">
        <v>31425</v>
      </c>
      <c r="I333" t="s">
        <v>644</v>
      </c>
      <c r="J333" t="s">
        <v>38</v>
      </c>
      <c r="K333" t="s">
        <v>645</v>
      </c>
      <c r="L333">
        <v>1</v>
      </c>
      <c r="M333">
        <v>1</v>
      </c>
      <c r="N333">
        <v>46712</v>
      </c>
      <c r="O333" t="s">
        <v>60</v>
      </c>
      <c r="P333">
        <v>111252</v>
      </c>
      <c r="Q333">
        <v>1</v>
      </c>
      <c r="R333">
        <v>20</v>
      </c>
      <c r="S333" t="s">
        <v>34</v>
      </c>
      <c r="T333" t="s">
        <v>34</v>
      </c>
      <c r="U333">
        <v>4</v>
      </c>
      <c r="V333">
        <v>1</v>
      </c>
      <c r="W333">
        <v>509313</v>
      </c>
      <c r="X333">
        <v>2</v>
      </c>
      <c r="Y333" t="s">
        <v>64</v>
      </c>
      <c r="Z333" t="s">
        <v>140</v>
      </c>
      <c r="AA333" t="s">
        <v>34</v>
      </c>
      <c r="AB333">
        <v>1</v>
      </c>
      <c r="AC333" t="s">
        <v>66</v>
      </c>
      <c r="AN333" t="s">
        <v>646</v>
      </c>
    </row>
    <row r="334" spans="1:40" x14ac:dyDescent="0.25">
      <c r="A334">
        <v>139</v>
      </c>
      <c r="B334">
        <v>210259</v>
      </c>
      <c r="C334" t="s">
        <v>32</v>
      </c>
      <c r="D334" t="s">
        <v>33</v>
      </c>
      <c r="E334" t="s">
        <v>50</v>
      </c>
      <c r="F334" t="s">
        <v>34</v>
      </c>
      <c r="G334" t="s">
        <v>643</v>
      </c>
      <c r="H334">
        <v>31425</v>
      </c>
      <c r="I334" t="s">
        <v>644</v>
      </c>
      <c r="J334" t="s">
        <v>38</v>
      </c>
      <c r="K334" t="s">
        <v>645</v>
      </c>
      <c r="L334">
        <v>1</v>
      </c>
      <c r="M334">
        <v>1</v>
      </c>
      <c r="N334">
        <v>46712</v>
      </c>
      <c r="O334" t="s">
        <v>60</v>
      </c>
      <c r="P334">
        <v>111252</v>
      </c>
      <c r="Q334">
        <v>1</v>
      </c>
      <c r="R334">
        <v>20</v>
      </c>
      <c r="S334" t="s">
        <v>34</v>
      </c>
      <c r="T334" t="s">
        <v>34</v>
      </c>
      <c r="U334">
        <v>4</v>
      </c>
      <c r="V334">
        <v>2</v>
      </c>
      <c r="W334">
        <v>509314</v>
      </c>
      <c r="X334">
        <v>1</v>
      </c>
      <c r="AN334" t="s">
        <v>646</v>
      </c>
    </row>
    <row r="335" spans="1:40" x14ac:dyDescent="0.25">
      <c r="A335">
        <v>140</v>
      </c>
      <c r="B335">
        <v>210258</v>
      </c>
      <c r="C335" t="s">
        <v>32</v>
      </c>
      <c r="D335" t="s">
        <v>33</v>
      </c>
      <c r="E335" t="s">
        <v>50</v>
      </c>
      <c r="F335" t="s">
        <v>43</v>
      </c>
      <c r="G335" t="s">
        <v>647</v>
      </c>
      <c r="H335">
        <v>27602</v>
      </c>
      <c r="I335" t="s">
        <v>648</v>
      </c>
      <c r="J335" t="s">
        <v>38</v>
      </c>
      <c r="K335" t="s">
        <v>649</v>
      </c>
      <c r="L335">
        <v>2</v>
      </c>
      <c r="M335">
        <v>1</v>
      </c>
      <c r="N335">
        <v>46710</v>
      </c>
      <c r="O335" t="s">
        <v>182</v>
      </c>
      <c r="P335">
        <v>60784</v>
      </c>
      <c r="Q335">
        <v>1</v>
      </c>
      <c r="R335">
        <v>20</v>
      </c>
      <c r="S335" t="s">
        <v>34</v>
      </c>
      <c r="T335" t="s">
        <v>34</v>
      </c>
      <c r="U335">
        <v>0</v>
      </c>
      <c r="V335">
        <v>1</v>
      </c>
      <c r="AN335" t="s">
        <v>650</v>
      </c>
    </row>
    <row r="336" spans="1:40" x14ac:dyDescent="0.25">
      <c r="A336">
        <v>140</v>
      </c>
      <c r="B336">
        <v>210258</v>
      </c>
      <c r="C336" t="s">
        <v>32</v>
      </c>
      <c r="D336" t="s">
        <v>33</v>
      </c>
      <c r="E336" t="s">
        <v>50</v>
      </c>
      <c r="F336" t="s">
        <v>43</v>
      </c>
      <c r="G336" t="s">
        <v>647</v>
      </c>
      <c r="H336">
        <v>27602</v>
      </c>
      <c r="I336" t="s">
        <v>648</v>
      </c>
      <c r="J336" t="s">
        <v>38</v>
      </c>
      <c r="K336" t="s">
        <v>649</v>
      </c>
      <c r="L336">
        <v>2</v>
      </c>
      <c r="M336">
        <v>2</v>
      </c>
      <c r="N336">
        <v>46711</v>
      </c>
      <c r="O336" t="s">
        <v>54</v>
      </c>
      <c r="P336">
        <v>60781</v>
      </c>
      <c r="Q336">
        <v>1</v>
      </c>
      <c r="R336">
        <v>20</v>
      </c>
      <c r="S336" t="s">
        <v>34</v>
      </c>
      <c r="T336" t="s">
        <v>34</v>
      </c>
      <c r="U336">
        <v>0</v>
      </c>
      <c r="V336">
        <v>1</v>
      </c>
      <c r="AN336" t="s">
        <v>650</v>
      </c>
    </row>
    <row r="337" spans="1:40" x14ac:dyDescent="0.25">
      <c r="A337">
        <v>141</v>
      </c>
      <c r="B337">
        <v>210257</v>
      </c>
      <c r="C337" t="s">
        <v>32</v>
      </c>
      <c r="D337" t="s">
        <v>33</v>
      </c>
      <c r="E337" t="s">
        <v>50</v>
      </c>
      <c r="F337" t="s">
        <v>41</v>
      </c>
      <c r="G337" t="s">
        <v>651</v>
      </c>
      <c r="H337">
        <v>31424</v>
      </c>
      <c r="I337" t="s">
        <v>652</v>
      </c>
      <c r="J337" t="s">
        <v>38</v>
      </c>
      <c r="K337" t="s">
        <v>653</v>
      </c>
      <c r="L337">
        <v>1</v>
      </c>
      <c r="M337">
        <v>1</v>
      </c>
      <c r="N337">
        <v>46709</v>
      </c>
      <c r="O337" t="s">
        <v>40</v>
      </c>
      <c r="P337">
        <v>111562</v>
      </c>
      <c r="Q337">
        <v>1</v>
      </c>
      <c r="R337">
        <v>99</v>
      </c>
      <c r="S337" t="s">
        <v>41</v>
      </c>
      <c r="T337" t="s">
        <v>41</v>
      </c>
      <c r="U337">
        <v>0</v>
      </c>
      <c r="V337">
        <v>1</v>
      </c>
      <c r="AN337" t="s">
        <v>654</v>
      </c>
    </row>
    <row r="338" spans="1:40" x14ac:dyDescent="0.25">
      <c r="A338">
        <v>142</v>
      </c>
      <c r="B338">
        <v>210256</v>
      </c>
      <c r="C338" t="s">
        <v>32</v>
      </c>
      <c r="D338" t="s">
        <v>33</v>
      </c>
      <c r="E338" t="s">
        <v>50</v>
      </c>
      <c r="F338" t="s">
        <v>34</v>
      </c>
      <c r="G338" t="s">
        <v>655</v>
      </c>
      <c r="H338">
        <v>31423</v>
      </c>
      <c r="I338" t="s">
        <v>656</v>
      </c>
      <c r="J338" t="s">
        <v>38</v>
      </c>
      <c r="K338" t="s">
        <v>657</v>
      </c>
      <c r="L338">
        <v>1</v>
      </c>
      <c r="M338">
        <v>1</v>
      </c>
      <c r="N338">
        <v>46708</v>
      </c>
      <c r="O338" t="s">
        <v>60</v>
      </c>
      <c r="P338">
        <v>111252</v>
      </c>
      <c r="Q338">
        <v>1</v>
      </c>
      <c r="R338">
        <v>20</v>
      </c>
      <c r="S338" t="s">
        <v>34</v>
      </c>
      <c r="T338" t="s">
        <v>34</v>
      </c>
      <c r="U338">
        <v>4</v>
      </c>
      <c r="V338">
        <v>1</v>
      </c>
      <c r="W338">
        <v>509273</v>
      </c>
      <c r="X338">
        <v>2</v>
      </c>
      <c r="Y338" t="s">
        <v>61</v>
      </c>
      <c r="Z338" t="s">
        <v>75</v>
      </c>
      <c r="AA338" t="s">
        <v>50</v>
      </c>
      <c r="AB338">
        <v>1</v>
      </c>
      <c r="AC338" t="s">
        <v>63</v>
      </c>
      <c r="AN338" t="s">
        <v>658</v>
      </c>
    </row>
    <row r="339" spans="1:40" x14ac:dyDescent="0.25">
      <c r="A339">
        <v>142</v>
      </c>
      <c r="B339">
        <v>210256</v>
      </c>
      <c r="C339" t="s">
        <v>32</v>
      </c>
      <c r="D339" t="s">
        <v>33</v>
      </c>
      <c r="E339" t="s">
        <v>50</v>
      </c>
      <c r="F339" t="s">
        <v>34</v>
      </c>
      <c r="G339" t="s">
        <v>655</v>
      </c>
      <c r="H339">
        <v>31423</v>
      </c>
      <c r="I339" t="s">
        <v>656</v>
      </c>
      <c r="J339" t="s">
        <v>38</v>
      </c>
      <c r="K339" t="s">
        <v>657</v>
      </c>
      <c r="L339">
        <v>1</v>
      </c>
      <c r="M339">
        <v>1</v>
      </c>
      <c r="N339">
        <v>46708</v>
      </c>
      <c r="O339" t="s">
        <v>60</v>
      </c>
      <c r="P339">
        <v>111252</v>
      </c>
      <c r="Q339">
        <v>1</v>
      </c>
      <c r="R339">
        <v>20</v>
      </c>
      <c r="S339" t="s">
        <v>34</v>
      </c>
      <c r="T339" t="s">
        <v>34</v>
      </c>
      <c r="U339">
        <v>4</v>
      </c>
      <c r="V339">
        <v>1</v>
      </c>
      <c r="W339">
        <v>509273</v>
      </c>
      <c r="X339">
        <v>2</v>
      </c>
      <c r="Y339" t="s">
        <v>64</v>
      </c>
      <c r="Z339" t="s">
        <v>65</v>
      </c>
      <c r="AA339" t="s">
        <v>34</v>
      </c>
      <c r="AB339">
        <v>1</v>
      </c>
      <c r="AC339" t="s">
        <v>66</v>
      </c>
      <c r="AN339" t="s">
        <v>658</v>
      </c>
    </row>
    <row r="340" spans="1:40" x14ac:dyDescent="0.25">
      <c r="A340">
        <v>142</v>
      </c>
      <c r="B340">
        <v>210256</v>
      </c>
      <c r="C340" t="s">
        <v>32</v>
      </c>
      <c r="D340" t="s">
        <v>33</v>
      </c>
      <c r="E340" t="s">
        <v>50</v>
      </c>
      <c r="F340" t="s">
        <v>34</v>
      </c>
      <c r="G340" t="s">
        <v>655</v>
      </c>
      <c r="H340">
        <v>31423</v>
      </c>
      <c r="I340" t="s">
        <v>656</v>
      </c>
      <c r="J340" t="s">
        <v>38</v>
      </c>
      <c r="K340" t="s">
        <v>657</v>
      </c>
      <c r="L340">
        <v>1</v>
      </c>
      <c r="M340">
        <v>1</v>
      </c>
      <c r="N340">
        <v>46708</v>
      </c>
      <c r="O340" t="s">
        <v>60</v>
      </c>
      <c r="P340">
        <v>111252</v>
      </c>
      <c r="Q340">
        <v>1</v>
      </c>
      <c r="R340">
        <v>20</v>
      </c>
      <c r="S340" t="s">
        <v>34</v>
      </c>
      <c r="T340" t="s">
        <v>34</v>
      </c>
      <c r="U340">
        <v>4</v>
      </c>
      <c r="V340">
        <v>2</v>
      </c>
      <c r="W340">
        <v>509274</v>
      </c>
      <c r="X340">
        <v>1</v>
      </c>
      <c r="AN340" t="s">
        <v>658</v>
      </c>
    </row>
    <row r="341" spans="1:40" x14ac:dyDescent="0.25">
      <c r="A341">
        <v>143</v>
      </c>
      <c r="B341">
        <v>210254</v>
      </c>
      <c r="C341" t="s">
        <v>32</v>
      </c>
      <c r="D341" t="s">
        <v>33</v>
      </c>
      <c r="E341" t="s">
        <v>50</v>
      </c>
      <c r="F341" t="s">
        <v>34</v>
      </c>
      <c r="G341" t="s">
        <v>659</v>
      </c>
      <c r="H341">
        <v>31422</v>
      </c>
      <c r="I341" t="s">
        <v>660</v>
      </c>
      <c r="J341" t="s">
        <v>38</v>
      </c>
      <c r="K341" t="s">
        <v>661</v>
      </c>
      <c r="L341">
        <v>1</v>
      </c>
      <c r="M341">
        <v>1</v>
      </c>
      <c r="N341">
        <v>46707</v>
      </c>
      <c r="O341" t="s">
        <v>189</v>
      </c>
      <c r="P341">
        <v>60789</v>
      </c>
      <c r="Q341">
        <v>1</v>
      </c>
      <c r="R341">
        <v>20</v>
      </c>
      <c r="S341" t="s">
        <v>34</v>
      </c>
      <c r="T341" t="s">
        <v>34</v>
      </c>
      <c r="U341">
        <v>0</v>
      </c>
      <c r="V341">
        <v>1</v>
      </c>
      <c r="AN341" t="s">
        <v>662</v>
      </c>
    </row>
    <row r="342" spans="1:40" x14ac:dyDescent="0.25">
      <c r="A342">
        <v>144</v>
      </c>
      <c r="B342">
        <v>210253</v>
      </c>
      <c r="C342" t="s">
        <v>32</v>
      </c>
      <c r="D342" t="s">
        <v>33</v>
      </c>
      <c r="E342" t="s">
        <v>34</v>
      </c>
      <c r="F342" t="s">
        <v>35</v>
      </c>
      <c r="G342" t="s">
        <v>663</v>
      </c>
      <c r="H342">
        <v>31421</v>
      </c>
      <c r="I342" t="s">
        <v>664</v>
      </c>
      <c r="J342" t="s">
        <v>38</v>
      </c>
      <c r="K342" t="s">
        <v>665</v>
      </c>
      <c r="L342">
        <v>1</v>
      </c>
      <c r="M342">
        <v>1</v>
      </c>
      <c r="N342">
        <v>46705</v>
      </c>
      <c r="O342" t="s">
        <v>60</v>
      </c>
      <c r="P342">
        <v>111252</v>
      </c>
      <c r="Q342">
        <v>1</v>
      </c>
      <c r="R342">
        <v>79</v>
      </c>
      <c r="S342" t="s">
        <v>41</v>
      </c>
      <c r="T342" t="s">
        <v>35</v>
      </c>
      <c r="U342">
        <v>4</v>
      </c>
      <c r="V342">
        <v>1</v>
      </c>
      <c r="W342">
        <v>509248</v>
      </c>
      <c r="X342">
        <v>2</v>
      </c>
      <c r="Y342" t="s">
        <v>61</v>
      </c>
      <c r="Z342" t="s">
        <v>75</v>
      </c>
      <c r="AA342" t="s">
        <v>50</v>
      </c>
      <c r="AB342">
        <v>1</v>
      </c>
      <c r="AC342" t="s">
        <v>63</v>
      </c>
      <c r="AN342" t="s">
        <v>666</v>
      </c>
    </row>
    <row r="343" spans="1:40" x14ac:dyDescent="0.25">
      <c r="A343">
        <v>144</v>
      </c>
      <c r="B343">
        <v>210253</v>
      </c>
      <c r="C343" t="s">
        <v>32</v>
      </c>
      <c r="D343" t="s">
        <v>33</v>
      </c>
      <c r="E343" t="s">
        <v>34</v>
      </c>
      <c r="F343" t="s">
        <v>35</v>
      </c>
      <c r="G343" t="s">
        <v>663</v>
      </c>
      <c r="H343">
        <v>31421</v>
      </c>
      <c r="I343" t="s">
        <v>664</v>
      </c>
      <c r="J343" t="s">
        <v>38</v>
      </c>
      <c r="K343" t="s">
        <v>665</v>
      </c>
      <c r="L343">
        <v>1</v>
      </c>
      <c r="M343">
        <v>1</v>
      </c>
      <c r="N343">
        <v>46705</v>
      </c>
      <c r="O343" t="s">
        <v>60</v>
      </c>
      <c r="P343">
        <v>111252</v>
      </c>
      <c r="Q343">
        <v>1</v>
      </c>
      <c r="R343">
        <v>79</v>
      </c>
      <c r="S343" t="s">
        <v>41</v>
      </c>
      <c r="T343" t="s">
        <v>35</v>
      </c>
      <c r="U343">
        <v>4</v>
      </c>
      <c r="V343">
        <v>1</v>
      </c>
      <c r="W343">
        <v>509248</v>
      </c>
      <c r="X343">
        <v>2</v>
      </c>
      <c r="Y343" t="s">
        <v>64</v>
      </c>
      <c r="Z343" t="s">
        <v>40</v>
      </c>
      <c r="AA343" t="s">
        <v>41</v>
      </c>
      <c r="AB343">
        <v>1</v>
      </c>
      <c r="AC343" t="s">
        <v>77</v>
      </c>
      <c r="AN343" t="s">
        <v>666</v>
      </c>
    </row>
    <row r="344" spans="1:40" x14ac:dyDescent="0.25">
      <c r="A344">
        <v>144</v>
      </c>
      <c r="B344">
        <v>210253</v>
      </c>
      <c r="C344" t="s">
        <v>32</v>
      </c>
      <c r="D344" t="s">
        <v>33</v>
      </c>
      <c r="E344" t="s">
        <v>34</v>
      </c>
      <c r="F344" t="s">
        <v>35</v>
      </c>
      <c r="G344" t="s">
        <v>663</v>
      </c>
      <c r="H344">
        <v>31421</v>
      </c>
      <c r="I344" t="s">
        <v>664</v>
      </c>
      <c r="J344" t="s">
        <v>38</v>
      </c>
      <c r="K344" t="s">
        <v>665</v>
      </c>
      <c r="L344">
        <v>1</v>
      </c>
      <c r="M344">
        <v>1</v>
      </c>
      <c r="N344">
        <v>46705</v>
      </c>
      <c r="O344" t="s">
        <v>60</v>
      </c>
      <c r="P344">
        <v>111252</v>
      </c>
      <c r="Q344">
        <v>1</v>
      </c>
      <c r="R344">
        <v>79</v>
      </c>
      <c r="S344" t="s">
        <v>41</v>
      </c>
      <c r="T344" t="s">
        <v>35</v>
      </c>
      <c r="U344">
        <v>4</v>
      </c>
      <c r="V344">
        <v>2</v>
      </c>
      <c r="W344">
        <v>509249</v>
      </c>
      <c r="X344">
        <v>1</v>
      </c>
      <c r="AN344" t="s">
        <v>666</v>
      </c>
    </row>
    <row r="345" spans="1:40" x14ac:dyDescent="0.25">
      <c r="A345">
        <v>145</v>
      </c>
      <c r="B345">
        <v>210252</v>
      </c>
      <c r="C345" t="s">
        <v>32</v>
      </c>
      <c r="D345" t="s">
        <v>33</v>
      </c>
      <c r="E345" t="s">
        <v>50</v>
      </c>
      <c r="F345" t="s">
        <v>34</v>
      </c>
      <c r="G345" t="s">
        <v>667</v>
      </c>
      <c r="H345">
        <v>31420</v>
      </c>
      <c r="I345" t="s">
        <v>668</v>
      </c>
      <c r="J345" t="s">
        <v>38</v>
      </c>
      <c r="K345" t="s">
        <v>669</v>
      </c>
      <c r="L345">
        <v>1</v>
      </c>
      <c r="M345">
        <v>1</v>
      </c>
      <c r="N345">
        <v>46704</v>
      </c>
      <c r="O345" t="s">
        <v>60</v>
      </c>
      <c r="P345">
        <v>111252</v>
      </c>
      <c r="Q345">
        <v>1</v>
      </c>
      <c r="R345">
        <v>20</v>
      </c>
      <c r="S345" t="s">
        <v>34</v>
      </c>
      <c r="T345" t="s">
        <v>34</v>
      </c>
      <c r="U345">
        <v>4</v>
      </c>
      <c r="V345">
        <v>1</v>
      </c>
      <c r="W345">
        <v>509235</v>
      </c>
      <c r="X345">
        <v>2</v>
      </c>
      <c r="Y345" t="s">
        <v>61</v>
      </c>
      <c r="Z345" t="s">
        <v>75</v>
      </c>
      <c r="AA345" t="s">
        <v>50</v>
      </c>
      <c r="AB345">
        <v>1</v>
      </c>
      <c r="AC345" t="s">
        <v>63</v>
      </c>
      <c r="AN345" t="s">
        <v>670</v>
      </c>
    </row>
    <row r="346" spans="1:40" x14ac:dyDescent="0.25">
      <c r="A346">
        <v>145</v>
      </c>
      <c r="B346">
        <v>210252</v>
      </c>
      <c r="C346" t="s">
        <v>32</v>
      </c>
      <c r="D346" t="s">
        <v>33</v>
      </c>
      <c r="E346" t="s">
        <v>50</v>
      </c>
      <c r="F346" t="s">
        <v>34</v>
      </c>
      <c r="G346" t="s">
        <v>667</v>
      </c>
      <c r="H346">
        <v>31420</v>
      </c>
      <c r="I346" t="s">
        <v>668</v>
      </c>
      <c r="J346" t="s">
        <v>38</v>
      </c>
      <c r="K346" t="s">
        <v>669</v>
      </c>
      <c r="L346">
        <v>1</v>
      </c>
      <c r="M346">
        <v>1</v>
      </c>
      <c r="N346">
        <v>46704</v>
      </c>
      <c r="O346" t="s">
        <v>60</v>
      </c>
      <c r="P346">
        <v>111252</v>
      </c>
      <c r="Q346">
        <v>1</v>
      </c>
      <c r="R346">
        <v>20</v>
      </c>
      <c r="S346" t="s">
        <v>34</v>
      </c>
      <c r="T346" t="s">
        <v>34</v>
      </c>
      <c r="U346">
        <v>4</v>
      </c>
      <c r="V346">
        <v>1</v>
      </c>
      <c r="W346">
        <v>509235</v>
      </c>
      <c r="X346">
        <v>2</v>
      </c>
      <c r="Y346" t="s">
        <v>64</v>
      </c>
      <c r="Z346" t="s">
        <v>161</v>
      </c>
      <c r="AA346" t="s">
        <v>34</v>
      </c>
      <c r="AB346">
        <v>1</v>
      </c>
      <c r="AC346" t="s">
        <v>66</v>
      </c>
      <c r="AN346" t="s">
        <v>670</v>
      </c>
    </row>
    <row r="347" spans="1:40" x14ac:dyDescent="0.25">
      <c r="A347">
        <v>145</v>
      </c>
      <c r="B347">
        <v>210252</v>
      </c>
      <c r="C347" t="s">
        <v>32</v>
      </c>
      <c r="D347" t="s">
        <v>33</v>
      </c>
      <c r="E347" t="s">
        <v>50</v>
      </c>
      <c r="F347" t="s">
        <v>34</v>
      </c>
      <c r="G347" t="s">
        <v>667</v>
      </c>
      <c r="H347">
        <v>31420</v>
      </c>
      <c r="I347" t="s">
        <v>668</v>
      </c>
      <c r="J347" t="s">
        <v>38</v>
      </c>
      <c r="K347" t="s">
        <v>669</v>
      </c>
      <c r="L347">
        <v>1</v>
      </c>
      <c r="M347">
        <v>1</v>
      </c>
      <c r="N347">
        <v>46704</v>
      </c>
      <c r="O347" t="s">
        <v>60</v>
      </c>
      <c r="P347">
        <v>111252</v>
      </c>
      <c r="Q347">
        <v>1</v>
      </c>
      <c r="R347">
        <v>20</v>
      </c>
      <c r="S347" t="s">
        <v>34</v>
      </c>
      <c r="T347" t="s">
        <v>34</v>
      </c>
      <c r="U347">
        <v>4</v>
      </c>
      <c r="V347">
        <v>2</v>
      </c>
      <c r="W347">
        <v>509236</v>
      </c>
      <c r="X347">
        <v>1</v>
      </c>
      <c r="AN347" t="s">
        <v>670</v>
      </c>
    </row>
    <row r="348" spans="1:40" x14ac:dyDescent="0.25">
      <c r="A348">
        <v>146</v>
      </c>
      <c r="B348">
        <v>210251</v>
      </c>
      <c r="C348" t="s">
        <v>94</v>
      </c>
      <c r="D348" t="s">
        <v>33</v>
      </c>
      <c r="E348" t="s">
        <v>34</v>
      </c>
      <c r="F348" t="s">
        <v>35</v>
      </c>
      <c r="H348">
        <v>31150</v>
      </c>
      <c r="I348" t="s">
        <v>671</v>
      </c>
      <c r="J348" t="s">
        <v>152</v>
      </c>
      <c r="L348">
        <v>1</v>
      </c>
      <c r="M348">
        <v>1</v>
      </c>
      <c r="N348">
        <v>46702</v>
      </c>
      <c r="O348" t="s">
        <v>60</v>
      </c>
      <c r="P348">
        <v>111252</v>
      </c>
      <c r="Q348">
        <v>1</v>
      </c>
      <c r="R348">
        <v>79</v>
      </c>
      <c r="S348" t="s">
        <v>41</v>
      </c>
      <c r="T348" t="s">
        <v>35</v>
      </c>
      <c r="U348">
        <v>4</v>
      </c>
      <c r="V348">
        <v>1</v>
      </c>
      <c r="W348">
        <v>509219</v>
      </c>
      <c r="X348">
        <v>2</v>
      </c>
      <c r="Y348" t="s">
        <v>61</v>
      </c>
      <c r="Z348" t="s">
        <v>672</v>
      </c>
      <c r="AB348">
        <v>1</v>
      </c>
      <c r="AC348" t="s">
        <v>63</v>
      </c>
      <c r="AN348" t="s">
        <v>673</v>
      </c>
    </row>
    <row r="349" spans="1:40" x14ac:dyDescent="0.25">
      <c r="A349">
        <v>146</v>
      </c>
      <c r="B349">
        <v>210251</v>
      </c>
      <c r="C349" t="s">
        <v>94</v>
      </c>
      <c r="D349" t="s">
        <v>33</v>
      </c>
      <c r="E349" t="s">
        <v>34</v>
      </c>
      <c r="F349" t="s">
        <v>35</v>
      </c>
      <c r="H349">
        <v>31150</v>
      </c>
      <c r="I349" t="s">
        <v>671</v>
      </c>
      <c r="J349" t="s">
        <v>152</v>
      </c>
      <c r="L349">
        <v>1</v>
      </c>
      <c r="M349">
        <v>1</v>
      </c>
      <c r="N349">
        <v>46702</v>
      </c>
      <c r="O349" t="s">
        <v>60</v>
      </c>
      <c r="P349">
        <v>111252</v>
      </c>
      <c r="Q349">
        <v>1</v>
      </c>
      <c r="R349">
        <v>79</v>
      </c>
      <c r="S349" t="s">
        <v>41</v>
      </c>
      <c r="T349" t="s">
        <v>35</v>
      </c>
      <c r="U349">
        <v>4</v>
      </c>
      <c r="V349">
        <v>1</v>
      </c>
      <c r="W349">
        <v>509219</v>
      </c>
      <c r="X349">
        <v>2</v>
      </c>
      <c r="Y349" t="s">
        <v>64</v>
      </c>
      <c r="Z349" t="s">
        <v>40</v>
      </c>
      <c r="AA349" t="s">
        <v>41</v>
      </c>
      <c r="AB349">
        <v>1</v>
      </c>
      <c r="AC349" t="s">
        <v>77</v>
      </c>
      <c r="AN349" t="s">
        <v>673</v>
      </c>
    </row>
    <row r="350" spans="1:40" x14ac:dyDescent="0.25">
      <c r="A350">
        <v>146</v>
      </c>
      <c r="B350">
        <v>210251</v>
      </c>
      <c r="C350" t="s">
        <v>94</v>
      </c>
      <c r="D350" t="s">
        <v>33</v>
      </c>
      <c r="E350" t="s">
        <v>34</v>
      </c>
      <c r="F350" t="s">
        <v>35</v>
      </c>
      <c r="H350">
        <v>31150</v>
      </c>
      <c r="I350" t="s">
        <v>671</v>
      </c>
      <c r="J350" t="s">
        <v>152</v>
      </c>
      <c r="L350">
        <v>1</v>
      </c>
      <c r="M350">
        <v>1</v>
      </c>
      <c r="N350">
        <v>46702</v>
      </c>
      <c r="O350" t="s">
        <v>60</v>
      </c>
      <c r="P350">
        <v>111252</v>
      </c>
      <c r="Q350">
        <v>1</v>
      </c>
      <c r="R350">
        <v>79</v>
      </c>
      <c r="S350" t="s">
        <v>41</v>
      </c>
      <c r="T350" t="s">
        <v>35</v>
      </c>
      <c r="U350">
        <v>4</v>
      </c>
      <c r="V350">
        <v>2</v>
      </c>
      <c r="W350">
        <v>509220</v>
      </c>
      <c r="X350">
        <v>1</v>
      </c>
      <c r="AN350" t="s">
        <v>673</v>
      </c>
    </row>
    <row r="351" spans="1:40" x14ac:dyDescent="0.25">
      <c r="A351">
        <v>147</v>
      </c>
      <c r="B351">
        <v>210250</v>
      </c>
      <c r="C351" t="s">
        <v>32</v>
      </c>
      <c r="D351" t="s">
        <v>33</v>
      </c>
      <c r="E351" t="s">
        <v>34</v>
      </c>
      <c r="F351" t="s">
        <v>35</v>
      </c>
      <c r="G351" t="s">
        <v>674</v>
      </c>
      <c r="H351">
        <v>31419</v>
      </c>
      <c r="I351" t="s">
        <v>675</v>
      </c>
      <c r="J351" t="s">
        <v>38</v>
      </c>
      <c r="K351" t="s">
        <v>676</v>
      </c>
      <c r="L351">
        <v>1</v>
      </c>
      <c r="M351">
        <v>1</v>
      </c>
      <c r="N351">
        <v>46700</v>
      </c>
      <c r="O351" t="s">
        <v>40</v>
      </c>
      <c r="P351">
        <v>111562</v>
      </c>
      <c r="Q351">
        <v>1</v>
      </c>
      <c r="R351">
        <v>79</v>
      </c>
      <c r="S351" t="s">
        <v>41</v>
      </c>
      <c r="T351" t="s">
        <v>35</v>
      </c>
      <c r="U351">
        <v>0</v>
      </c>
      <c r="V351">
        <v>1</v>
      </c>
      <c r="AN351" t="s">
        <v>677</v>
      </c>
    </row>
    <row r="352" spans="1:40" x14ac:dyDescent="0.25">
      <c r="A352">
        <v>148</v>
      </c>
      <c r="B352">
        <v>210249</v>
      </c>
      <c r="C352" t="s">
        <v>32</v>
      </c>
      <c r="D352" t="s">
        <v>33</v>
      </c>
      <c r="E352" t="s">
        <v>216</v>
      </c>
      <c r="F352" t="s">
        <v>217</v>
      </c>
      <c r="G352" t="s">
        <v>678</v>
      </c>
      <c r="H352">
        <v>22764</v>
      </c>
      <c r="I352" t="s">
        <v>679</v>
      </c>
      <c r="J352" t="s">
        <v>38</v>
      </c>
      <c r="K352" t="s">
        <v>680</v>
      </c>
      <c r="L352">
        <v>1</v>
      </c>
      <c r="M352">
        <v>1</v>
      </c>
      <c r="N352">
        <v>46698</v>
      </c>
      <c r="O352" t="s">
        <v>60</v>
      </c>
      <c r="P352">
        <v>111252</v>
      </c>
      <c r="Q352">
        <v>1</v>
      </c>
      <c r="R352">
        <v>71</v>
      </c>
      <c r="S352" t="s">
        <v>221</v>
      </c>
      <c r="T352" t="s">
        <v>217</v>
      </c>
      <c r="U352">
        <v>4</v>
      </c>
      <c r="V352">
        <v>1</v>
      </c>
      <c r="W352">
        <v>509191</v>
      </c>
      <c r="X352">
        <v>2</v>
      </c>
      <c r="Y352" t="s">
        <v>61</v>
      </c>
      <c r="Z352" t="s">
        <v>394</v>
      </c>
      <c r="AA352" t="s">
        <v>50</v>
      </c>
      <c r="AB352">
        <v>1</v>
      </c>
      <c r="AC352" t="s">
        <v>63</v>
      </c>
      <c r="AN352" t="s">
        <v>681</v>
      </c>
    </row>
    <row r="353" spans="1:40" x14ac:dyDescent="0.25">
      <c r="A353">
        <v>148</v>
      </c>
      <c r="B353">
        <v>210249</v>
      </c>
      <c r="C353" t="s">
        <v>32</v>
      </c>
      <c r="D353" t="s">
        <v>33</v>
      </c>
      <c r="E353" t="s">
        <v>216</v>
      </c>
      <c r="F353" t="s">
        <v>217</v>
      </c>
      <c r="G353" t="s">
        <v>678</v>
      </c>
      <c r="H353">
        <v>22764</v>
      </c>
      <c r="I353" t="s">
        <v>679</v>
      </c>
      <c r="J353" t="s">
        <v>38</v>
      </c>
      <c r="K353" t="s">
        <v>680</v>
      </c>
      <c r="L353">
        <v>1</v>
      </c>
      <c r="M353">
        <v>1</v>
      </c>
      <c r="N353">
        <v>46698</v>
      </c>
      <c r="O353" t="s">
        <v>60</v>
      </c>
      <c r="P353">
        <v>111252</v>
      </c>
      <c r="Q353">
        <v>1</v>
      </c>
      <c r="R353">
        <v>71</v>
      </c>
      <c r="S353" t="s">
        <v>221</v>
      </c>
      <c r="T353" t="s">
        <v>217</v>
      </c>
      <c r="U353">
        <v>4</v>
      </c>
      <c r="V353">
        <v>1</v>
      </c>
      <c r="W353">
        <v>509191</v>
      </c>
      <c r="X353">
        <v>2</v>
      </c>
      <c r="Y353" t="s">
        <v>64</v>
      </c>
      <c r="Z353" t="s">
        <v>223</v>
      </c>
      <c r="AA353" t="s">
        <v>221</v>
      </c>
      <c r="AB353">
        <v>1</v>
      </c>
      <c r="AC353" t="s">
        <v>224</v>
      </c>
      <c r="AN353" t="s">
        <v>681</v>
      </c>
    </row>
    <row r="354" spans="1:40" x14ac:dyDescent="0.25">
      <c r="A354">
        <v>148</v>
      </c>
      <c r="B354">
        <v>210249</v>
      </c>
      <c r="C354" t="s">
        <v>32</v>
      </c>
      <c r="D354" t="s">
        <v>33</v>
      </c>
      <c r="E354" t="s">
        <v>216</v>
      </c>
      <c r="F354" t="s">
        <v>217</v>
      </c>
      <c r="G354" t="s">
        <v>678</v>
      </c>
      <c r="H354">
        <v>22764</v>
      </c>
      <c r="I354" t="s">
        <v>679</v>
      </c>
      <c r="J354" t="s">
        <v>38</v>
      </c>
      <c r="K354" t="s">
        <v>680</v>
      </c>
      <c r="L354">
        <v>1</v>
      </c>
      <c r="M354">
        <v>1</v>
      </c>
      <c r="N354">
        <v>46698</v>
      </c>
      <c r="O354" t="s">
        <v>60</v>
      </c>
      <c r="P354">
        <v>111252</v>
      </c>
      <c r="Q354">
        <v>1</v>
      </c>
      <c r="R354">
        <v>71</v>
      </c>
      <c r="S354" t="s">
        <v>221</v>
      </c>
      <c r="T354" t="s">
        <v>217</v>
      </c>
      <c r="U354">
        <v>4</v>
      </c>
      <c r="V354">
        <v>2</v>
      </c>
      <c r="W354">
        <v>509192</v>
      </c>
      <c r="X354">
        <v>1</v>
      </c>
      <c r="AN354" t="s">
        <v>681</v>
      </c>
    </row>
    <row r="355" spans="1:40" x14ac:dyDescent="0.25">
      <c r="A355">
        <v>149</v>
      </c>
      <c r="B355">
        <v>210248</v>
      </c>
      <c r="C355" t="s">
        <v>32</v>
      </c>
      <c r="D355" t="s">
        <v>33</v>
      </c>
      <c r="E355" t="s">
        <v>50</v>
      </c>
      <c r="F355" t="s">
        <v>43</v>
      </c>
      <c r="G355" t="s">
        <v>682</v>
      </c>
      <c r="H355">
        <v>31418</v>
      </c>
      <c r="I355" t="s">
        <v>683</v>
      </c>
      <c r="J355" t="s">
        <v>38</v>
      </c>
      <c r="K355" t="s">
        <v>684</v>
      </c>
      <c r="L355">
        <v>1</v>
      </c>
      <c r="M355">
        <v>1</v>
      </c>
      <c r="N355">
        <v>46697</v>
      </c>
      <c r="O355" t="s">
        <v>70</v>
      </c>
      <c r="P355">
        <v>60793</v>
      </c>
      <c r="Q355">
        <v>1</v>
      </c>
      <c r="R355">
        <v>40</v>
      </c>
      <c r="S355" t="s">
        <v>43</v>
      </c>
      <c r="T355" t="s">
        <v>43</v>
      </c>
      <c r="U355">
        <v>0</v>
      </c>
      <c r="V355">
        <v>1</v>
      </c>
      <c r="AN355" t="s">
        <v>685</v>
      </c>
    </row>
    <row r="356" spans="1:40" x14ac:dyDescent="0.25">
      <c r="A356">
        <v>150</v>
      </c>
      <c r="B356">
        <v>210247</v>
      </c>
      <c r="C356" t="s">
        <v>32</v>
      </c>
      <c r="D356" t="s">
        <v>33</v>
      </c>
      <c r="E356" t="s">
        <v>50</v>
      </c>
      <c r="F356" t="s">
        <v>34</v>
      </c>
      <c r="G356" t="s">
        <v>686</v>
      </c>
      <c r="H356">
        <v>31417</v>
      </c>
      <c r="I356" t="s">
        <v>687</v>
      </c>
      <c r="J356" t="s">
        <v>38</v>
      </c>
      <c r="K356" t="s">
        <v>688</v>
      </c>
      <c r="L356">
        <v>1</v>
      </c>
      <c r="M356">
        <v>1</v>
      </c>
      <c r="N356">
        <v>46696</v>
      </c>
      <c r="O356" t="s">
        <v>60</v>
      </c>
      <c r="P356">
        <v>111252</v>
      </c>
      <c r="Q356">
        <v>1</v>
      </c>
      <c r="R356">
        <v>20</v>
      </c>
      <c r="S356" t="s">
        <v>34</v>
      </c>
      <c r="T356" t="s">
        <v>34</v>
      </c>
      <c r="U356">
        <v>4</v>
      </c>
      <c r="V356">
        <v>1</v>
      </c>
      <c r="W356">
        <v>509169</v>
      </c>
      <c r="X356">
        <v>2</v>
      </c>
      <c r="Y356" t="s">
        <v>61</v>
      </c>
      <c r="Z356" t="s">
        <v>75</v>
      </c>
      <c r="AA356" t="s">
        <v>50</v>
      </c>
      <c r="AB356">
        <v>1</v>
      </c>
      <c r="AC356" t="s">
        <v>63</v>
      </c>
      <c r="AN356" t="s">
        <v>689</v>
      </c>
    </row>
    <row r="357" spans="1:40" x14ac:dyDescent="0.25">
      <c r="A357">
        <v>150</v>
      </c>
      <c r="B357">
        <v>210247</v>
      </c>
      <c r="C357" t="s">
        <v>32</v>
      </c>
      <c r="D357" t="s">
        <v>33</v>
      </c>
      <c r="E357" t="s">
        <v>50</v>
      </c>
      <c r="F357" t="s">
        <v>34</v>
      </c>
      <c r="G357" t="s">
        <v>686</v>
      </c>
      <c r="H357">
        <v>31417</v>
      </c>
      <c r="I357" t="s">
        <v>687</v>
      </c>
      <c r="J357" t="s">
        <v>38</v>
      </c>
      <c r="K357" t="s">
        <v>688</v>
      </c>
      <c r="L357">
        <v>1</v>
      </c>
      <c r="M357">
        <v>1</v>
      </c>
      <c r="N357">
        <v>46696</v>
      </c>
      <c r="O357" t="s">
        <v>60</v>
      </c>
      <c r="P357">
        <v>111252</v>
      </c>
      <c r="Q357">
        <v>1</v>
      </c>
      <c r="R357">
        <v>20</v>
      </c>
      <c r="S357" t="s">
        <v>34</v>
      </c>
      <c r="T357" t="s">
        <v>34</v>
      </c>
      <c r="U357">
        <v>4</v>
      </c>
      <c r="V357">
        <v>1</v>
      </c>
      <c r="W357">
        <v>509169</v>
      </c>
      <c r="X357">
        <v>2</v>
      </c>
      <c r="Y357" t="s">
        <v>64</v>
      </c>
      <c r="Z357" t="s">
        <v>82</v>
      </c>
      <c r="AA357" t="s">
        <v>34</v>
      </c>
      <c r="AB357">
        <v>1</v>
      </c>
      <c r="AC357" t="s">
        <v>66</v>
      </c>
      <c r="AN357" t="s">
        <v>689</v>
      </c>
    </row>
    <row r="358" spans="1:40" x14ac:dyDescent="0.25">
      <c r="A358">
        <v>150</v>
      </c>
      <c r="B358">
        <v>210247</v>
      </c>
      <c r="C358" t="s">
        <v>32</v>
      </c>
      <c r="D358" t="s">
        <v>33</v>
      </c>
      <c r="E358" t="s">
        <v>50</v>
      </c>
      <c r="F358" t="s">
        <v>34</v>
      </c>
      <c r="G358" t="s">
        <v>686</v>
      </c>
      <c r="H358">
        <v>31417</v>
      </c>
      <c r="I358" t="s">
        <v>687</v>
      </c>
      <c r="J358" t="s">
        <v>38</v>
      </c>
      <c r="K358" t="s">
        <v>688</v>
      </c>
      <c r="L358">
        <v>1</v>
      </c>
      <c r="M358">
        <v>1</v>
      </c>
      <c r="N358">
        <v>46696</v>
      </c>
      <c r="O358" t="s">
        <v>60</v>
      </c>
      <c r="P358">
        <v>111252</v>
      </c>
      <c r="Q358">
        <v>1</v>
      </c>
      <c r="R358">
        <v>20</v>
      </c>
      <c r="S358" t="s">
        <v>34</v>
      </c>
      <c r="T358" t="s">
        <v>34</v>
      </c>
      <c r="U358">
        <v>4</v>
      </c>
      <c r="V358">
        <v>2</v>
      </c>
      <c r="W358">
        <v>509170</v>
      </c>
      <c r="X358">
        <v>1</v>
      </c>
      <c r="AN358" t="s">
        <v>689</v>
      </c>
    </row>
    <row r="359" spans="1:40" x14ac:dyDescent="0.25">
      <c r="A359">
        <v>151</v>
      </c>
      <c r="B359">
        <v>210246</v>
      </c>
      <c r="C359" t="s">
        <v>32</v>
      </c>
      <c r="D359" t="s">
        <v>33</v>
      </c>
      <c r="E359" t="s">
        <v>34</v>
      </c>
      <c r="F359" t="s">
        <v>35</v>
      </c>
      <c r="G359" t="s">
        <v>690</v>
      </c>
      <c r="H359">
        <v>31416</v>
      </c>
      <c r="I359" t="s">
        <v>691</v>
      </c>
      <c r="J359" t="s">
        <v>38</v>
      </c>
      <c r="K359" t="s">
        <v>692</v>
      </c>
      <c r="L359">
        <v>1</v>
      </c>
      <c r="M359">
        <v>1</v>
      </c>
      <c r="N359">
        <v>46694</v>
      </c>
      <c r="O359" t="s">
        <v>40</v>
      </c>
      <c r="P359">
        <v>111562</v>
      </c>
      <c r="Q359">
        <v>1</v>
      </c>
      <c r="R359">
        <v>79</v>
      </c>
      <c r="S359" t="s">
        <v>41</v>
      </c>
      <c r="T359" t="s">
        <v>35</v>
      </c>
      <c r="U359">
        <v>0</v>
      </c>
      <c r="V359">
        <v>1</v>
      </c>
      <c r="AN359" t="s">
        <v>693</v>
      </c>
    </row>
    <row r="360" spans="1:40" x14ac:dyDescent="0.25">
      <c r="A360">
        <v>152</v>
      </c>
      <c r="B360">
        <v>210245</v>
      </c>
      <c r="C360" t="s">
        <v>32</v>
      </c>
      <c r="D360" t="s">
        <v>33</v>
      </c>
      <c r="E360" t="s">
        <v>50</v>
      </c>
      <c r="F360" t="s">
        <v>43</v>
      </c>
      <c r="G360" t="s">
        <v>694</v>
      </c>
      <c r="H360">
        <v>31415</v>
      </c>
      <c r="I360" t="s">
        <v>695</v>
      </c>
      <c r="J360" t="s">
        <v>38</v>
      </c>
      <c r="K360" t="s">
        <v>696</v>
      </c>
      <c r="L360">
        <v>1</v>
      </c>
      <c r="M360">
        <v>1</v>
      </c>
      <c r="N360">
        <v>46693</v>
      </c>
      <c r="O360" t="s">
        <v>60</v>
      </c>
      <c r="P360">
        <v>111252</v>
      </c>
      <c r="Q360">
        <v>1</v>
      </c>
      <c r="R360">
        <v>40</v>
      </c>
      <c r="S360" t="s">
        <v>43</v>
      </c>
      <c r="T360" t="s">
        <v>43</v>
      </c>
      <c r="U360">
        <v>4</v>
      </c>
      <c r="V360">
        <v>1</v>
      </c>
      <c r="W360">
        <v>509144</v>
      </c>
      <c r="X360">
        <v>3</v>
      </c>
      <c r="Y360" t="s">
        <v>61</v>
      </c>
      <c r="Z360" t="s">
        <v>394</v>
      </c>
      <c r="AA360" t="s">
        <v>50</v>
      </c>
      <c r="AB360">
        <v>1</v>
      </c>
      <c r="AC360" t="s">
        <v>63</v>
      </c>
      <c r="AN360" t="s">
        <v>697</v>
      </c>
    </row>
    <row r="361" spans="1:40" x14ac:dyDescent="0.25">
      <c r="A361">
        <v>152</v>
      </c>
      <c r="B361">
        <v>210245</v>
      </c>
      <c r="C361" t="s">
        <v>32</v>
      </c>
      <c r="D361" t="s">
        <v>33</v>
      </c>
      <c r="E361" t="s">
        <v>50</v>
      </c>
      <c r="F361" t="s">
        <v>43</v>
      </c>
      <c r="G361" t="s">
        <v>694</v>
      </c>
      <c r="H361">
        <v>31415</v>
      </c>
      <c r="I361" t="s">
        <v>695</v>
      </c>
      <c r="J361" t="s">
        <v>38</v>
      </c>
      <c r="K361" t="s">
        <v>696</v>
      </c>
      <c r="L361">
        <v>1</v>
      </c>
      <c r="M361">
        <v>1</v>
      </c>
      <c r="N361">
        <v>46693</v>
      </c>
      <c r="O361" t="s">
        <v>60</v>
      </c>
      <c r="P361">
        <v>111252</v>
      </c>
      <c r="Q361">
        <v>1</v>
      </c>
      <c r="R361">
        <v>40</v>
      </c>
      <c r="S361" t="s">
        <v>43</v>
      </c>
      <c r="T361" t="s">
        <v>43</v>
      </c>
      <c r="U361">
        <v>4</v>
      </c>
      <c r="V361">
        <v>1</v>
      </c>
      <c r="W361">
        <v>509144</v>
      </c>
      <c r="X361">
        <v>3</v>
      </c>
      <c r="Y361" t="s">
        <v>64</v>
      </c>
      <c r="Z361" t="s">
        <v>698</v>
      </c>
      <c r="AA361" t="s">
        <v>34</v>
      </c>
      <c r="AB361">
        <v>1</v>
      </c>
      <c r="AC361" t="s">
        <v>66</v>
      </c>
      <c r="AN361" t="s">
        <v>697</v>
      </c>
    </row>
    <row r="362" spans="1:40" x14ac:dyDescent="0.25">
      <c r="A362">
        <v>152</v>
      </c>
      <c r="B362">
        <v>210245</v>
      </c>
      <c r="C362" t="s">
        <v>32</v>
      </c>
      <c r="D362" t="s">
        <v>33</v>
      </c>
      <c r="E362" t="s">
        <v>50</v>
      </c>
      <c r="F362" t="s">
        <v>43</v>
      </c>
      <c r="G362" t="s">
        <v>694</v>
      </c>
      <c r="H362">
        <v>31415</v>
      </c>
      <c r="I362" t="s">
        <v>695</v>
      </c>
      <c r="J362" t="s">
        <v>38</v>
      </c>
      <c r="K362" t="s">
        <v>696</v>
      </c>
      <c r="L362">
        <v>1</v>
      </c>
      <c r="M362">
        <v>1</v>
      </c>
      <c r="N362">
        <v>46693</v>
      </c>
      <c r="O362" t="s">
        <v>60</v>
      </c>
      <c r="P362">
        <v>111252</v>
      </c>
      <c r="Q362">
        <v>1</v>
      </c>
      <c r="R362">
        <v>40</v>
      </c>
      <c r="S362" t="s">
        <v>43</v>
      </c>
      <c r="T362" t="s">
        <v>43</v>
      </c>
      <c r="U362">
        <v>4</v>
      </c>
      <c r="V362">
        <v>1</v>
      </c>
      <c r="W362">
        <v>509144</v>
      </c>
      <c r="X362">
        <v>3</v>
      </c>
      <c r="Y362" t="s">
        <v>64</v>
      </c>
      <c r="Z362" t="s">
        <v>82</v>
      </c>
      <c r="AA362" t="s">
        <v>34</v>
      </c>
      <c r="AB362">
        <v>1</v>
      </c>
      <c r="AC362" t="s">
        <v>66</v>
      </c>
      <c r="AN362" t="s">
        <v>697</v>
      </c>
    </row>
    <row r="363" spans="1:40" x14ac:dyDescent="0.25">
      <c r="A363">
        <v>152</v>
      </c>
      <c r="B363">
        <v>210245</v>
      </c>
      <c r="C363" t="s">
        <v>32</v>
      </c>
      <c r="D363" t="s">
        <v>33</v>
      </c>
      <c r="E363" t="s">
        <v>50</v>
      </c>
      <c r="F363" t="s">
        <v>43</v>
      </c>
      <c r="G363" t="s">
        <v>694</v>
      </c>
      <c r="H363">
        <v>31415</v>
      </c>
      <c r="I363" t="s">
        <v>695</v>
      </c>
      <c r="J363" t="s">
        <v>38</v>
      </c>
      <c r="K363" t="s">
        <v>696</v>
      </c>
      <c r="L363">
        <v>1</v>
      </c>
      <c r="M363">
        <v>1</v>
      </c>
      <c r="N363">
        <v>46693</v>
      </c>
      <c r="O363" t="s">
        <v>60</v>
      </c>
      <c r="P363">
        <v>111252</v>
      </c>
      <c r="Q363">
        <v>1</v>
      </c>
      <c r="R363">
        <v>40</v>
      </c>
      <c r="S363" t="s">
        <v>43</v>
      </c>
      <c r="T363" t="s">
        <v>43</v>
      </c>
      <c r="U363">
        <v>4</v>
      </c>
      <c r="V363">
        <v>2</v>
      </c>
      <c r="W363">
        <v>509145</v>
      </c>
      <c r="X363">
        <v>1</v>
      </c>
      <c r="AN363" t="s">
        <v>697</v>
      </c>
    </row>
    <row r="364" spans="1:40" x14ac:dyDescent="0.25">
      <c r="A364">
        <v>152</v>
      </c>
      <c r="B364">
        <v>210245</v>
      </c>
      <c r="C364" t="s">
        <v>32</v>
      </c>
      <c r="D364" t="s">
        <v>33</v>
      </c>
      <c r="E364" t="s">
        <v>50</v>
      </c>
      <c r="F364" t="s">
        <v>43</v>
      </c>
      <c r="G364" t="s">
        <v>694</v>
      </c>
      <c r="H364">
        <v>31415</v>
      </c>
      <c r="I364" t="s">
        <v>695</v>
      </c>
      <c r="J364" t="s">
        <v>38</v>
      </c>
      <c r="K364" t="s">
        <v>696</v>
      </c>
      <c r="L364">
        <v>1</v>
      </c>
      <c r="M364">
        <v>1</v>
      </c>
      <c r="N364">
        <v>46693</v>
      </c>
      <c r="O364" t="s">
        <v>60</v>
      </c>
      <c r="P364">
        <v>111252</v>
      </c>
      <c r="Q364">
        <v>1</v>
      </c>
      <c r="R364">
        <v>40</v>
      </c>
      <c r="S364" t="s">
        <v>43</v>
      </c>
      <c r="T364" t="s">
        <v>43</v>
      </c>
      <c r="U364">
        <v>4</v>
      </c>
      <c r="V364">
        <v>3</v>
      </c>
      <c r="W364">
        <v>509146</v>
      </c>
      <c r="X364">
        <v>1</v>
      </c>
      <c r="AN364" t="s">
        <v>697</v>
      </c>
    </row>
    <row r="365" spans="1:40" x14ac:dyDescent="0.25">
      <c r="A365">
        <v>153</v>
      </c>
      <c r="B365">
        <v>210244</v>
      </c>
      <c r="C365" t="s">
        <v>32</v>
      </c>
      <c r="D365" t="s">
        <v>33</v>
      </c>
      <c r="E365" t="s">
        <v>34</v>
      </c>
      <c r="F365" t="s">
        <v>35</v>
      </c>
      <c r="G365" t="s">
        <v>699</v>
      </c>
      <c r="H365">
        <v>31414</v>
      </c>
      <c r="I365" t="s">
        <v>700</v>
      </c>
      <c r="J365" t="s">
        <v>38</v>
      </c>
      <c r="K365" t="s">
        <v>701</v>
      </c>
      <c r="L365">
        <v>1</v>
      </c>
      <c r="M365">
        <v>1</v>
      </c>
      <c r="N365">
        <v>46691</v>
      </c>
      <c r="O365" t="s">
        <v>60</v>
      </c>
      <c r="P365">
        <v>111252</v>
      </c>
      <c r="Q365">
        <v>1</v>
      </c>
      <c r="R365">
        <v>79</v>
      </c>
      <c r="S365" t="s">
        <v>41</v>
      </c>
      <c r="T365" t="s">
        <v>35</v>
      </c>
      <c r="U365">
        <v>4</v>
      </c>
      <c r="V365">
        <v>1</v>
      </c>
      <c r="W365">
        <v>509128</v>
      </c>
      <c r="X365">
        <v>2</v>
      </c>
      <c r="Y365" t="s">
        <v>61</v>
      </c>
      <c r="Z365" t="s">
        <v>75</v>
      </c>
      <c r="AA365" t="s">
        <v>50</v>
      </c>
      <c r="AB365">
        <v>1</v>
      </c>
      <c r="AC365" t="s">
        <v>63</v>
      </c>
      <c r="AN365" t="s">
        <v>702</v>
      </c>
    </row>
    <row r="366" spans="1:40" x14ac:dyDescent="0.25">
      <c r="A366">
        <v>153</v>
      </c>
      <c r="B366">
        <v>210244</v>
      </c>
      <c r="C366" t="s">
        <v>32</v>
      </c>
      <c r="D366" t="s">
        <v>33</v>
      </c>
      <c r="E366" t="s">
        <v>34</v>
      </c>
      <c r="F366" t="s">
        <v>35</v>
      </c>
      <c r="G366" t="s">
        <v>699</v>
      </c>
      <c r="H366">
        <v>31414</v>
      </c>
      <c r="I366" t="s">
        <v>700</v>
      </c>
      <c r="J366" t="s">
        <v>38</v>
      </c>
      <c r="K366" t="s">
        <v>701</v>
      </c>
      <c r="L366">
        <v>1</v>
      </c>
      <c r="M366">
        <v>1</v>
      </c>
      <c r="N366">
        <v>46691</v>
      </c>
      <c r="O366" t="s">
        <v>60</v>
      </c>
      <c r="P366">
        <v>111252</v>
      </c>
      <c r="Q366">
        <v>1</v>
      </c>
      <c r="R366">
        <v>79</v>
      </c>
      <c r="S366" t="s">
        <v>41</v>
      </c>
      <c r="T366" t="s">
        <v>35</v>
      </c>
      <c r="U366">
        <v>4</v>
      </c>
      <c r="V366">
        <v>1</v>
      </c>
      <c r="W366">
        <v>509128</v>
      </c>
      <c r="X366">
        <v>2</v>
      </c>
      <c r="Y366" t="s">
        <v>64</v>
      </c>
      <c r="Z366" t="s">
        <v>40</v>
      </c>
      <c r="AA366" t="s">
        <v>41</v>
      </c>
      <c r="AB366">
        <v>1</v>
      </c>
      <c r="AC366" t="s">
        <v>77</v>
      </c>
      <c r="AN366" t="s">
        <v>702</v>
      </c>
    </row>
    <row r="367" spans="1:40" x14ac:dyDescent="0.25">
      <c r="A367">
        <v>153</v>
      </c>
      <c r="B367">
        <v>210244</v>
      </c>
      <c r="C367" t="s">
        <v>32</v>
      </c>
      <c r="D367" t="s">
        <v>33</v>
      </c>
      <c r="E367" t="s">
        <v>34</v>
      </c>
      <c r="F367" t="s">
        <v>35</v>
      </c>
      <c r="G367" t="s">
        <v>699</v>
      </c>
      <c r="H367">
        <v>31414</v>
      </c>
      <c r="I367" t="s">
        <v>700</v>
      </c>
      <c r="J367" t="s">
        <v>38</v>
      </c>
      <c r="K367" t="s">
        <v>701</v>
      </c>
      <c r="L367">
        <v>1</v>
      </c>
      <c r="M367">
        <v>1</v>
      </c>
      <c r="N367">
        <v>46691</v>
      </c>
      <c r="O367" t="s">
        <v>60</v>
      </c>
      <c r="P367">
        <v>111252</v>
      </c>
      <c r="Q367">
        <v>1</v>
      </c>
      <c r="R367">
        <v>79</v>
      </c>
      <c r="S367" t="s">
        <v>41</v>
      </c>
      <c r="T367" t="s">
        <v>35</v>
      </c>
      <c r="U367">
        <v>4</v>
      </c>
      <c r="V367">
        <v>2</v>
      </c>
      <c r="W367">
        <v>509129</v>
      </c>
      <c r="X367">
        <v>1</v>
      </c>
      <c r="AN367" t="s">
        <v>702</v>
      </c>
    </row>
    <row r="368" spans="1:40" x14ac:dyDescent="0.25">
      <c r="A368">
        <v>154</v>
      </c>
      <c r="B368">
        <v>210242</v>
      </c>
      <c r="C368" t="s">
        <v>32</v>
      </c>
      <c r="D368" t="s">
        <v>33</v>
      </c>
      <c r="E368" t="s">
        <v>34</v>
      </c>
      <c r="F368" t="s">
        <v>35</v>
      </c>
      <c r="G368" t="s">
        <v>703</v>
      </c>
      <c r="H368">
        <v>31413</v>
      </c>
      <c r="I368" t="s">
        <v>704</v>
      </c>
      <c r="J368" t="s">
        <v>38</v>
      </c>
      <c r="K368" t="s">
        <v>705</v>
      </c>
      <c r="L368">
        <v>1</v>
      </c>
      <c r="M368">
        <v>1</v>
      </c>
      <c r="N368">
        <v>46689</v>
      </c>
      <c r="O368" t="s">
        <v>40</v>
      </c>
      <c r="P368">
        <v>111562</v>
      </c>
      <c r="Q368">
        <v>1</v>
      </c>
      <c r="R368">
        <v>79</v>
      </c>
      <c r="S368" t="s">
        <v>41</v>
      </c>
      <c r="T368" t="s">
        <v>35</v>
      </c>
      <c r="U368">
        <v>0</v>
      </c>
      <c r="V368">
        <v>1</v>
      </c>
      <c r="AN368" t="s">
        <v>706</v>
      </c>
    </row>
    <row r="369" spans="1:40" x14ac:dyDescent="0.25">
      <c r="A369">
        <v>155</v>
      </c>
      <c r="B369">
        <v>210239</v>
      </c>
      <c r="C369" t="s">
        <v>32</v>
      </c>
      <c r="D369" t="s">
        <v>33</v>
      </c>
      <c r="E369" t="s">
        <v>50</v>
      </c>
      <c r="F369" t="s">
        <v>43</v>
      </c>
      <c r="G369" t="s">
        <v>707</v>
      </c>
      <c r="H369">
        <v>29409</v>
      </c>
      <c r="I369" t="s">
        <v>708</v>
      </c>
      <c r="J369" t="s">
        <v>38</v>
      </c>
      <c r="K369" t="s">
        <v>709</v>
      </c>
      <c r="L369">
        <v>1</v>
      </c>
      <c r="M369">
        <v>1</v>
      </c>
      <c r="N369">
        <v>46688</v>
      </c>
      <c r="O369" t="s">
        <v>126</v>
      </c>
      <c r="P369">
        <v>60786</v>
      </c>
      <c r="Q369">
        <v>1</v>
      </c>
      <c r="R369">
        <v>40</v>
      </c>
      <c r="S369" t="s">
        <v>43</v>
      </c>
      <c r="T369" t="s">
        <v>43</v>
      </c>
      <c r="U369">
        <v>0</v>
      </c>
      <c r="V369">
        <v>1</v>
      </c>
      <c r="AN369" t="s">
        <v>710</v>
      </c>
    </row>
    <row r="370" spans="1:40" x14ac:dyDescent="0.25">
      <c r="A370">
        <v>156</v>
      </c>
      <c r="B370">
        <v>210238</v>
      </c>
      <c r="C370" t="s">
        <v>32</v>
      </c>
      <c r="D370" t="s">
        <v>33</v>
      </c>
      <c r="E370" t="s">
        <v>34</v>
      </c>
      <c r="F370" t="s">
        <v>35</v>
      </c>
      <c r="G370" t="s">
        <v>711</v>
      </c>
      <c r="H370">
        <v>31412</v>
      </c>
      <c r="I370" t="s">
        <v>712</v>
      </c>
      <c r="J370" t="s">
        <v>38</v>
      </c>
      <c r="K370" t="s">
        <v>713</v>
      </c>
      <c r="L370">
        <v>1</v>
      </c>
      <c r="M370">
        <v>1</v>
      </c>
      <c r="N370">
        <v>46686</v>
      </c>
      <c r="O370" t="s">
        <v>60</v>
      </c>
      <c r="P370">
        <v>111252</v>
      </c>
      <c r="Q370">
        <v>1</v>
      </c>
      <c r="R370">
        <v>79</v>
      </c>
      <c r="S370" t="s">
        <v>41</v>
      </c>
      <c r="T370" t="s">
        <v>35</v>
      </c>
      <c r="U370">
        <v>4</v>
      </c>
      <c r="V370">
        <v>1</v>
      </c>
      <c r="W370">
        <v>509091</v>
      </c>
      <c r="X370">
        <v>2</v>
      </c>
      <c r="Y370" t="s">
        <v>61</v>
      </c>
      <c r="Z370" t="s">
        <v>75</v>
      </c>
      <c r="AA370" t="s">
        <v>50</v>
      </c>
      <c r="AB370">
        <v>1</v>
      </c>
      <c r="AC370" t="s">
        <v>63</v>
      </c>
      <c r="AN370" t="s">
        <v>714</v>
      </c>
    </row>
    <row r="371" spans="1:40" x14ac:dyDescent="0.25">
      <c r="A371">
        <v>156</v>
      </c>
      <c r="B371">
        <v>210238</v>
      </c>
      <c r="C371" t="s">
        <v>32</v>
      </c>
      <c r="D371" t="s">
        <v>33</v>
      </c>
      <c r="E371" t="s">
        <v>34</v>
      </c>
      <c r="F371" t="s">
        <v>35</v>
      </c>
      <c r="G371" t="s">
        <v>711</v>
      </c>
      <c r="H371">
        <v>31412</v>
      </c>
      <c r="I371" t="s">
        <v>712</v>
      </c>
      <c r="J371" t="s">
        <v>38</v>
      </c>
      <c r="K371" t="s">
        <v>713</v>
      </c>
      <c r="L371">
        <v>1</v>
      </c>
      <c r="M371">
        <v>1</v>
      </c>
      <c r="N371">
        <v>46686</v>
      </c>
      <c r="O371" t="s">
        <v>60</v>
      </c>
      <c r="P371">
        <v>111252</v>
      </c>
      <c r="Q371">
        <v>1</v>
      </c>
      <c r="R371">
        <v>79</v>
      </c>
      <c r="S371" t="s">
        <v>41</v>
      </c>
      <c r="T371" t="s">
        <v>35</v>
      </c>
      <c r="U371">
        <v>4</v>
      </c>
      <c r="V371">
        <v>1</v>
      </c>
      <c r="W371">
        <v>509091</v>
      </c>
      <c r="X371">
        <v>2</v>
      </c>
      <c r="Y371" t="s">
        <v>64</v>
      </c>
      <c r="Z371" t="s">
        <v>40</v>
      </c>
      <c r="AA371" t="s">
        <v>41</v>
      </c>
      <c r="AB371">
        <v>1</v>
      </c>
      <c r="AC371" t="s">
        <v>77</v>
      </c>
      <c r="AN371" t="s">
        <v>714</v>
      </c>
    </row>
    <row r="372" spans="1:40" x14ac:dyDescent="0.25">
      <c r="A372">
        <v>156</v>
      </c>
      <c r="B372">
        <v>210238</v>
      </c>
      <c r="C372" t="s">
        <v>32</v>
      </c>
      <c r="D372" t="s">
        <v>33</v>
      </c>
      <c r="E372" t="s">
        <v>34</v>
      </c>
      <c r="F372" t="s">
        <v>35</v>
      </c>
      <c r="G372" t="s">
        <v>711</v>
      </c>
      <c r="H372">
        <v>31412</v>
      </c>
      <c r="I372" t="s">
        <v>712</v>
      </c>
      <c r="J372" t="s">
        <v>38</v>
      </c>
      <c r="K372" t="s">
        <v>713</v>
      </c>
      <c r="L372">
        <v>1</v>
      </c>
      <c r="M372">
        <v>1</v>
      </c>
      <c r="N372">
        <v>46686</v>
      </c>
      <c r="O372" t="s">
        <v>60</v>
      </c>
      <c r="P372">
        <v>111252</v>
      </c>
      <c r="Q372">
        <v>1</v>
      </c>
      <c r="R372">
        <v>79</v>
      </c>
      <c r="S372" t="s">
        <v>41</v>
      </c>
      <c r="T372" t="s">
        <v>35</v>
      </c>
      <c r="U372">
        <v>4</v>
      </c>
      <c r="V372">
        <v>2</v>
      </c>
      <c r="W372">
        <v>509092</v>
      </c>
      <c r="X372">
        <v>1</v>
      </c>
      <c r="AN372" t="s">
        <v>714</v>
      </c>
    </row>
    <row r="373" spans="1:40" x14ac:dyDescent="0.25">
      <c r="A373">
        <v>157</v>
      </c>
      <c r="B373">
        <v>210237</v>
      </c>
      <c r="C373" t="s">
        <v>32</v>
      </c>
      <c r="D373" t="s">
        <v>33</v>
      </c>
      <c r="E373" t="s">
        <v>50</v>
      </c>
      <c r="F373" t="s">
        <v>34</v>
      </c>
      <c r="G373" t="s">
        <v>715</v>
      </c>
      <c r="H373">
        <v>31411</v>
      </c>
      <c r="I373" t="s">
        <v>716</v>
      </c>
      <c r="J373" t="s">
        <v>38</v>
      </c>
      <c r="K373" t="s">
        <v>717</v>
      </c>
      <c r="L373">
        <v>1</v>
      </c>
      <c r="M373">
        <v>1</v>
      </c>
      <c r="N373">
        <v>46679</v>
      </c>
      <c r="O373" t="s">
        <v>54</v>
      </c>
      <c r="P373">
        <v>60781</v>
      </c>
      <c r="Q373">
        <v>1</v>
      </c>
      <c r="R373">
        <v>20</v>
      </c>
      <c r="S373" t="s">
        <v>34</v>
      </c>
      <c r="T373" t="s">
        <v>34</v>
      </c>
      <c r="U373">
        <v>0</v>
      </c>
      <c r="V373">
        <v>1</v>
      </c>
      <c r="AN373" t="s">
        <v>718</v>
      </c>
    </row>
    <row r="374" spans="1:40" x14ac:dyDescent="0.25">
      <c r="A374">
        <v>158</v>
      </c>
      <c r="B374">
        <v>210236</v>
      </c>
      <c r="C374" t="s">
        <v>32</v>
      </c>
      <c r="D374" t="s">
        <v>33</v>
      </c>
      <c r="E374" t="s">
        <v>34</v>
      </c>
      <c r="F374" t="s">
        <v>35</v>
      </c>
      <c r="G374" t="s">
        <v>719</v>
      </c>
      <c r="H374">
        <v>31410</v>
      </c>
      <c r="I374" t="s">
        <v>720</v>
      </c>
      <c r="J374" t="s">
        <v>38</v>
      </c>
      <c r="K374" t="s">
        <v>721</v>
      </c>
      <c r="L374">
        <v>1</v>
      </c>
      <c r="M374">
        <v>1</v>
      </c>
      <c r="N374">
        <v>46677</v>
      </c>
      <c r="O374" t="s">
        <v>60</v>
      </c>
      <c r="P374">
        <v>111252</v>
      </c>
      <c r="Q374">
        <v>1</v>
      </c>
      <c r="R374">
        <v>79</v>
      </c>
      <c r="S374" t="s">
        <v>41</v>
      </c>
      <c r="T374" t="s">
        <v>35</v>
      </c>
      <c r="U374">
        <v>4</v>
      </c>
      <c r="V374">
        <v>1</v>
      </c>
      <c r="W374">
        <v>509018</v>
      </c>
      <c r="X374">
        <v>2</v>
      </c>
      <c r="Y374" t="s">
        <v>61</v>
      </c>
      <c r="Z374" t="s">
        <v>62</v>
      </c>
      <c r="AA374" t="s">
        <v>50</v>
      </c>
      <c r="AB374">
        <v>1</v>
      </c>
      <c r="AC374" t="s">
        <v>63</v>
      </c>
      <c r="AN374" t="s">
        <v>722</v>
      </c>
    </row>
    <row r="375" spans="1:40" x14ac:dyDescent="0.25">
      <c r="A375">
        <v>158</v>
      </c>
      <c r="B375">
        <v>210236</v>
      </c>
      <c r="C375" t="s">
        <v>32</v>
      </c>
      <c r="D375" t="s">
        <v>33</v>
      </c>
      <c r="E375" t="s">
        <v>34</v>
      </c>
      <c r="F375" t="s">
        <v>35</v>
      </c>
      <c r="G375" t="s">
        <v>719</v>
      </c>
      <c r="H375">
        <v>31410</v>
      </c>
      <c r="I375" t="s">
        <v>720</v>
      </c>
      <c r="J375" t="s">
        <v>38</v>
      </c>
      <c r="K375" t="s">
        <v>721</v>
      </c>
      <c r="L375">
        <v>1</v>
      </c>
      <c r="M375">
        <v>1</v>
      </c>
      <c r="N375">
        <v>46677</v>
      </c>
      <c r="O375" t="s">
        <v>60</v>
      </c>
      <c r="P375">
        <v>111252</v>
      </c>
      <c r="Q375">
        <v>1</v>
      </c>
      <c r="R375">
        <v>79</v>
      </c>
      <c r="S375" t="s">
        <v>41</v>
      </c>
      <c r="T375" t="s">
        <v>35</v>
      </c>
      <c r="U375">
        <v>4</v>
      </c>
      <c r="V375">
        <v>1</v>
      </c>
      <c r="W375">
        <v>509018</v>
      </c>
      <c r="X375">
        <v>2</v>
      </c>
      <c r="Y375" t="s">
        <v>64</v>
      </c>
      <c r="Z375" t="s">
        <v>40</v>
      </c>
      <c r="AA375" t="s">
        <v>41</v>
      </c>
      <c r="AB375">
        <v>1</v>
      </c>
      <c r="AC375" t="s">
        <v>77</v>
      </c>
      <c r="AN375" t="s">
        <v>722</v>
      </c>
    </row>
    <row r="376" spans="1:40" x14ac:dyDescent="0.25">
      <c r="A376">
        <v>158</v>
      </c>
      <c r="B376">
        <v>210236</v>
      </c>
      <c r="C376" t="s">
        <v>32</v>
      </c>
      <c r="D376" t="s">
        <v>33</v>
      </c>
      <c r="E376" t="s">
        <v>34</v>
      </c>
      <c r="F376" t="s">
        <v>35</v>
      </c>
      <c r="G376" t="s">
        <v>719</v>
      </c>
      <c r="H376">
        <v>31410</v>
      </c>
      <c r="I376" t="s">
        <v>720</v>
      </c>
      <c r="J376" t="s">
        <v>38</v>
      </c>
      <c r="K376" t="s">
        <v>721</v>
      </c>
      <c r="L376">
        <v>1</v>
      </c>
      <c r="M376">
        <v>1</v>
      </c>
      <c r="N376">
        <v>46677</v>
      </c>
      <c r="O376" t="s">
        <v>60</v>
      </c>
      <c r="P376">
        <v>111252</v>
      </c>
      <c r="Q376">
        <v>1</v>
      </c>
      <c r="R376">
        <v>79</v>
      </c>
      <c r="S376" t="s">
        <v>41</v>
      </c>
      <c r="T376" t="s">
        <v>35</v>
      </c>
      <c r="U376">
        <v>4</v>
      </c>
      <c r="V376">
        <v>2</v>
      </c>
      <c r="W376">
        <v>509019</v>
      </c>
      <c r="X376">
        <v>1</v>
      </c>
      <c r="AN376" t="s">
        <v>722</v>
      </c>
    </row>
    <row r="377" spans="1:40" x14ac:dyDescent="0.25">
      <c r="A377">
        <v>159</v>
      </c>
      <c r="B377">
        <v>210235</v>
      </c>
      <c r="C377" t="s">
        <v>32</v>
      </c>
      <c r="D377" t="s">
        <v>33</v>
      </c>
      <c r="E377" t="s">
        <v>50</v>
      </c>
      <c r="F377" t="s">
        <v>34</v>
      </c>
      <c r="G377" t="s">
        <v>723</v>
      </c>
      <c r="H377">
        <v>31409</v>
      </c>
      <c r="I377" t="s">
        <v>724</v>
      </c>
      <c r="J377" t="s">
        <v>152</v>
      </c>
      <c r="K377" t="s">
        <v>725</v>
      </c>
      <c r="L377">
        <v>1</v>
      </c>
      <c r="M377">
        <v>1</v>
      </c>
      <c r="N377">
        <v>46674</v>
      </c>
      <c r="O377" t="s">
        <v>189</v>
      </c>
      <c r="P377">
        <v>60789</v>
      </c>
      <c r="Q377">
        <v>1</v>
      </c>
      <c r="R377">
        <v>20</v>
      </c>
      <c r="S377" t="s">
        <v>34</v>
      </c>
      <c r="T377" t="s">
        <v>34</v>
      </c>
      <c r="U377">
        <v>0</v>
      </c>
      <c r="V377">
        <v>1</v>
      </c>
      <c r="AN377" t="s">
        <v>726</v>
      </c>
    </row>
    <row r="378" spans="1:40" x14ac:dyDescent="0.25">
      <c r="A378">
        <v>160</v>
      </c>
      <c r="B378">
        <v>210234</v>
      </c>
      <c r="C378" t="s">
        <v>32</v>
      </c>
      <c r="D378" t="s">
        <v>33</v>
      </c>
      <c r="E378" t="s">
        <v>50</v>
      </c>
      <c r="F378" t="s">
        <v>34</v>
      </c>
      <c r="G378" t="s">
        <v>727</v>
      </c>
      <c r="H378">
        <v>31408</v>
      </c>
      <c r="I378" t="s">
        <v>728</v>
      </c>
      <c r="J378" t="s">
        <v>38</v>
      </c>
      <c r="K378" t="s">
        <v>729</v>
      </c>
      <c r="L378">
        <v>1</v>
      </c>
      <c r="M378">
        <v>1</v>
      </c>
      <c r="N378">
        <v>46673</v>
      </c>
      <c r="O378" t="s">
        <v>60</v>
      </c>
      <c r="P378">
        <v>111252</v>
      </c>
      <c r="Q378">
        <v>1</v>
      </c>
      <c r="R378">
        <v>20</v>
      </c>
      <c r="S378" t="s">
        <v>34</v>
      </c>
      <c r="T378" t="s">
        <v>34</v>
      </c>
      <c r="U378">
        <v>4</v>
      </c>
      <c r="V378">
        <v>1</v>
      </c>
      <c r="W378">
        <v>508980</v>
      </c>
      <c r="X378">
        <v>2</v>
      </c>
      <c r="Y378" t="s">
        <v>61</v>
      </c>
      <c r="Z378" t="s">
        <v>62</v>
      </c>
      <c r="AA378" t="s">
        <v>50</v>
      </c>
      <c r="AB378">
        <v>1</v>
      </c>
      <c r="AC378" t="s">
        <v>63</v>
      </c>
      <c r="AN378" t="s">
        <v>730</v>
      </c>
    </row>
    <row r="379" spans="1:40" x14ac:dyDescent="0.25">
      <c r="A379">
        <v>160</v>
      </c>
      <c r="B379">
        <v>210234</v>
      </c>
      <c r="C379" t="s">
        <v>32</v>
      </c>
      <c r="D379" t="s">
        <v>33</v>
      </c>
      <c r="E379" t="s">
        <v>50</v>
      </c>
      <c r="F379" t="s">
        <v>34</v>
      </c>
      <c r="G379" t="s">
        <v>727</v>
      </c>
      <c r="H379">
        <v>31408</v>
      </c>
      <c r="I379" t="s">
        <v>728</v>
      </c>
      <c r="J379" t="s">
        <v>38</v>
      </c>
      <c r="K379" t="s">
        <v>729</v>
      </c>
      <c r="L379">
        <v>1</v>
      </c>
      <c r="M379">
        <v>1</v>
      </c>
      <c r="N379">
        <v>46673</v>
      </c>
      <c r="O379" t="s">
        <v>60</v>
      </c>
      <c r="P379">
        <v>111252</v>
      </c>
      <c r="Q379">
        <v>1</v>
      </c>
      <c r="R379">
        <v>20</v>
      </c>
      <c r="S379" t="s">
        <v>34</v>
      </c>
      <c r="T379" t="s">
        <v>34</v>
      </c>
      <c r="U379">
        <v>4</v>
      </c>
      <c r="V379">
        <v>1</v>
      </c>
      <c r="W379">
        <v>508980</v>
      </c>
      <c r="X379">
        <v>2</v>
      </c>
      <c r="Y379" t="s">
        <v>64</v>
      </c>
      <c r="Z379" t="s">
        <v>65</v>
      </c>
      <c r="AA379" t="s">
        <v>34</v>
      </c>
      <c r="AB379">
        <v>1</v>
      </c>
      <c r="AC379" t="s">
        <v>66</v>
      </c>
      <c r="AN379" t="s">
        <v>730</v>
      </c>
    </row>
    <row r="380" spans="1:40" x14ac:dyDescent="0.25">
      <c r="A380">
        <v>160</v>
      </c>
      <c r="B380">
        <v>210234</v>
      </c>
      <c r="C380" t="s">
        <v>32</v>
      </c>
      <c r="D380" t="s">
        <v>33</v>
      </c>
      <c r="E380" t="s">
        <v>50</v>
      </c>
      <c r="F380" t="s">
        <v>34</v>
      </c>
      <c r="G380" t="s">
        <v>727</v>
      </c>
      <c r="H380">
        <v>31408</v>
      </c>
      <c r="I380" t="s">
        <v>728</v>
      </c>
      <c r="J380" t="s">
        <v>38</v>
      </c>
      <c r="K380" t="s">
        <v>729</v>
      </c>
      <c r="L380">
        <v>1</v>
      </c>
      <c r="M380">
        <v>1</v>
      </c>
      <c r="N380">
        <v>46673</v>
      </c>
      <c r="O380" t="s">
        <v>60</v>
      </c>
      <c r="P380">
        <v>111252</v>
      </c>
      <c r="Q380">
        <v>1</v>
      </c>
      <c r="R380">
        <v>20</v>
      </c>
      <c r="S380" t="s">
        <v>34</v>
      </c>
      <c r="T380" t="s">
        <v>34</v>
      </c>
      <c r="U380">
        <v>4</v>
      </c>
      <c r="V380">
        <v>2</v>
      </c>
      <c r="W380">
        <v>508981</v>
      </c>
      <c r="X380">
        <v>1</v>
      </c>
      <c r="AN380" t="s">
        <v>730</v>
      </c>
    </row>
    <row r="381" spans="1:40" x14ac:dyDescent="0.25">
      <c r="A381">
        <v>161</v>
      </c>
      <c r="B381">
        <v>210233</v>
      </c>
      <c r="C381" t="s">
        <v>32</v>
      </c>
      <c r="D381" t="s">
        <v>33</v>
      </c>
      <c r="E381" t="s">
        <v>34</v>
      </c>
      <c r="F381" t="s">
        <v>35</v>
      </c>
      <c r="G381" t="s">
        <v>731</v>
      </c>
      <c r="H381">
        <v>31407</v>
      </c>
      <c r="I381" t="s">
        <v>732</v>
      </c>
      <c r="J381" t="s">
        <v>38</v>
      </c>
      <c r="K381" t="s">
        <v>733</v>
      </c>
      <c r="L381">
        <v>1</v>
      </c>
      <c r="M381">
        <v>1</v>
      </c>
      <c r="N381">
        <v>46671</v>
      </c>
      <c r="O381" t="s">
        <v>60</v>
      </c>
      <c r="P381">
        <v>111252</v>
      </c>
      <c r="Q381">
        <v>1</v>
      </c>
      <c r="R381">
        <v>79</v>
      </c>
      <c r="S381" t="s">
        <v>41</v>
      </c>
      <c r="T381" t="s">
        <v>35</v>
      </c>
      <c r="U381">
        <v>4</v>
      </c>
      <c r="V381">
        <v>1</v>
      </c>
      <c r="W381">
        <v>508964</v>
      </c>
      <c r="X381">
        <v>2</v>
      </c>
      <c r="Y381" t="s">
        <v>61</v>
      </c>
      <c r="Z381" t="s">
        <v>62</v>
      </c>
      <c r="AA381" t="s">
        <v>50</v>
      </c>
      <c r="AB381">
        <v>1</v>
      </c>
      <c r="AC381" t="s">
        <v>63</v>
      </c>
      <c r="AN381" t="s">
        <v>734</v>
      </c>
    </row>
    <row r="382" spans="1:40" x14ac:dyDescent="0.25">
      <c r="A382">
        <v>161</v>
      </c>
      <c r="B382">
        <v>210233</v>
      </c>
      <c r="C382" t="s">
        <v>32</v>
      </c>
      <c r="D382" t="s">
        <v>33</v>
      </c>
      <c r="E382" t="s">
        <v>34</v>
      </c>
      <c r="F382" t="s">
        <v>35</v>
      </c>
      <c r="G382" t="s">
        <v>731</v>
      </c>
      <c r="H382">
        <v>31407</v>
      </c>
      <c r="I382" t="s">
        <v>732</v>
      </c>
      <c r="J382" t="s">
        <v>38</v>
      </c>
      <c r="K382" t="s">
        <v>733</v>
      </c>
      <c r="L382">
        <v>1</v>
      </c>
      <c r="M382">
        <v>1</v>
      </c>
      <c r="N382">
        <v>46671</v>
      </c>
      <c r="O382" t="s">
        <v>60</v>
      </c>
      <c r="P382">
        <v>111252</v>
      </c>
      <c r="Q382">
        <v>1</v>
      </c>
      <c r="R382">
        <v>79</v>
      </c>
      <c r="S382" t="s">
        <v>41</v>
      </c>
      <c r="T382" t="s">
        <v>35</v>
      </c>
      <c r="U382">
        <v>4</v>
      </c>
      <c r="V382">
        <v>1</v>
      </c>
      <c r="W382">
        <v>508964</v>
      </c>
      <c r="X382">
        <v>2</v>
      </c>
      <c r="Y382" t="s">
        <v>64</v>
      </c>
      <c r="Z382" t="s">
        <v>40</v>
      </c>
      <c r="AA382" t="s">
        <v>41</v>
      </c>
      <c r="AB382">
        <v>1</v>
      </c>
      <c r="AC382" t="s">
        <v>77</v>
      </c>
      <c r="AN382" t="s">
        <v>734</v>
      </c>
    </row>
    <row r="383" spans="1:40" x14ac:dyDescent="0.25">
      <c r="A383">
        <v>161</v>
      </c>
      <c r="B383">
        <v>210233</v>
      </c>
      <c r="C383" t="s">
        <v>32</v>
      </c>
      <c r="D383" t="s">
        <v>33</v>
      </c>
      <c r="E383" t="s">
        <v>34</v>
      </c>
      <c r="F383" t="s">
        <v>35</v>
      </c>
      <c r="G383" t="s">
        <v>731</v>
      </c>
      <c r="H383">
        <v>31407</v>
      </c>
      <c r="I383" t="s">
        <v>732</v>
      </c>
      <c r="J383" t="s">
        <v>38</v>
      </c>
      <c r="K383" t="s">
        <v>733</v>
      </c>
      <c r="L383">
        <v>1</v>
      </c>
      <c r="M383">
        <v>1</v>
      </c>
      <c r="N383">
        <v>46671</v>
      </c>
      <c r="O383" t="s">
        <v>60</v>
      </c>
      <c r="P383">
        <v>111252</v>
      </c>
      <c r="Q383">
        <v>1</v>
      </c>
      <c r="R383">
        <v>79</v>
      </c>
      <c r="S383" t="s">
        <v>41</v>
      </c>
      <c r="T383" t="s">
        <v>35</v>
      </c>
      <c r="U383">
        <v>4</v>
      </c>
      <c r="V383">
        <v>2</v>
      </c>
      <c r="W383">
        <v>508965</v>
      </c>
      <c r="X383">
        <v>1</v>
      </c>
      <c r="AN383" t="s">
        <v>734</v>
      </c>
    </row>
    <row r="384" spans="1:40" x14ac:dyDescent="0.25">
      <c r="A384">
        <v>162</v>
      </c>
      <c r="B384">
        <v>210232</v>
      </c>
      <c r="C384" t="s">
        <v>94</v>
      </c>
      <c r="D384" t="s">
        <v>33</v>
      </c>
      <c r="E384" t="s">
        <v>50</v>
      </c>
      <c r="F384" t="s">
        <v>87</v>
      </c>
      <c r="H384">
        <v>31406</v>
      </c>
      <c r="I384" t="s">
        <v>735</v>
      </c>
      <c r="J384" t="s">
        <v>38</v>
      </c>
      <c r="L384">
        <v>1</v>
      </c>
      <c r="M384">
        <v>1</v>
      </c>
      <c r="N384">
        <v>46670</v>
      </c>
      <c r="O384" t="s">
        <v>105</v>
      </c>
      <c r="P384">
        <v>111561</v>
      </c>
      <c r="Q384">
        <v>1</v>
      </c>
      <c r="R384">
        <v>49</v>
      </c>
      <c r="S384" t="s">
        <v>87</v>
      </c>
      <c r="T384" t="s">
        <v>87</v>
      </c>
      <c r="U384">
        <v>0</v>
      </c>
      <c r="V384">
        <v>1</v>
      </c>
      <c r="AN384" t="s">
        <v>736</v>
      </c>
    </row>
    <row r="385" spans="1:40" x14ac:dyDescent="0.25">
      <c r="A385">
        <v>163</v>
      </c>
      <c r="B385">
        <v>210231</v>
      </c>
      <c r="C385" t="s">
        <v>32</v>
      </c>
      <c r="D385" t="s">
        <v>33</v>
      </c>
      <c r="E385" t="s">
        <v>50</v>
      </c>
      <c r="F385" t="s">
        <v>43</v>
      </c>
      <c r="G385" t="s">
        <v>737</v>
      </c>
      <c r="H385">
        <v>31405</v>
      </c>
      <c r="I385" t="s">
        <v>738</v>
      </c>
      <c r="J385" t="s">
        <v>38</v>
      </c>
      <c r="K385" t="s">
        <v>739</v>
      </c>
      <c r="L385">
        <v>1</v>
      </c>
      <c r="M385">
        <v>1</v>
      </c>
      <c r="N385">
        <v>46669</v>
      </c>
      <c r="O385" t="s">
        <v>60</v>
      </c>
      <c r="P385">
        <v>111252</v>
      </c>
      <c r="Q385">
        <v>1</v>
      </c>
      <c r="R385">
        <v>40</v>
      </c>
      <c r="S385" t="s">
        <v>43</v>
      </c>
      <c r="T385" t="s">
        <v>43</v>
      </c>
      <c r="U385">
        <v>4</v>
      </c>
      <c r="V385">
        <v>1</v>
      </c>
      <c r="W385">
        <v>508942</v>
      </c>
      <c r="X385">
        <v>3</v>
      </c>
      <c r="Y385" t="s">
        <v>61</v>
      </c>
      <c r="Z385" t="s">
        <v>75</v>
      </c>
      <c r="AA385" t="s">
        <v>50</v>
      </c>
      <c r="AB385">
        <v>1</v>
      </c>
      <c r="AC385" t="s">
        <v>63</v>
      </c>
      <c r="AN385" t="s">
        <v>740</v>
      </c>
    </row>
    <row r="386" spans="1:40" x14ac:dyDescent="0.25">
      <c r="A386">
        <v>163</v>
      </c>
      <c r="B386">
        <v>210231</v>
      </c>
      <c r="C386" t="s">
        <v>32</v>
      </c>
      <c r="D386" t="s">
        <v>33</v>
      </c>
      <c r="E386" t="s">
        <v>50</v>
      </c>
      <c r="F386" t="s">
        <v>43</v>
      </c>
      <c r="G386" t="s">
        <v>737</v>
      </c>
      <c r="H386">
        <v>31405</v>
      </c>
      <c r="I386" t="s">
        <v>738</v>
      </c>
      <c r="J386" t="s">
        <v>38</v>
      </c>
      <c r="K386" t="s">
        <v>739</v>
      </c>
      <c r="L386">
        <v>1</v>
      </c>
      <c r="M386">
        <v>1</v>
      </c>
      <c r="N386">
        <v>46669</v>
      </c>
      <c r="O386" t="s">
        <v>60</v>
      </c>
      <c r="P386">
        <v>111252</v>
      </c>
      <c r="Q386">
        <v>1</v>
      </c>
      <c r="R386">
        <v>40</v>
      </c>
      <c r="S386" t="s">
        <v>43</v>
      </c>
      <c r="T386" t="s">
        <v>43</v>
      </c>
      <c r="U386">
        <v>4</v>
      </c>
      <c r="V386">
        <v>1</v>
      </c>
      <c r="W386">
        <v>508942</v>
      </c>
      <c r="X386">
        <v>3</v>
      </c>
      <c r="Y386" t="s">
        <v>64</v>
      </c>
      <c r="Z386" t="s">
        <v>65</v>
      </c>
      <c r="AA386" t="s">
        <v>34</v>
      </c>
      <c r="AB386">
        <v>1</v>
      </c>
      <c r="AC386" t="s">
        <v>66</v>
      </c>
      <c r="AN386" t="s">
        <v>740</v>
      </c>
    </row>
    <row r="387" spans="1:40" x14ac:dyDescent="0.25">
      <c r="A387">
        <v>163</v>
      </c>
      <c r="B387">
        <v>210231</v>
      </c>
      <c r="C387" t="s">
        <v>32</v>
      </c>
      <c r="D387" t="s">
        <v>33</v>
      </c>
      <c r="E387" t="s">
        <v>50</v>
      </c>
      <c r="F387" t="s">
        <v>43</v>
      </c>
      <c r="G387" t="s">
        <v>737</v>
      </c>
      <c r="H387">
        <v>31405</v>
      </c>
      <c r="I387" t="s">
        <v>738</v>
      </c>
      <c r="J387" t="s">
        <v>38</v>
      </c>
      <c r="K387" t="s">
        <v>739</v>
      </c>
      <c r="L387">
        <v>1</v>
      </c>
      <c r="M387">
        <v>1</v>
      </c>
      <c r="N387">
        <v>46669</v>
      </c>
      <c r="O387" t="s">
        <v>60</v>
      </c>
      <c r="P387">
        <v>111252</v>
      </c>
      <c r="Q387">
        <v>1</v>
      </c>
      <c r="R387">
        <v>40</v>
      </c>
      <c r="S387" t="s">
        <v>43</v>
      </c>
      <c r="T387" t="s">
        <v>43</v>
      </c>
      <c r="U387">
        <v>4</v>
      </c>
      <c r="V387">
        <v>1</v>
      </c>
      <c r="W387">
        <v>508942</v>
      </c>
      <c r="X387">
        <v>3</v>
      </c>
      <c r="Y387" t="s">
        <v>64</v>
      </c>
      <c r="Z387" t="s">
        <v>141</v>
      </c>
      <c r="AA387" t="s">
        <v>34</v>
      </c>
      <c r="AB387">
        <v>1</v>
      </c>
      <c r="AC387" t="s">
        <v>66</v>
      </c>
      <c r="AN387" t="s">
        <v>740</v>
      </c>
    </row>
    <row r="388" spans="1:40" x14ac:dyDescent="0.25">
      <c r="A388">
        <v>163</v>
      </c>
      <c r="B388">
        <v>210231</v>
      </c>
      <c r="C388" t="s">
        <v>32</v>
      </c>
      <c r="D388" t="s">
        <v>33</v>
      </c>
      <c r="E388" t="s">
        <v>50</v>
      </c>
      <c r="F388" t="s">
        <v>43</v>
      </c>
      <c r="G388" t="s">
        <v>737</v>
      </c>
      <c r="H388">
        <v>31405</v>
      </c>
      <c r="I388" t="s">
        <v>738</v>
      </c>
      <c r="J388" t="s">
        <v>38</v>
      </c>
      <c r="K388" t="s">
        <v>739</v>
      </c>
      <c r="L388">
        <v>1</v>
      </c>
      <c r="M388">
        <v>1</v>
      </c>
      <c r="N388">
        <v>46669</v>
      </c>
      <c r="O388" t="s">
        <v>60</v>
      </c>
      <c r="P388">
        <v>111252</v>
      </c>
      <c r="Q388">
        <v>1</v>
      </c>
      <c r="R388">
        <v>40</v>
      </c>
      <c r="S388" t="s">
        <v>43</v>
      </c>
      <c r="T388" t="s">
        <v>43</v>
      </c>
      <c r="U388">
        <v>4</v>
      </c>
      <c r="V388">
        <v>2</v>
      </c>
      <c r="W388">
        <v>508943</v>
      </c>
      <c r="X388">
        <v>1</v>
      </c>
      <c r="AN388" t="s">
        <v>740</v>
      </c>
    </row>
    <row r="389" spans="1:40" x14ac:dyDescent="0.25">
      <c r="A389">
        <v>163</v>
      </c>
      <c r="B389">
        <v>210231</v>
      </c>
      <c r="C389" t="s">
        <v>32</v>
      </c>
      <c r="D389" t="s">
        <v>33</v>
      </c>
      <c r="E389" t="s">
        <v>50</v>
      </c>
      <c r="F389" t="s">
        <v>43</v>
      </c>
      <c r="G389" t="s">
        <v>737</v>
      </c>
      <c r="H389">
        <v>31405</v>
      </c>
      <c r="I389" t="s">
        <v>738</v>
      </c>
      <c r="J389" t="s">
        <v>38</v>
      </c>
      <c r="K389" t="s">
        <v>739</v>
      </c>
      <c r="L389">
        <v>1</v>
      </c>
      <c r="M389">
        <v>1</v>
      </c>
      <c r="N389">
        <v>46669</v>
      </c>
      <c r="O389" t="s">
        <v>60</v>
      </c>
      <c r="P389">
        <v>111252</v>
      </c>
      <c r="Q389">
        <v>1</v>
      </c>
      <c r="R389">
        <v>40</v>
      </c>
      <c r="S389" t="s">
        <v>43</v>
      </c>
      <c r="T389" t="s">
        <v>43</v>
      </c>
      <c r="U389">
        <v>4</v>
      </c>
      <c r="V389">
        <v>3</v>
      </c>
      <c r="W389">
        <v>508944</v>
      </c>
      <c r="X389">
        <v>1</v>
      </c>
      <c r="AN389" t="s">
        <v>740</v>
      </c>
    </row>
    <row r="390" spans="1:40" x14ac:dyDescent="0.25">
      <c r="A390">
        <v>164</v>
      </c>
      <c r="B390">
        <v>210230</v>
      </c>
      <c r="C390" t="s">
        <v>116</v>
      </c>
      <c r="D390" t="s">
        <v>33</v>
      </c>
      <c r="E390" t="s">
        <v>50</v>
      </c>
      <c r="F390" t="s">
        <v>100</v>
      </c>
      <c r="G390" t="s">
        <v>741</v>
      </c>
      <c r="H390">
        <v>31404</v>
      </c>
      <c r="I390" t="s">
        <v>742</v>
      </c>
      <c r="J390" t="s">
        <v>38</v>
      </c>
      <c r="K390" t="s">
        <v>743</v>
      </c>
      <c r="L390">
        <v>1</v>
      </c>
      <c r="M390">
        <v>1</v>
      </c>
      <c r="N390">
        <v>46668</v>
      </c>
      <c r="O390" t="s">
        <v>60</v>
      </c>
      <c r="P390">
        <v>111252</v>
      </c>
      <c r="Q390">
        <v>1</v>
      </c>
      <c r="R390">
        <v>10</v>
      </c>
      <c r="S390" t="s">
        <v>100</v>
      </c>
      <c r="T390" t="s">
        <v>100</v>
      </c>
      <c r="U390">
        <v>4</v>
      </c>
      <c r="V390">
        <v>1</v>
      </c>
      <c r="W390">
        <v>508929</v>
      </c>
      <c r="X390">
        <v>2</v>
      </c>
      <c r="Y390" t="s">
        <v>61</v>
      </c>
      <c r="Z390" t="s">
        <v>75</v>
      </c>
      <c r="AA390" t="s">
        <v>50</v>
      </c>
      <c r="AB390">
        <v>1</v>
      </c>
      <c r="AC390" t="s">
        <v>63</v>
      </c>
      <c r="AN390" t="s">
        <v>744</v>
      </c>
    </row>
    <row r="391" spans="1:40" x14ac:dyDescent="0.25">
      <c r="A391">
        <v>164</v>
      </c>
      <c r="B391">
        <v>210230</v>
      </c>
      <c r="C391" t="s">
        <v>116</v>
      </c>
      <c r="D391" t="s">
        <v>33</v>
      </c>
      <c r="E391" t="s">
        <v>50</v>
      </c>
      <c r="F391" t="s">
        <v>100</v>
      </c>
      <c r="G391" t="s">
        <v>741</v>
      </c>
      <c r="H391">
        <v>31404</v>
      </c>
      <c r="I391" t="s">
        <v>742</v>
      </c>
      <c r="J391" t="s">
        <v>38</v>
      </c>
      <c r="K391" t="s">
        <v>743</v>
      </c>
      <c r="L391">
        <v>1</v>
      </c>
      <c r="M391">
        <v>1</v>
      </c>
      <c r="N391">
        <v>46668</v>
      </c>
      <c r="O391" t="s">
        <v>60</v>
      </c>
      <c r="P391">
        <v>111252</v>
      </c>
      <c r="Q391">
        <v>1</v>
      </c>
      <c r="R391">
        <v>10</v>
      </c>
      <c r="S391" t="s">
        <v>100</v>
      </c>
      <c r="T391" t="s">
        <v>100</v>
      </c>
      <c r="U391">
        <v>4</v>
      </c>
      <c r="V391">
        <v>1</v>
      </c>
      <c r="W391">
        <v>508929</v>
      </c>
      <c r="X391">
        <v>2</v>
      </c>
      <c r="Y391" t="s">
        <v>64</v>
      </c>
      <c r="Z391" t="s">
        <v>283</v>
      </c>
      <c r="AA391" t="s">
        <v>100</v>
      </c>
      <c r="AB391">
        <v>1</v>
      </c>
      <c r="AC391" t="s">
        <v>284</v>
      </c>
      <c r="AN391" t="s">
        <v>744</v>
      </c>
    </row>
    <row r="392" spans="1:40" x14ac:dyDescent="0.25">
      <c r="A392">
        <v>164</v>
      </c>
      <c r="B392">
        <v>210230</v>
      </c>
      <c r="C392" t="s">
        <v>116</v>
      </c>
      <c r="D392" t="s">
        <v>33</v>
      </c>
      <c r="E392" t="s">
        <v>50</v>
      </c>
      <c r="F392" t="s">
        <v>100</v>
      </c>
      <c r="G392" t="s">
        <v>741</v>
      </c>
      <c r="H392">
        <v>31404</v>
      </c>
      <c r="I392" t="s">
        <v>742</v>
      </c>
      <c r="J392" t="s">
        <v>38</v>
      </c>
      <c r="K392" t="s">
        <v>743</v>
      </c>
      <c r="L392">
        <v>1</v>
      </c>
      <c r="M392">
        <v>1</v>
      </c>
      <c r="N392">
        <v>46668</v>
      </c>
      <c r="O392" t="s">
        <v>60</v>
      </c>
      <c r="P392">
        <v>111252</v>
      </c>
      <c r="Q392">
        <v>1</v>
      </c>
      <c r="R392">
        <v>10</v>
      </c>
      <c r="S392" t="s">
        <v>100</v>
      </c>
      <c r="T392" t="s">
        <v>100</v>
      </c>
      <c r="U392">
        <v>4</v>
      </c>
      <c r="V392">
        <v>2</v>
      </c>
      <c r="W392">
        <v>508930</v>
      </c>
      <c r="X392">
        <v>1</v>
      </c>
      <c r="AN392" t="s">
        <v>744</v>
      </c>
    </row>
    <row r="393" spans="1:40" x14ac:dyDescent="0.25">
      <c r="A393">
        <v>165</v>
      </c>
      <c r="B393">
        <v>210229</v>
      </c>
      <c r="C393" t="s">
        <v>32</v>
      </c>
      <c r="D393" t="s">
        <v>33</v>
      </c>
      <c r="E393" t="s">
        <v>50</v>
      </c>
      <c r="F393" t="s">
        <v>34</v>
      </c>
      <c r="G393" t="s">
        <v>745</v>
      </c>
      <c r="H393">
        <v>31403</v>
      </c>
      <c r="I393" t="s">
        <v>746</v>
      </c>
      <c r="J393" t="s">
        <v>38</v>
      </c>
      <c r="K393" t="s">
        <v>747</v>
      </c>
      <c r="L393">
        <v>1</v>
      </c>
      <c r="M393">
        <v>1</v>
      </c>
      <c r="N393">
        <v>46667</v>
      </c>
      <c r="O393" t="s">
        <v>161</v>
      </c>
      <c r="P393">
        <v>60606</v>
      </c>
      <c r="Q393">
        <v>1</v>
      </c>
      <c r="R393">
        <v>20</v>
      </c>
      <c r="S393" t="s">
        <v>34</v>
      </c>
      <c r="T393" t="s">
        <v>34</v>
      </c>
      <c r="U393">
        <v>0</v>
      </c>
      <c r="V393">
        <v>1</v>
      </c>
      <c r="AN393" t="s">
        <v>748</v>
      </c>
    </row>
    <row r="394" spans="1:40" x14ac:dyDescent="0.25">
      <c r="A394">
        <v>166</v>
      </c>
      <c r="B394">
        <v>210228</v>
      </c>
      <c r="C394" t="s">
        <v>32</v>
      </c>
      <c r="D394" t="s">
        <v>33</v>
      </c>
      <c r="E394" t="s">
        <v>50</v>
      </c>
      <c r="F394" t="s">
        <v>87</v>
      </c>
      <c r="G394" t="s">
        <v>749</v>
      </c>
      <c r="H394">
        <v>0</v>
      </c>
      <c r="I394" t="s">
        <v>750</v>
      </c>
      <c r="J394" t="s">
        <v>38</v>
      </c>
      <c r="K394" t="s">
        <v>751</v>
      </c>
      <c r="L394">
        <v>1</v>
      </c>
      <c r="M394">
        <v>1</v>
      </c>
      <c r="N394">
        <v>46666</v>
      </c>
      <c r="O394" t="s">
        <v>60</v>
      </c>
      <c r="P394">
        <v>111252</v>
      </c>
      <c r="Q394">
        <v>1</v>
      </c>
      <c r="R394">
        <v>49</v>
      </c>
      <c r="S394" t="s">
        <v>87</v>
      </c>
      <c r="T394" t="s">
        <v>87</v>
      </c>
      <c r="U394">
        <v>4</v>
      </c>
      <c r="V394">
        <v>1</v>
      </c>
      <c r="W394">
        <v>508907</v>
      </c>
      <c r="X394">
        <v>2</v>
      </c>
      <c r="Y394" t="s">
        <v>61</v>
      </c>
      <c r="Z394" t="s">
        <v>75</v>
      </c>
      <c r="AA394" t="s">
        <v>50</v>
      </c>
      <c r="AB394">
        <v>1</v>
      </c>
      <c r="AC394" t="s">
        <v>63</v>
      </c>
      <c r="AN394" t="s">
        <v>752</v>
      </c>
    </row>
    <row r="395" spans="1:40" x14ac:dyDescent="0.25">
      <c r="A395">
        <v>166</v>
      </c>
      <c r="B395">
        <v>210228</v>
      </c>
      <c r="C395" t="s">
        <v>32</v>
      </c>
      <c r="D395" t="s">
        <v>33</v>
      </c>
      <c r="E395" t="s">
        <v>50</v>
      </c>
      <c r="F395" t="s">
        <v>87</v>
      </c>
      <c r="G395" t="s">
        <v>749</v>
      </c>
      <c r="H395">
        <v>0</v>
      </c>
      <c r="I395" t="s">
        <v>750</v>
      </c>
      <c r="J395" t="s">
        <v>38</v>
      </c>
      <c r="K395" t="s">
        <v>751</v>
      </c>
      <c r="L395">
        <v>1</v>
      </c>
      <c r="M395">
        <v>1</v>
      </c>
      <c r="N395">
        <v>46666</v>
      </c>
      <c r="O395" t="s">
        <v>60</v>
      </c>
      <c r="P395">
        <v>111252</v>
      </c>
      <c r="Q395">
        <v>1</v>
      </c>
      <c r="R395">
        <v>49</v>
      </c>
      <c r="S395" t="s">
        <v>87</v>
      </c>
      <c r="T395" t="s">
        <v>87</v>
      </c>
      <c r="U395">
        <v>4</v>
      </c>
      <c r="V395">
        <v>1</v>
      </c>
      <c r="W395">
        <v>508907</v>
      </c>
      <c r="X395">
        <v>2</v>
      </c>
      <c r="Y395" t="s">
        <v>64</v>
      </c>
      <c r="Z395" t="s">
        <v>92</v>
      </c>
      <c r="AA395" t="s">
        <v>87</v>
      </c>
      <c r="AB395">
        <v>1</v>
      </c>
      <c r="AC395" t="s">
        <v>93</v>
      </c>
      <c r="AN395" t="s">
        <v>752</v>
      </c>
    </row>
    <row r="396" spans="1:40" x14ac:dyDescent="0.25">
      <c r="A396">
        <v>166</v>
      </c>
      <c r="B396">
        <v>210228</v>
      </c>
      <c r="C396" t="s">
        <v>32</v>
      </c>
      <c r="D396" t="s">
        <v>33</v>
      </c>
      <c r="E396" t="s">
        <v>50</v>
      </c>
      <c r="F396" t="s">
        <v>87</v>
      </c>
      <c r="G396" t="s">
        <v>749</v>
      </c>
      <c r="H396">
        <v>0</v>
      </c>
      <c r="I396" t="s">
        <v>750</v>
      </c>
      <c r="J396" t="s">
        <v>38</v>
      </c>
      <c r="K396" t="s">
        <v>751</v>
      </c>
      <c r="L396">
        <v>1</v>
      </c>
      <c r="M396">
        <v>1</v>
      </c>
      <c r="N396">
        <v>46666</v>
      </c>
      <c r="O396" t="s">
        <v>60</v>
      </c>
      <c r="P396">
        <v>111252</v>
      </c>
      <c r="Q396">
        <v>1</v>
      </c>
      <c r="R396">
        <v>49</v>
      </c>
      <c r="S396" t="s">
        <v>87</v>
      </c>
      <c r="T396" t="s">
        <v>87</v>
      </c>
      <c r="U396">
        <v>4</v>
      </c>
      <c r="V396">
        <v>2</v>
      </c>
      <c r="W396">
        <v>508908</v>
      </c>
      <c r="X396">
        <v>1</v>
      </c>
      <c r="AN396" t="s">
        <v>752</v>
      </c>
    </row>
    <row r="397" spans="1:40" x14ac:dyDescent="0.25">
      <c r="A397">
        <v>167</v>
      </c>
      <c r="B397">
        <v>210227</v>
      </c>
      <c r="C397" t="s">
        <v>32</v>
      </c>
      <c r="D397" t="s">
        <v>33</v>
      </c>
      <c r="E397" t="s">
        <v>50</v>
      </c>
      <c r="F397" t="s">
        <v>41</v>
      </c>
      <c r="G397" t="s">
        <v>753</v>
      </c>
      <c r="H397">
        <v>31401</v>
      </c>
      <c r="I397" t="s">
        <v>754</v>
      </c>
      <c r="J397" t="s">
        <v>38</v>
      </c>
      <c r="K397" t="s">
        <v>755</v>
      </c>
      <c r="L397">
        <v>1</v>
      </c>
      <c r="M397">
        <v>1</v>
      </c>
      <c r="N397">
        <v>46665</v>
      </c>
      <c r="O397" t="s">
        <v>60</v>
      </c>
      <c r="P397">
        <v>111252</v>
      </c>
      <c r="Q397">
        <v>1</v>
      </c>
      <c r="R397">
        <v>99</v>
      </c>
      <c r="S397" t="s">
        <v>41</v>
      </c>
      <c r="T397" t="s">
        <v>41</v>
      </c>
      <c r="U397">
        <v>4</v>
      </c>
      <c r="V397">
        <v>1</v>
      </c>
      <c r="W397">
        <v>508894</v>
      </c>
      <c r="X397">
        <v>2</v>
      </c>
      <c r="Y397" t="s">
        <v>61</v>
      </c>
      <c r="Z397" t="s">
        <v>75</v>
      </c>
      <c r="AA397" t="s">
        <v>50</v>
      </c>
      <c r="AB397">
        <v>1</v>
      </c>
      <c r="AC397" t="s">
        <v>63</v>
      </c>
      <c r="AN397" t="s">
        <v>756</v>
      </c>
    </row>
    <row r="398" spans="1:40" x14ac:dyDescent="0.25">
      <c r="A398">
        <v>167</v>
      </c>
      <c r="B398">
        <v>210227</v>
      </c>
      <c r="C398" t="s">
        <v>32</v>
      </c>
      <c r="D398" t="s">
        <v>33</v>
      </c>
      <c r="E398" t="s">
        <v>50</v>
      </c>
      <c r="F398" t="s">
        <v>41</v>
      </c>
      <c r="G398" t="s">
        <v>753</v>
      </c>
      <c r="H398">
        <v>31401</v>
      </c>
      <c r="I398" t="s">
        <v>754</v>
      </c>
      <c r="J398" t="s">
        <v>38</v>
      </c>
      <c r="K398" t="s">
        <v>755</v>
      </c>
      <c r="L398">
        <v>1</v>
      </c>
      <c r="M398">
        <v>1</v>
      </c>
      <c r="N398">
        <v>46665</v>
      </c>
      <c r="O398" t="s">
        <v>60</v>
      </c>
      <c r="P398">
        <v>111252</v>
      </c>
      <c r="Q398">
        <v>1</v>
      </c>
      <c r="R398">
        <v>99</v>
      </c>
      <c r="S398" t="s">
        <v>41</v>
      </c>
      <c r="T398" t="s">
        <v>41</v>
      </c>
      <c r="U398">
        <v>4</v>
      </c>
      <c r="V398">
        <v>1</v>
      </c>
      <c r="W398">
        <v>508894</v>
      </c>
      <c r="X398">
        <v>2</v>
      </c>
      <c r="Y398" t="s">
        <v>64</v>
      </c>
      <c r="Z398" t="s">
        <v>40</v>
      </c>
      <c r="AA398" t="s">
        <v>41</v>
      </c>
      <c r="AB398">
        <v>1</v>
      </c>
      <c r="AC398" t="s">
        <v>77</v>
      </c>
      <c r="AN398" t="s">
        <v>756</v>
      </c>
    </row>
    <row r="399" spans="1:40" x14ac:dyDescent="0.25">
      <c r="A399">
        <v>167</v>
      </c>
      <c r="B399">
        <v>210227</v>
      </c>
      <c r="C399" t="s">
        <v>32</v>
      </c>
      <c r="D399" t="s">
        <v>33</v>
      </c>
      <c r="E399" t="s">
        <v>50</v>
      </c>
      <c r="F399" t="s">
        <v>41</v>
      </c>
      <c r="G399" t="s">
        <v>753</v>
      </c>
      <c r="H399">
        <v>31401</v>
      </c>
      <c r="I399" t="s">
        <v>754</v>
      </c>
      <c r="J399" t="s">
        <v>38</v>
      </c>
      <c r="K399" t="s">
        <v>755</v>
      </c>
      <c r="L399">
        <v>1</v>
      </c>
      <c r="M399">
        <v>1</v>
      </c>
      <c r="N399">
        <v>46665</v>
      </c>
      <c r="O399" t="s">
        <v>60</v>
      </c>
      <c r="P399">
        <v>111252</v>
      </c>
      <c r="Q399">
        <v>1</v>
      </c>
      <c r="R399">
        <v>99</v>
      </c>
      <c r="S399" t="s">
        <v>41</v>
      </c>
      <c r="T399" t="s">
        <v>41</v>
      </c>
      <c r="U399">
        <v>4</v>
      </c>
      <c r="V399">
        <v>2</v>
      </c>
      <c r="W399">
        <v>508895</v>
      </c>
      <c r="X399">
        <v>1</v>
      </c>
      <c r="AN399" t="s">
        <v>756</v>
      </c>
    </row>
    <row r="400" spans="1:40" x14ac:dyDescent="0.25">
      <c r="A400">
        <v>168</v>
      </c>
      <c r="B400">
        <v>210226</v>
      </c>
      <c r="C400" t="s">
        <v>32</v>
      </c>
      <c r="D400" t="s">
        <v>33</v>
      </c>
      <c r="E400" t="s">
        <v>34</v>
      </c>
      <c r="F400" t="s">
        <v>35</v>
      </c>
      <c r="G400" t="s">
        <v>757</v>
      </c>
      <c r="H400">
        <v>31400</v>
      </c>
      <c r="I400" t="s">
        <v>758</v>
      </c>
      <c r="J400" t="s">
        <v>38</v>
      </c>
      <c r="K400" t="s">
        <v>759</v>
      </c>
      <c r="L400">
        <v>1</v>
      </c>
      <c r="M400">
        <v>1</v>
      </c>
      <c r="N400">
        <v>46663</v>
      </c>
      <c r="O400" t="s">
        <v>40</v>
      </c>
      <c r="P400">
        <v>111562</v>
      </c>
      <c r="Q400">
        <v>1</v>
      </c>
      <c r="R400">
        <v>79</v>
      </c>
      <c r="S400" t="s">
        <v>41</v>
      </c>
      <c r="T400" t="s">
        <v>35</v>
      </c>
      <c r="U400">
        <v>0</v>
      </c>
      <c r="V400">
        <v>1</v>
      </c>
      <c r="AN400" t="s">
        <v>760</v>
      </c>
    </row>
    <row r="401" spans="1:40" x14ac:dyDescent="0.25">
      <c r="A401">
        <v>169</v>
      </c>
      <c r="B401">
        <v>210225</v>
      </c>
      <c r="C401" t="s">
        <v>32</v>
      </c>
      <c r="D401" t="s">
        <v>33</v>
      </c>
      <c r="E401" t="s">
        <v>50</v>
      </c>
      <c r="F401" t="s">
        <v>43</v>
      </c>
      <c r="G401" t="s">
        <v>761</v>
      </c>
      <c r="H401">
        <v>31399</v>
      </c>
      <c r="I401" t="s">
        <v>762</v>
      </c>
      <c r="J401" t="s">
        <v>38</v>
      </c>
      <c r="K401" t="s">
        <v>763</v>
      </c>
      <c r="L401">
        <v>1</v>
      </c>
      <c r="M401">
        <v>1</v>
      </c>
      <c r="N401">
        <v>46662</v>
      </c>
      <c r="O401" t="s">
        <v>186</v>
      </c>
      <c r="P401">
        <v>60791</v>
      </c>
      <c r="Q401">
        <v>1</v>
      </c>
      <c r="R401">
        <v>40</v>
      </c>
      <c r="S401" t="s">
        <v>43</v>
      </c>
      <c r="T401" t="s">
        <v>43</v>
      </c>
      <c r="U401">
        <v>0</v>
      </c>
      <c r="V401">
        <v>1</v>
      </c>
      <c r="AN401" t="s">
        <v>764</v>
      </c>
    </row>
    <row r="402" spans="1:40" x14ac:dyDescent="0.25">
      <c r="A402">
        <v>170</v>
      </c>
      <c r="B402">
        <v>210224</v>
      </c>
      <c r="C402" t="s">
        <v>32</v>
      </c>
      <c r="D402" t="s">
        <v>33</v>
      </c>
      <c r="E402" t="s">
        <v>50</v>
      </c>
      <c r="F402" t="s">
        <v>87</v>
      </c>
      <c r="G402" t="s">
        <v>765</v>
      </c>
      <c r="H402">
        <v>31356</v>
      </c>
      <c r="I402" t="s">
        <v>766</v>
      </c>
      <c r="J402" t="s">
        <v>38</v>
      </c>
      <c r="K402" t="s">
        <v>767</v>
      </c>
      <c r="L402">
        <v>1</v>
      </c>
      <c r="M402">
        <v>1</v>
      </c>
      <c r="N402">
        <v>46661</v>
      </c>
      <c r="O402" t="s">
        <v>105</v>
      </c>
      <c r="P402">
        <v>111561</v>
      </c>
      <c r="Q402">
        <v>1</v>
      </c>
      <c r="R402">
        <v>49</v>
      </c>
      <c r="S402" t="s">
        <v>87</v>
      </c>
      <c r="T402" t="s">
        <v>87</v>
      </c>
      <c r="U402">
        <v>0</v>
      </c>
      <c r="V402">
        <v>1</v>
      </c>
      <c r="AN402" t="s">
        <v>768</v>
      </c>
    </row>
    <row r="403" spans="1:40" x14ac:dyDescent="0.25">
      <c r="A403">
        <v>171</v>
      </c>
      <c r="B403">
        <v>210223</v>
      </c>
      <c r="C403" t="s">
        <v>94</v>
      </c>
      <c r="D403" t="s">
        <v>33</v>
      </c>
      <c r="E403" t="s">
        <v>50</v>
      </c>
      <c r="F403" t="s">
        <v>34</v>
      </c>
      <c r="H403">
        <v>31398</v>
      </c>
      <c r="I403" t="s">
        <v>769</v>
      </c>
      <c r="J403" t="s">
        <v>38</v>
      </c>
      <c r="L403">
        <v>1</v>
      </c>
      <c r="M403">
        <v>1</v>
      </c>
      <c r="N403">
        <v>46660</v>
      </c>
      <c r="O403" t="s">
        <v>54</v>
      </c>
      <c r="P403">
        <v>60781</v>
      </c>
      <c r="Q403">
        <v>1</v>
      </c>
      <c r="R403">
        <v>20</v>
      </c>
      <c r="S403" t="s">
        <v>34</v>
      </c>
      <c r="T403" t="s">
        <v>34</v>
      </c>
      <c r="U403">
        <v>0</v>
      </c>
      <c r="V403">
        <v>1</v>
      </c>
      <c r="AN403" t="s">
        <v>770</v>
      </c>
    </row>
    <row r="404" spans="1:40" x14ac:dyDescent="0.25">
      <c r="A404">
        <v>172</v>
      </c>
      <c r="B404">
        <v>210222</v>
      </c>
      <c r="C404" t="s">
        <v>32</v>
      </c>
      <c r="D404" t="s">
        <v>33</v>
      </c>
      <c r="E404" t="s">
        <v>34</v>
      </c>
      <c r="F404" t="s">
        <v>35</v>
      </c>
      <c r="G404" t="s">
        <v>771</v>
      </c>
      <c r="H404">
        <v>31254</v>
      </c>
      <c r="I404" t="s">
        <v>772</v>
      </c>
      <c r="J404" t="s">
        <v>38</v>
      </c>
      <c r="K404" t="s">
        <v>773</v>
      </c>
      <c r="L404">
        <v>1</v>
      </c>
      <c r="M404">
        <v>1</v>
      </c>
      <c r="N404">
        <v>46658</v>
      </c>
      <c r="O404" t="s">
        <v>60</v>
      </c>
      <c r="P404">
        <v>111252</v>
      </c>
      <c r="Q404">
        <v>1</v>
      </c>
      <c r="R404">
        <v>79</v>
      </c>
      <c r="S404" t="s">
        <v>41</v>
      </c>
      <c r="T404" t="s">
        <v>35</v>
      </c>
      <c r="U404">
        <v>4</v>
      </c>
      <c r="V404">
        <v>1</v>
      </c>
      <c r="W404">
        <v>508839</v>
      </c>
      <c r="X404">
        <v>2</v>
      </c>
      <c r="Y404" t="s">
        <v>61</v>
      </c>
      <c r="Z404" t="s">
        <v>75</v>
      </c>
      <c r="AA404" t="s">
        <v>50</v>
      </c>
      <c r="AB404">
        <v>1</v>
      </c>
      <c r="AC404" t="s">
        <v>63</v>
      </c>
      <c r="AN404" t="s">
        <v>774</v>
      </c>
    </row>
    <row r="405" spans="1:40" x14ac:dyDescent="0.25">
      <c r="A405">
        <v>172</v>
      </c>
      <c r="B405">
        <v>210222</v>
      </c>
      <c r="C405" t="s">
        <v>32</v>
      </c>
      <c r="D405" t="s">
        <v>33</v>
      </c>
      <c r="E405" t="s">
        <v>34</v>
      </c>
      <c r="F405" t="s">
        <v>35</v>
      </c>
      <c r="G405" t="s">
        <v>771</v>
      </c>
      <c r="H405">
        <v>31254</v>
      </c>
      <c r="I405" t="s">
        <v>772</v>
      </c>
      <c r="J405" t="s">
        <v>38</v>
      </c>
      <c r="K405" t="s">
        <v>773</v>
      </c>
      <c r="L405">
        <v>1</v>
      </c>
      <c r="M405">
        <v>1</v>
      </c>
      <c r="N405">
        <v>46658</v>
      </c>
      <c r="O405" t="s">
        <v>60</v>
      </c>
      <c r="P405">
        <v>111252</v>
      </c>
      <c r="Q405">
        <v>1</v>
      </c>
      <c r="R405">
        <v>79</v>
      </c>
      <c r="S405" t="s">
        <v>41</v>
      </c>
      <c r="T405" t="s">
        <v>35</v>
      </c>
      <c r="U405">
        <v>4</v>
      </c>
      <c r="V405">
        <v>1</v>
      </c>
      <c r="W405">
        <v>508839</v>
      </c>
      <c r="X405">
        <v>2</v>
      </c>
      <c r="Y405" t="s">
        <v>64</v>
      </c>
      <c r="Z405" t="s">
        <v>40</v>
      </c>
      <c r="AA405" t="s">
        <v>41</v>
      </c>
      <c r="AB405">
        <v>1</v>
      </c>
      <c r="AC405" t="s">
        <v>77</v>
      </c>
      <c r="AN405" t="s">
        <v>774</v>
      </c>
    </row>
    <row r="406" spans="1:40" x14ac:dyDescent="0.25">
      <c r="A406">
        <v>172</v>
      </c>
      <c r="B406">
        <v>210222</v>
      </c>
      <c r="C406" t="s">
        <v>32</v>
      </c>
      <c r="D406" t="s">
        <v>33</v>
      </c>
      <c r="E406" t="s">
        <v>34</v>
      </c>
      <c r="F406" t="s">
        <v>35</v>
      </c>
      <c r="G406" t="s">
        <v>771</v>
      </c>
      <c r="H406">
        <v>31254</v>
      </c>
      <c r="I406" t="s">
        <v>772</v>
      </c>
      <c r="J406" t="s">
        <v>38</v>
      </c>
      <c r="K406" t="s">
        <v>773</v>
      </c>
      <c r="L406">
        <v>1</v>
      </c>
      <c r="M406">
        <v>1</v>
      </c>
      <c r="N406">
        <v>46658</v>
      </c>
      <c r="O406" t="s">
        <v>60</v>
      </c>
      <c r="P406">
        <v>111252</v>
      </c>
      <c r="Q406">
        <v>1</v>
      </c>
      <c r="R406">
        <v>79</v>
      </c>
      <c r="S406" t="s">
        <v>41</v>
      </c>
      <c r="T406" t="s">
        <v>35</v>
      </c>
      <c r="U406">
        <v>4</v>
      </c>
      <c r="V406">
        <v>2</v>
      </c>
      <c r="W406">
        <v>508840</v>
      </c>
      <c r="X406">
        <v>1</v>
      </c>
      <c r="AN406" t="s">
        <v>774</v>
      </c>
    </row>
    <row r="407" spans="1:40" x14ac:dyDescent="0.25">
      <c r="A407">
        <v>173</v>
      </c>
      <c r="B407">
        <v>210221</v>
      </c>
      <c r="C407" t="s">
        <v>32</v>
      </c>
      <c r="D407" t="s">
        <v>33</v>
      </c>
      <c r="E407" t="s">
        <v>50</v>
      </c>
      <c r="F407" t="s">
        <v>557</v>
      </c>
      <c r="G407" t="s">
        <v>775</v>
      </c>
      <c r="H407">
        <v>31397</v>
      </c>
      <c r="I407" t="s">
        <v>776</v>
      </c>
      <c r="J407" t="s">
        <v>38</v>
      </c>
      <c r="K407" t="s">
        <v>777</v>
      </c>
      <c r="L407">
        <v>1</v>
      </c>
      <c r="M407">
        <v>1</v>
      </c>
      <c r="N407">
        <v>46655</v>
      </c>
      <c r="O407" t="s">
        <v>60</v>
      </c>
      <c r="P407">
        <v>111252</v>
      </c>
      <c r="Q407">
        <v>1</v>
      </c>
      <c r="R407">
        <v>129</v>
      </c>
      <c r="S407" t="s">
        <v>557</v>
      </c>
      <c r="T407" t="s">
        <v>557</v>
      </c>
      <c r="U407">
        <v>4</v>
      </c>
      <c r="V407">
        <v>1</v>
      </c>
      <c r="W407">
        <v>508810</v>
      </c>
      <c r="X407">
        <v>4</v>
      </c>
      <c r="Y407" t="s">
        <v>61</v>
      </c>
      <c r="Z407" t="s">
        <v>75</v>
      </c>
      <c r="AA407" t="s">
        <v>50</v>
      </c>
      <c r="AB407">
        <v>1</v>
      </c>
      <c r="AC407" t="s">
        <v>63</v>
      </c>
      <c r="AN407" t="s">
        <v>778</v>
      </c>
    </row>
    <row r="408" spans="1:40" x14ac:dyDescent="0.25">
      <c r="A408">
        <v>173</v>
      </c>
      <c r="B408">
        <v>210221</v>
      </c>
      <c r="C408" t="s">
        <v>32</v>
      </c>
      <c r="D408" t="s">
        <v>33</v>
      </c>
      <c r="E408" t="s">
        <v>50</v>
      </c>
      <c r="F408" t="s">
        <v>557</v>
      </c>
      <c r="G408" t="s">
        <v>775</v>
      </c>
      <c r="H408">
        <v>31397</v>
      </c>
      <c r="I408" t="s">
        <v>776</v>
      </c>
      <c r="J408" t="s">
        <v>38</v>
      </c>
      <c r="K408" t="s">
        <v>777</v>
      </c>
      <c r="L408">
        <v>1</v>
      </c>
      <c r="M408">
        <v>1</v>
      </c>
      <c r="N408">
        <v>46655</v>
      </c>
      <c r="O408" t="s">
        <v>60</v>
      </c>
      <c r="P408">
        <v>111252</v>
      </c>
      <c r="Q408">
        <v>1</v>
      </c>
      <c r="R408">
        <v>129</v>
      </c>
      <c r="S408" t="s">
        <v>557</v>
      </c>
      <c r="T408" t="s">
        <v>557</v>
      </c>
      <c r="U408">
        <v>4</v>
      </c>
      <c r="V408">
        <v>1</v>
      </c>
      <c r="W408">
        <v>508810</v>
      </c>
      <c r="X408">
        <v>4</v>
      </c>
      <c r="Y408" t="s">
        <v>64</v>
      </c>
      <c r="Z408" t="s">
        <v>40</v>
      </c>
      <c r="AA408" t="s">
        <v>41</v>
      </c>
      <c r="AB408">
        <v>1</v>
      </c>
      <c r="AC408" t="s">
        <v>77</v>
      </c>
      <c r="AN408" t="s">
        <v>778</v>
      </c>
    </row>
    <row r="409" spans="1:40" x14ac:dyDescent="0.25">
      <c r="A409">
        <v>173</v>
      </c>
      <c r="B409">
        <v>210221</v>
      </c>
      <c r="C409" t="s">
        <v>32</v>
      </c>
      <c r="D409" t="s">
        <v>33</v>
      </c>
      <c r="E409" t="s">
        <v>50</v>
      </c>
      <c r="F409" t="s">
        <v>557</v>
      </c>
      <c r="G409" t="s">
        <v>775</v>
      </c>
      <c r="H409">
        <v>31397</v>
      </c>
      <c r="I409" t="s">
        <v>776</v>
      </c>
      <c r="J409" t="s">
        <v>38</v>
      </c>
      <c r="K409" t="s">
        <v>777</v>
      </c>
      <c r="L409">
        <v>1</v>
      </c>
      <c r="M409">
        <v>1</v>
      </c>
      <c r="N409">
        <v>46655</v>
      </c>
      <c r="O409" t="s">
        <v>60</v>
      </c>
      <c r="P409">
        <v>111252</v>
      </c>
      <c r="Q409">
        <v>1</v>
      </c>
      <c r="R409">
        <v>129</v>
      </c>
      <c r="S409" t="s">
        <v>557</v>
      </c>
      <c r="T409" t="s">
        <v>557</v>
      </c>
      <c r="U409">
        <v>4</v>
      </c>
      <c r="V409">
        <v>1</v>
      </c>
      <c r="W409">
        <v>508810</v>
      </c>
      <c r="X409">
        <v>4</v>
      </c>
      <c r="Y409" t="s">
        <v>64</v>
      </c>
      <c r="Z409" t="s">
        <v>283</v>
      </c>
      <c r="AA409" t="s">
        <v>100</v>
      </c>
      <c r="AB409">
        <v>1</v>
      </c>
      <c r="AC409" t="s">
        <v>284</v>
      </c>
      <c r="AN409" t="s">
        <v>778</v>
      </c>
    </row>
    <row r="410" spans="1:40" x14ac:dyDescent="0.25">
      <c r="A410">
        <v>173</v>
      </c>
      <c r="B410">
        <v>210221</v>
      </c>
      <c r="C410" t="s">
        <v>32</v>
      </c>
      <c r="D410" t="s">
        <v>33</v>
      </c>
      <c r="E410" t="s">
        <v>50</v>
      </c>
      <c r="F410" t="s">
        <v>557</v>
      </c>
      <c r="G410" t="s">
        <v>775</v>
      </c>
      <c r="H410">
        <v>31397</v>
      </c>
      <c r="I410" t="s">
        <v>776</v>
      </c>
      <c r="J410" t="s">
        <v>38</v>
      </c>
      <c r="K410" t="s">
        <v>777</v>
      </c>
      <c r="L410">
        <v>1</v>
      </c>
      <c r="M410">
        <v>1</v>
      </c>
      <c r="N410">
        <v>46655</v>
      </c>
      <c r="O410" t="s">
        <v>60</v>
      </c>
      <c r="P410">
        <v>111252</v>
      </c>
      <c r="Q410">
        <v>1</v>
      </c>
      <c r="R410">
        <v>129</v>
      </c>
      <c r="S410" t="s">
        <v>557</v>
      </c>
      <c r="T410" t="s">
        <v>557</v>
      </c>
      <c r="U410">
        <v>4</v>
      </c>
      <c r="V410">
        <v>1</v>
      </c>
      <c r="W410">
        <v>508810</v>
      </c>
      <c r="X410">
        <v>4</v>
      </c>
      <c r="Y410" t="s">
        <v>64</v>
      </c>
      <c r="Z410" t="s">
        <v>141</v>
      </c>
      <c r="AA410" t="s">
        <v>34</v>
      </c>
      <c r="AB410">
        <v>1</v>
      </c>
      <c r="AC410" t="s">
        <v>66</v>
      </c>
      <c r="AN410" t="s">
        <v>778</v>
      </c>
    </row>
    <row r="411" spans="1:40" x14ac:dyDescent="0.25">
      <c r="A411">
        <v>173</v>
      </c>
      <c r="B411">
        <v>210221</v>
      </c>
      <c r="C411" t="s">
        <v>32</v>
      </c>
      <c r="D411" t="s">
        <v>33</v>
      </c>
      <c r="E411" t="s">
        <v>50</v>
      </c>
      <c r="F411" t="s">
        <v>557</v>
      </c>
      <c r="G411" t="s">
        <v>775</v>
      </c>
      <c r="H411">
        <v>31397</v>
      </c>
      <c r="I411" t="s">
        <v>776</v>
      </c>
      <c r="J411" t="s">
        <v>38</v>
      </c>
      <c r="K411" t="s">
        <v>777</v>
      </c>
      <c r="L411">
        <v>1</v>
      </c>
      <c r="M411">
        <v>1</v>
      </c>
      <c r="N411">
        <v>46655</v>
      </c>
      <c r="O411" t="s">
        <v>60</v>
      </c>
      <c r="P411">
        <v>111252</v>
      </c>
      <c r="Q411">
        <v>1</v>
      </c>
      <c r="R411">
        <v>129</v>
      </c>
      <c r="S411" t="s">
        <v>557</v>
      </c>
      <c r="T411" t="s">
        <v>557</v>
      </c>
      <c r="U411">
        <v>4</v>
      </c>
      <c r="V411">
        <v>2</v>
      </c>
      <c r="W411">
        <v>508811</v>
      </c>
      <c r="X411">
        <v>1</v>
      </c>
      <c r="AN411" t="s">
        <v>778</v>
      </c>
    </row>
    <row r="412" spans="1:40" x14ac:dyDescent="0.25">
      <c r="A412">
        <v>173</v>
      </c>
      <c r="B412">
        <v>210221</v>
      </c>
      <c r="C412" t="s">
        <v>32</v>
      </c>
      <c r="D412" t="s">
        <v>33</v>
      </c>
      <c r="E412" t="s">
        <v>50</v>
      </c>
      <c r="F412" t="s">
        <v>557</v>
      </c>
      <c r="G412" t="s">
        <v>775</v>
      </c>
      <c r="H412">
        <v>31397</v>
      </c>
      <c r="I412" t="s">
        <v>776</v>
      </c>
      <c r="J412" t="s">
        <v>38</v>
      </c>
      <c r="K412" t="s">
        <v>777</v>
      </c>
      <c r="L412">
        <v>1</v>
      </c>
      <c r="M412">
        <v>1</v>
      </c>
      <c r="N412">
        <v>46655</v>
      </c>
      <c r="O412" t="s">
        <v>60</v>
      </c>
      <c r="P412">
        <v>111252</v>
      </c>
      <c r="Q412">
        <v>1</v>
      </c>
      <c r="R412">
        <v>129</v>
      </c>
      <c r="S412" t="s">
        <v>557</v>
      </c>
      <c r="T412" t="s">
        <v>557</v>
      </c>
      <c r="U412">
        <v>4</v>
      </c>
      <c r="V412">
        <v>3</v>
      </c>
      <c r="W412">
        <v>508812</v>
      </c>
      <c r="X412">
        <v>1</v>
      </c>
      <c r="AN412" t="s">
        <v>778</v>
      </c>
    </row>
    <row r="413" spans="1:40" x14ac:dyDescent="0.25">
      <c r="A413">
        <v>173</v>
      </c>
      <c r="B413">
        <v>210221</v>
      </c>
      <c r="C413" t="s">
        <v>32</v>
      </c>
      <c r="D413" t="s">
        <v>33</v>
      </c>
      <c r="E413" t="s">
        <v>50</v>
      </c>
      <c r="F413" t="s">
        <v>557</v>
      </c>
      <c r="G413" t="s">
        <v>775</v>
      </c>
      <c r="H413">
        <v>31397</v>
      </c>
      <c r="I413" t="s">
        <v>776</v>
      </c>
      <c r="J413" t="s">
        <v>38</v>
      </c>
      <c r="K413" t="s">
        <v>777</v>
      </c>
      <c r="L413">
        <v>1</v>
      </c>
      <c r="M413">
        <v>1</v>
      </c>
      <c r="N413">
        <v>46655</v>
      </c>
      <c r="O413" t="s">
        <v>60</v>
      </c>
      <c r="P413">
        <v>111252</v>
      </c>
      <c r="Q413">
        <v>1</v>
      </c>
      <c r="R413">
        <v>129</v>
      </c>
      <c r="S413" t="s">
        <v>557</v>
      </c>
      <c r="T413" t="s">
        <v>557</v>
      </c>
      <c r="U413">
        <v>4</v>
      </c>
      <c r="V413">
        <v>4</v>
      </c>
      <c r="W413">
        <v>508813</v>
      </c>
      <c r="X413">
        <v>1</v>
      </c>
      <c r="AN413" t="s">
        <v>778</v>
      </c>
    </row>
    <row r="414" spans="1:40" x14ac:dyDescent="0.25">
      <c r="A414">
        <v>174</v>
      </c>
      <c r="B414">
        <v>210220</v>
      </c>
      <c r="C414" t="s">
        <v>32</v>
      </c>
      <c r="D414" t="s">
        <v>33</v>
      </c>
      <c r="E414" t="s">
        <v>50</v>
      </c>
      <c r="F414" t="s">
        <v>43</v>
      </c>
      <c r="G414" t="s">
        <v>779</v>
      </c>
      <c r="H414">
        <v>31396</v>
      </c>
      <c r="I414" t="s">
        <v>780</v>
      </c>
      <c r="J414" t="s">
        <v>38</v>
      </c>
      <c r="K414" t="s">
        <v>781</v>
      </c>
      <c r="L414">
        <v>1</v>
      </c>
      <c r="M414">
        <v>1</v>
      </c>
      <c r="N414">
        <v>46654</v>
      </c>
      <c r="O414" t="s">
        <v>60</v>
      </c>
      <c r="P414">
        <v>111252</v>
      </c>
      <c r="Q414">
        <v>1</v>
      </c>
      <c r="R414">
        <v>40</v>
      </c>
      <c r="S414" t="s">
        <v>43</v>
      </c>
      <c r="T414" t="s">
        <v>43</v>
      </c>
      <c r="U414">
        <v>4</v>
      </c>
      <c r="V414">
        <v>1</v>
      </c>
      <c r="W414">
        <v>508797</v>
      </c>
      <c r="X414">
        <v>3</v>
      </c>
      <c r="Y414" t="s">
        <v>61</v>
      </c>
      <c r="Z414" t="s">
        <v>75</v>
      </c>
      <c r="AA414" t="s">
        <v>50</v>
      </c>
      <c r="AB414">
        <v>1</v>
      </c>
      <c r="AC414" t="s">
        <v>63</v>
      </c>
      <c r="AN414" t="s">
        <v>782</v>
      </c>
    </row>
    <row r="415" spans="1:40" x14ac:dyDescent="0.25">
      <c r="A415">
        <v>174</v>
      </c>
      <c r="B415">
        <v>210220</v>
      </c>
      <c r="C415" t="s">
        <v>32</v>
      </c>
      <c r="D415" t="s">
        <v>33</v>
      </c>
      <c r="E415" t="s">
        <v>50</v>
      </c>
      <c r="F415" t="s">
        <v>43</v>
      </c>
      <c r="G415" t="s">
        <v>779</v>
      </c>
      <c r="H415">
        <v>31396</v>
      </c>
      <c r="I415" t="s">
        <v>780</v>
      </c>
      <c r="J415" t="s">
        <v>38</v>
      </c>
      <c r="K415" t="s">
        <v>781</v>
      </c>
      <c r="L415">
        <v>1</v>
      </c>
      <c r="M415">
        <v>1</v>
      </c>
      <c r="N415">
        <v>46654</v>
      </c>
      <c r="O415" t="s">
        <v>60</v>
      </c>
      <c r="P415">
        <v>111252</v>
      </c>
      <c r="Q415">
        <v>1</v>
      </c>
      <c r="R415">
        <v>40</v>
      </c>
      <c r="S415" t="s">
        <v>43</v>
      </c>
      <c r="T415" t="s">
        <v>43</v>
      </c>
      <c r="U415">
        <v>4</v>
      </c>
      <c r="V415">
        <v>1</v>
      </c>
      <c r="W415">
        <v>508797</v>
      </c>
      <c r="X415">
        <v>3</v>
      </c>
      <c r="Y415" t="s">
        <v>64</v>
      </c>
      <c r="Z415" t="s">
        <v>161</v>
      </c>
      <c r="AA415" t="s">
        <v>34</v>
      </c>
      <c r="AB415">
        <v>1</v>
      </c>
      <c r="AC415" t="s">
        <v>66</v>
      </c>
      <c r="AN415" t="s">
        <v>782</v>
      </c>
    </row>
    <row r="416" spans="1:40" x14ac:dyDescent="0.25">
      <c r="A416">
        <v>174</v>
      </c>
      <c r="B416">
        <v>210220</v>
      </c>
      <c r="C416" t="s">
        <v>32</v>
      </c>
      <c r="D416" t="s">
        <v>33</v>
      </c>
      <c r="E416" t="s">
        <v>50</v>
      </c>
      <c r="F416" t="s">
        <v>43</v>
      </c>
      <c r="G416" t="s">
        <v>779</v>
      </c>
      <c r="H416">
        <v>31396</v>
      </c>
      <c r="I416" t="s">
        <v>780</v>
      </c>
      <c r="J416" t="s">
        <v>38</v>
      </c>
      <c r="K416" t="s">
        <v>781</v>
      </c>
      <c r="L416">
        <v>1</v>
      </c>
      <c r="M416">
        <v>1</v>
      </c>
      <c r="N416">
        <v>46654</v>
      </c>
      <c r="O416" t="s">
        <v>60</v>
      </c>
      <c r="P416">
        <v>111252</v>
      </c>
      <c r="Q416">
        <v>1</v>
      </c>
      <c r="R416">
        <v>40</v>
      </c>
      <c r="S416" t="s">
        <v>43</v>
      </c>
      <c r="T416" t="s">
        <v>43</v>
      </c>
      <c r="U416">
        <v>4</v>
      </c>
      <c r="V416">
        <v>1</v>
      </c>
      <c r="W416">
        <v>508797</v>
      </c>
      <c r="X416">
        <v>3</v>
      </c>
      <c r="Y416" t="s">
        <v>64</v>
      </c>
      <c r="Z416" t="s">
        <v>206</v>
      </c>
      <c r="AA416" t="s">
        <v>34</v>
      </c>
      <c r="AB416">
        <v>1</v>
      </c>
      <c r="AC416" t="s">
        <v>66</v>
      </c>
      <c r="AN416" t="s">
        <v>782</v>
      </c>
    </row>
    <row r="417" spans="1:40" x14ac:dyDescent="0.25">
      <c r="A417">
        <v>174</v>
      </c>
      <c r="B417">
        <v>210220</v>
      </c>
      <c r="C417" t="s">
        <v>32</v>
      </c>
      <c r="D417" t="s">
        <v>33</v>
      </c>
      <c r="E417" t="s">
        <v>50</v>
      </c>
      <c r="F417" t="s">
        <v>43</v>
      </c>
      <c r="G417" t="s">
        <v>779</v>
      </c>
      <c r="H417">
        <v>31396</v>
      </c>
      <c r="I417" t="s">
        <v>780</v>
      </c>
      <c r="J417" t="s">
        <v>38</v>
      </c>
      <c r="K417" t="s">
        <v>781</v>
      </c>
      <c r="L417">
        <v>1</v>
      </c>
      <c r="M417">
        <v>1</v>
      </c>
      <c r="N417">
        <v>46654</v>
      </c>
      <c r="O417" t="s">
        <v>60</v>
      </c>
      <c r="P417">
        <v>111252</v>
      </c>
      <c r="Q417">
        <v>1</v>
      </c>
      <c r="R417">
        <v>40</v>
      </c>
      <c r="S417" t="s">
        <v>43</v>
      </c>
      <c r="T417" t="s">
        <v>43</v>
      </c>
      <c r="U417">
        <v>4</v>
      </c>
      <c r="V417">
        <v>2</v>
      </c>
      <c r="W417">
        <v>508798</v>
      </c>
      <c r="X417">
        <v>1</v>
      </c>
      <c r="AN417" t="s">
        <v>782</v>
      </c>
    </row>
    <row r="418" spans="1:40" x14ac:dyDescent="0.25">
      <c r="A418">
        <v>174</v>
      </c>
      <c r="B418">
        <v>210220</v>
      </c>
      <c r="C418" t="s">
        <v>32</v>
      </c>
      <c r="D418" t="s">
        <v>33</v>
      </c>
      <c r="E418" t="s">
        <v>50</v>
      </c>
      <c r="F418" t="s">
        <v>43</v>
      </c>
      <c r="G418" t="s">
        <v>779</v>
      </c>
      <c r="H418">
        <v>31396</v>
      </c>
      <c r="I418" t="s">
        <v>780</v>
      </c>
      <c r="J418" t="s">
        <v>38</v>
      </c>
      <c r="K418" t="s">
        <v>781</v>
      </c>
      <c r="L418">
        <v>1</v>
      </c>
      <c r="M418">
        <v>1</v>
      </c>
      <c r="N418">
        <v>46654</v>
      </c>
      <c r="O418" t="s">
        <v>60</v>
      </c>
      <c r="P418">
        <v>111252</v>
      </c>
      <c r="Q418">
        <v>1</v>
      </c>
      <c r="R418">
        <v>40</v>
      </c>
      <c r="S418" t="s">
        <v>43</v>
      </c>
      <c r="T418" t="s">
        <v>43</v>
      </c>
      <c r="U418">
        <v>4</v>
      </c>
      <c r="V418">
        <v>3</v>
      </c>
      <c r="W418">
        <v>508799</v>
      </c>
      <c r="X418">
        <v>1</v>
      </c>
      <c r="AN418" t="s">
        <v>782</v>
      </c>
    </row>
    <row r="419" spans="1:40" x14ac:dyDescent="0.25">
      <c r="A419">
        <v>175</v>
      </c>
      <c r="B419">
        <v>210219</v>
      </c>
      <c r="C419" t="s">
        <v>32</v>
      </c>
      <c r="D419" t="s">
        <v>33</v>
      </c>
      <c r="E419" t="s">
        <v>50</v>
      </c>
      <c r="F419" t="s">
        <v>41</v>
      </c>
      <c r="G419" t="s">
        <v>783</v>
      </c>
      <c r="H419">
        <v>31395</v>
      </c>
      <c r="I419" t="s">
        <v>784</v>
      </c>
      <c r="J419" t="s">
        <v>38</v>
      </c>
      <c r="K419" t="s">
        <v>785</v>
      </c>
      <c r="L419">
        <v>1</v>
      </c>
      <c r="M419">
        <v>1</v>
      </c>
      <c r="N419">
        <v>46653</v>
      </c>
      <c r="O419" t="s">
        <v>60</v>
      </c>
      <c r="P419">
        <v>111252</v>
      </c>
      <c r="Q419">
        <v>1</v>
      </c>
      <c r="R419">
        <v>99</v>
      </c>
      <c r="S419" t="s">
        <v>41</v>
      </c>
      <c r="T419" t="s">
        <v>41</v>
      </c>
      <c r="U419">
        <v>4</v>
      </c>
      <c r="V419">
        <v>1</v>
      </c>
      <c r="W419">
        <v>508784</v>
      </c>
      <c r="X419">
        <v>2</v>
      </c>
      <c r="Y419" t="s">
        <v>61</v>
      </c>
      <c r="Z419" t="s">
        <v>75</v>
      </c>
      <c r="AA419" t="s">
        <v>50</v>
      </c>
      <c r="AB419">
        <v>1</v>
      </c>
      <c r="AC419" t="s">
        <v>63</v>
      </c>
      <c r="AN419" t="s">
        <v>786</v>
      </c>
    </row>
    <row r="420" spans="1:40" x14ac:dyDescent="0.25">
      <c r="A420">
        <v>175</v>
      </c>
      <c r="B420">
        <v>210219</v>
      </c>
      <c r="C420" t="s">
        <v>32</v>
      </c>
      <c r="D420" t="s">
        <v>33</v>
      </c>
      <c r="E420" t="s">
        <v>50</v>
      </c>
      <c r="F420" t="s">
        <v>41</v>
      </c>
      <c r="G420" t="s">
        <v>783</v>
      </c>
      <c r="H420">
        <v>31395</v>
      </c>
      <c r="I420" t="s">
        <v>784</v>
      </c>
      <c r="J420" t="s">
        <v>38</v>
      </c>
      <c r="K420" t="s">
        <v>785</v>
      </c>
      <c r="L420">
        <v>1</v>
      </c>
      <c r="M420">
        <v>1</v>
      </c>
      <c r="N420">
        <v>46653</v>
      </c>
      <c r="O420" t="s">
        <v>60</v>
      </c>
      <c r="P420">
        <v>111252</v>
      </c>
      <c r="Q420">
        <v>1</v>
      </c>
      <c r="R420">
        <v>99</v>
      </c>
      <c r="S420" t="s">
        <v>41</v>
      </c>
      <c r="T420" t="s">
        <v>41</v>
      </c>
      <c r="U420">
        <v>4</v>
      </c>
      <c r="V420">
        <v>1</v>
      </c>
      <c r="W420">
        <v>508784</v>
      </c>
      <c r="X420">
        <v>2</v>
      </c>
      <c r="Y420" t="s">
        <v>64</v>
      </c>
      <c r="Z420" t="s">
        <v>40</v>
      </c>
      <c r="AA420" t="s">
        <v>41</v>
      </c>
      <c r="AB420">
        <v>1</v>
      </c>
      <c r="AC420" t="s">
        <v>77</v>
      </c>
      <c r="AN420" t="s">
        <v>786</v>
      </c>
    </row>
    <row r="421" spans="1:40" x14ac:dyDescent="0.25">
      <c r="A421">
        <v>175</v>
      </c>
      <c r="B421">
        <v>210219</v>
      </c>
      <c r="C421" t="s">
        <v>32</v>
      </c>
      <c r="D421" t="s">
        <v>33</v>
      </c>
      <c r="E421" t="s">
        <v>50</v>
      </c>
      <c r="F421" t="s">
        <v>41</v>
      </c>
      <c r="G421" t="s">
        <v>783</v>
      </c>
      <c r="H421">
        <v>31395</v>
      </c>
      <c r="I421" t="s">
        <v>784</v>
      </c>
      <c r="J421" t="s">
        <v>38</v>
      </c>
      <c r="K421" t="s">
        <v>785</v>
      </c>
      <c r="L421">
        <v>1</v>
      </c>
      <c r="M421">
        <v>1</v>
      </c>
      <c r="N421">
        <v>46653</v>
      </c>
      <c r="O421" t="s">
        <v>60</v>
      </c>
      <c r="P421">
        <v>111252</v>
      </c>
      <c r="Q421">
        <v>1</v>
      </c>
      <c r="R421">
        <v>99</v>
      </c>
      <c r="S421" t="s">
        <v>41</v>
      </c>
      <c r="T421" t="s">
        <v>41</v>
      </c>
      <c r="U421">
        <v>4</v>
      </c>
      <c r="V421">
        <v>2</v>
      </c>
      <c r="W421">
        <v>508785</v>
      </c>
      <c r="X421">
        <v>1</v>
      </c>
      <c r="AN421" t="s">
        <v>786</v>
      </c>
    </row>
    <row r="422" spans="1:40" x14ac:dyDescent="0.25">
      <c r="A422">
        <v>176</v>
      </c>
      <c r="B422">
        <v>210218</v>
      </c>
      <c r="C422" t="s">
        <v>32</v>
      </c>
      <c r="D422" t="s">
        <v>33</v>
      </c>
      <c r="E422" t="s">
        <v>34</v>
      </c>
      <c r="F422" t="s">
        <v>35</v>
      </c>
      <c r="G422" t="s">
        <v>787</v>
      </c>
      <c r="H422">
        <v>31394</v>
      </c>
      <c r="I422" t="s">
        <v>788</v>
      </c>
      <c r="J422" t="s">
        <v>38</v>
      </c>
      <c r="K422" t="s">
        <v>789</v>
      </c>
      <c r="L422">
        <v>1</v>
      </c>
      <c r="M422">
        <v>1</v>
      </c>
      <c r="N422">
        <v>46651</v>
      </c>
      <c r="O422" t="s">
        <v>40</v>
      </c>
      <c r="P422">
        <v>111562</v>
      </c>
      <c r="Q422">
        <v>1</v>
      </c>
      <c r="R422">
        <v>79</v>
      </c>
      <c r="S422" t="s">
        <v>41</v>
      </c>
      <c r="T422" t="s">
        <v>35</v>
      </c>
      <c r="U422">
        <v>0</v>
      </c>
      <c r="V422">
        <v>1</v>
      </c>
      <c r="AN422" t="s">
        <v>790</v>
      </c>
    </row>
    <row r="423" spans="1:40" x14ac:dyDescent="0.25">
      <c r="A423">
        <v>177</v>
      </c>
      <c r="B423">
        <v>210217</v>
      </c>
      <c r="C423" t="s">
        <v>32</v>
      </c>
      <c r="D423" t="s">
        <v>33</v>
      </c>
      <c r="E423" t="s">
        <v>50</v>
      </c>
      <c r="F423" t="s">
        <v>87</v>
      </c>
      <c r="G423" t="s">
        <v>791</v>
      </c>
      <c r="H423">
        <v>31387</v>
      </c>
      <c r="I423" t="s">
        <v>792</v>
      </c>
      <c r="J423" t="s">
        <v>38</v>
      </c>
      <c r="K423" t="s">
        <v>793</v>
      </c>
      <c r="L423">
        <v>1</v>
      </c>
      <c r="M423">
        <v>1</v>
      </c>
      <c r="N423">
        <v>46650</v>
      </c>
      <c r="O423" t="s">
        <v>105</v>
      </c>
      <c r="P423">
        <v>111561</v>
      </c>
      <c r="Q423">
        <v>1</v>
      </c>
      <c r="R423">
        <v>49</v>
      </c>
      <c r="S423" t="s">
        <v>87</v>
      </c>
      <c r="T423" t="s">
        <v>87</v>
      </c>
      <c r="U423">
        <v>0</v>
      </c>
      <c r="V423">
        <v>1</v>
      </c>
      <c r="AN423" t="s">
        <v>794</v>
      </c>
    </row>
    <row r="424" spans="1:40" x14ac:dyDescent="0.25">
      <c r="A424">
        <v>178</v>
      </c>
      <c r="B424">
        <v>210216</v>
      </c>
      <c r="C424" t="s">
        <v>32</v>
      </c>
      <c r="D424" t="s">
        <v>33</v>
      </c>
      <c r="E424" t="s">
        <v>50</v>
      </c>
      <c r="F424" t="s">
        <v>221</v>
      </c>
      <c r="G424" t="s">
        <v>795</v>
      </c>
      <c r="H424">
        <v>30393</v>
      </c>
      <c r="I424" t="s">
        <v>796</v>
      </c>
      <c r="J424" t="s">
        <v>152</v>
      </c>
      <c r="K424" t="s">
        <v>797</v>
      </c>
      <c r="L424">
        <v>1</v>
      </c>
      <c r="M424">
        <v>1</v>
      </c>
      <c r="N424">
        <v>46648</v>
      </c>
      <c r="O424" t="s">
        <v>223</v>
      </c>
      <c r="P424">
        <v>111560</v>
      </c>
      <c r="Q424">
        <v>1</v>
      </c>
      <c r="R424">
        <v>89</v>
      </c>
      <c r="S424" t="s">
        <v>221</v>
      </c>
      <c r="T424" t="s">
        <v>221</v>
      </c>
      <c r="U424">
        <v>0</v>
      </c>
      <c r="V424">
        <v>1</v>
      </c>
      <c r="AN424" t="s">
        <v>798</v>
      </c>
    </row>
    <row r="425" spans="1:40" x14ac:dyDescent="0.25">
      <c r="A425">
        <v>179</v>
      </c>
      <c r="B425">
        <v>210215</v>
      </c>
      <c r="C425" t="s">
        <v>270</v>
      </c>
      <c r="D425" t="s">
        <v>33</v>
      </c>
      <c r="E425" t="s">
        <v>50</v>
      </c>
      <c r="F425" t="s">
        <v>43</v>
      </c>
      <c r="H425">
        <v>30393</v>
      </c>
      <c r="I425" t="s">
        <v>799</v>
      </c>
      <c r="J425" t="s">
        <v>152</v>
      </c>
      <c r="L425">
        <v>1</v>
      </c>
      <c r="M425">
        <v>1</v>
      </c>
      <c r="N425">
        <v>46647</v>
      </c>
      <c r="O425" t="s">
        <v>60</v>
      </c>
      <c r="P425">
        <v>111252</v>
      </c>
      <c r="Q425">
        <v>1</v>
      </c>
      <c r="R425">
        <v>40</v>
      </c>
      <c r="S425" t="s">
        <v>43</v>
      </c>
      <c r="T425" t="s">
        <v>43</v>
      </c>
      <c r="U425">
        <v>4</v>
      </c>
      <c r="V425">
        <v>1</v>
      </c>
      <c r="W425">
        <v>508732</v>
      </c>
      <c r="X425">
        <v>2</v>
      </c>
      <c r="Y425" t="s">
        <v>61</v>
      </c>
      <c r="Z425" t="s">
        <v>75</v>
      </c>
      <c r="AA425" t="s">
        <v>50</v>
      </c>
      <c r="AB425">
        <v>1</v>
      </c>
      <c r="AC425" t="s">
        <v>63</v>
      </c>
      <c r="AN425" t="s">
        <v>800</v>
      </c>
    </row>
    <row r="426" spans="1:40" x14ac:dyDescent="0.25">
      <c r="A426">
        <v>179</v>
      </c>
      <c r="B426">
        <v>210215</v>
      </c>
      <c r="C426" t="s">
        <v>270</v>
      </c>
      <c r="D426" t="s">
        <v>33</v>
      </c>
      <c r="E426" t="s">
        <v>50</v>
      </c>
      <c r="F426" t="s">
        <v>43</v>
      </c>
      <c r="H426">
        <v>30393</v>
      </c>
      <c r="I426" t="s">
        <v>799</v>
      </c>
      <c r="J426" t="s">
        <v>152</v>
      </c>
      <c r="L426">
        <v>1</v>
      </c>
      <c r="M426">
        <v>1</v>
      </c>
      <c r="N426">
        <v>46647</v>
      </c>
      <c r="O426" t="s">
        <v>60</v>
      </c>
      <c r="P426">
        <v>111252</v>
      </c>
      <c r="Q426">
        <v>1</v>
      </c>
      <c r="R426">
        <v>40</v>
      </c>
      <c r="S426" t="s">
        <v>43</v>
      </c>
      <c r="T426" t="s">
        <v>43</v>
      </c>
      <c r="U426">
        <v>4</v>
      </c>
      <c r="V426">
        <v>1</v>
      </c>
      <c r="W426">
        <v>508732</v>
      </c>
      <c r="X426">
        <v>2</v>
      </c>
      <c r="Y426" t="s">
        <v>64</v>
      </c>
      <c r="Z426" t="s">
        <v>126</v>
      </c>
      <c r="AA426" t="s">
        <v>43</v>
      </c>
      <c r="AB426">
        <v>1</v>
      </c>
      <c r="AC426" t="s">
        <v>242</v>
      </c>
      <c r="AN426" t="s">
        <v>800</v>
      </c>
    </row>
    <row r="427" spans="1:40" x14ac:dyDescent="0.25">
      <c r="A427">
        <v>179</v>
      </c>
      <c r="B427">
        <v>210215</v>
      </c>
      <c r="C427" t="s">
        <v>270</v>
      </c>
      <c r="D427" t="s">
        <v>33</v>
      </c>
      <c r="E427" t="s">
        <v>50</v>
      </c>
      <c r="F427" t="s">
        <v>43</v>
      </c>
      <c r="H427">
        <v>30393</v>
      </c>
      <c r="I427" t="s">
        <v>799</v>
      </c>
      <c r="J427" t="s">
        <v>152</v>
      </c>
      <c r="L427">
        <v>1</v>
      </c>
      <c r="M427">
        <v>1</v>
      </c>
      <c r="N427">
        <v>46647</v>
      </c>
      <c r="O427" t="s">
        <v>60</v>
      </c>
      <c r="P427">
        <v>111252</v>
      </c>
      <c r="Q427">
        <v>1</v>
      </c>
      <c r="R427">
        <v>40</v>
      </c>
      <c r="S427" t="s">
        <v>43</v>
      </c>
      <c r="T427" t="s">
        <v>43</v>
      </c>
      <c r="U427">
        <v>4</v>
      </c>
      <c r="V427">
        <v>2</v>
      </c>
      <c r="W427">
        <v>508733</v>
      </c>
      <c r="X427">
        <v>1</v>
      </c>
      <c r="AN427" t="s">
        <v>800</v>
      </c>
    </row>
    <row r="428" spans="1:40" x14ac:dyDescent="0.25">
      <c r="A428">
        <v>180</v>
      </c>
      <c r="B428">
        <v>210214</v>
      </c>
      <c r="C428" t="s">
        <v>32</v>
      </c>
      <c r="D428" t="s">
        <v>33</v>
      </c>
      <c r="E428" t="s">
        <v>122</v>
      </c>
      <c r="F428" t="s">
        <v>277</v>
      </c>
      <c r="G428" t="s">
        <v>801</v>
      </c>
      <c r="H428">
        <v>31393</v>
      </c>
      <c r="I428" t="s">
        <v>802</v>
      </c>
      <c r="J428" t="s">
        <v>38</v>
      </c>
      <c r="K428" t="s">
        <v>803</v>
      </c>
      <c r="L428">
        <v>2</v>
      </c>
      <c r="M428">
        <v>1</v>
      </c>
      <c r="N428">
        <v>46643</v>
      </c>
      <c r="O428" t="s">
        <v>40</v>
      </c>
      <c r="P428">
        <v>111562</v>
      </c>
      <c r="Q428">
        <v>1</v>
      </c>
      <c r="R428">
        <v>79</v>
      </c>
      <c r="S428" t="s">
        <v>41</v>
      </c>
      <c r="T428" t="s">
        <v>35</v>
      </c>
      <c r="U428">
        <v>0</v>
      </c>
      <c r="V428">
        <v>1</v>
      </c>
      <c r="AN428" t="s">
        <v>804</v>
      </c>
    </row>
    <row r="429" spans="1:40" x14ac:dyDescent="0.25">
      <c r="A429">
        <v>180</v>
      </c>
      <c r="B429">
        <v>210214</v>
      </c>
      <c r="C429" t="s">
        <v>32</v>
      </c>
      <c r="D429" t="s">
        <v>33</v>
      </c>
      <c r="E429" t="s">
        <v>122</v>
      </c>
      <c r="F429" t="s">
        <v>277</v>
      </c>
      <c r="G429" t="s">
        <v>801</v>
      </c>
      <c r="H429">
        <v>31393</v>
      </c>
      <c r="I429" t="s">
        <v>802</v>
      </c>
      <c r="J429" t="s">
        <v>38</v>
      </c>
      <c r="K429" t="s">
        <v>803</v>
      </c>
      <c r="L429">
        <v>2</v>
      </c>
      <c r="M429">
        <v>2</v>
      </c>
      <c r="N429">
        <v>46644</v>
      </c>
      <c r="O429" t="s">
        <v>60</v>
      </c>
      <c r="P429">
        <v>111252</v>
      </c>
      <c r="Q429">
        <v>1</v>
      </c>
      <c r="R429">
        <v>32</v>
      </c>
      <c r="S429" t="s">
        <v>43</v>
      </c>
      <c r="T429" t="s">
        <v>132</v>
      </c>
      <c r="U429">
        <v>4</v>
      </c>
      <c r="V429">
        <v>1</v>
      </c>
      <c r="W429">
        <v>508703</v>
      </c>
      <c r="X429">
        <v>2</v>
      </c>
      <c r="Y429" t="s">
        <v>61</v>
      </c>
      <c r="Z429" t="s">
        <v>75</v>
      </c>
      <c r="AA429" t="s">
        <v>50</v>
      </c>
      <c r="AB429">
        <v>1</v>
      </c>
      <c r="AC429" t="s">
        <v>63</v>
      </c>
      <c r="AN429" t="s">
        <v>804</v>
      </c>
    </row>
    <row r="430" spans="1:40" x14ac:dyDescent="0.25">
      <c r="A430">
        <v>180</v>
      </c>
      <c r="B430">
        <v>210214</v>
      </c>
      <c r="C430" t="s">
        <v>32</v>
      </c>
      <c r="D430" t="s">
        <v>33</v>
      </c>
      <c r="E430" t="s">
        <v>122</v>
      </c>
      <c r="F430" t="s">
        <v>277</v>
      </c>
      <c r="G430" t="s">
        <v>801</v>
      </c>
      <c r="H430">
        <v>31393</v>
      </c>
      <c r="I430" t="s">
        <v>802</v>
      </c>
      <c r="J430" t="s">
        <v>38</v>
      </c>
      <c r="K430" t="s">
        <v>803</v>
      </c>
      <c r="L430">
        <v>2</v>
      </c>
      <c r="M430">
        <v>2</v>
      </c>
      <c r="N430">
        <v>46644</v>
      </c>
      <c r="O430" t="s">
        <v>60</v>
      </c>
      <c r="P430">
        <v>111252</v>
      </c>
      <c r="Q430">
        <v>1</v>
      </c>
      <c r="R430">
        <v>32</v>
      </c>
      <c r="S430" t="s">
        <v>43</v>
      </c>
      <c r="T430" t="s">
        <v>132</v>
      </c>
      <c r="U430">
        <v>4</v>
      </c>
      <c r="V430">
        <v>1</v>
      </c>
      <c r="W430">
        <v>508703</v>
      </c>
      <c r="X430">
        <v>2</v>
      </c>
      <c r="Y430" t="s">
        <v>64</v>
      </c>
      <c r="Z430" t="s">
        <v>126</v>
      </c>
      <c r="AA430" t="s">
        <v>43</v>
      </c>
      <c r="AB430">
        <v>1</v>
      </c>
      <c r="AC430" t="s">
        <v>242</v>
      </c>
      <c r="AN430" t="s">
        <v>804</v>
      </c>
    </row>
    <row r="431" spans="1:40" x14ac:dyDescent="0.25">
      <c r="A431">
        <v>180</v>
      </c>
      <c r="B431">
        <v>210214</v>
      </c>
      <c r="C431" t="s">
        <v>32</v>
      </c>
      <c r="D431" t="s">
        <v>33</v>
      </c>
      <c r="E431" t="s">
        <v>122</v>
      </c>
      <c r="F431" t="s">
        <v>277</v>
      </c>
      <c r="G431" t="s">
        <v>801</v>
      </c>
      <c r="H431">
        <v>31393</v>
      </c>
      <c r="I431" t="s">
        <v>802</v>
      </c>
      <c r="J431" t="s">
        <v>38</v>
      </c>
      <c r="K431" t="s">
        <v>803</v>
      </c>
      <c r="L431">
        <v>2</v>
      </c>
      <c r="M431">
        <v>2</v>
      </c>
      <c r="N431">
        <v>46644</v>
      </c>
      <c r="O431" t="s">
        <v>60</v>
      </c>
      <c r="P431">
        <v>111252</v>
      </c>
      <c r="Q431">
        <v>1</v>
      </c>
      <c r="R431">
        <v>32</v>
      </c>
      <c r="S431" t="s">
        <v>43</v>
      </c>
      <c r="T431" t="s">
        <v>132</v>
      </c>
      <c r="U431">
        <v>4</v>
      </c>
      <c r="V431">
        <v>2</v>
      </c>
      <c r="W431">
        <v>508704</v>
      </c>
      <c r="X431">
        <v>1</v>
      </c>
      <c r="AN431" t="s">
        <v>804</v>
      </c>
    </row>
    <row r="432" spans="1:40" x14ac:dyDescent="0.25">
      <c r="A432">
        <v>181</v>
      </c>
      <c r="B432">
        <v>210213</v>
      </c>
      <c r="C432" t="s">
        <v>116</v>
      </c>
      <c r="D432" t="s">
        <v>33</v>
      </c>
      <c r="E432" t="s">
        <v>50</v>
      </c>
      <c r="F432" t="s">
        <v>34</v>
      </c>
      <c r="G432" t="s">
        <v>805</v>
      </c>
      <c r="H432">
        <v>31392</v>
      </c>
      <c r="I432" t="s">
        <v>806</v>
      </c>
      <c r="J432" t="s">
        <v>38</v>
      </c>
      <c r="K432" t="s">
        <v>807</v>
      </c>
      <c r="L432">
        <v>1</v>
      </c>
      <c r="M432">
        <v>1</v>
      </c>
      <c r="N432">
        <v>46642</v>
      </c>
      <c r="O432" t="s">
        <v>60</v>
      </c>
      <c r="P432">
        <v>111252</v>
      </c>
      <c r="Q432">
        <v>1</v>
      </c>
      <c r="R432">
        <v>20</v>
      </c>
      <c r="S432" t="s">
        <v>34</v>
      </c>
      <c r="T432" t="s">
        <v>34</v>
      </c>
      <c r="U432">
        <v>4</v>
      </c>
      <c r="V432">
        <v>1</v>
      </c>
      <c r="W432">
        <v>508681</v>
      </c>
      <c r="X432">
        <v>2</v>
      </c>
      <c r="Y432" t="s">
        <v>61</v>
      </c>
      <c r="Z432" t="s">
        <v>75</v>
      </c>
      <c r="AA432" t="s">
        <v>50</v>
      </c>
      <c r="AB432">
        <v>1</v>
      </c>
      <c r="AC432" t="s">
        <v>63</v>
      </c>
      <c r="AN432" t="s">
        <v>808</v>
      </c>
    </row>
    <row r="433" spans="1:40" x14ac:dyDescent="0.25">
      <c r="A433">
        <v>181</v>
      </c>
      <c r="B433">
        <v>210213</v>
      </c>
      <c r="C433" t="s">
        <v>116</v>
      </c>
      <c r="D433" t="s">
        <v>33</v>
      </c>
      <c r="E433" t="s">
        <v>50</v>
      </c>
      <c r="F433" t="s">
        <v>34</v>
      </c>
      <c r="G433" t="s">
        <v>805</v>
      </c>
      <c r="H433">
        <v>31392</v>
      </c>
      <c r="I433" t="s">
        <v>806</v>
      </c>
      <c r="J433" t="s">
        <v>38</v>
      </c>
      <c r="K433" t="s">
        <v>807</v>
      </c>
      <c r="L433">
        <v>1</v>
      </c>
      <c r="M433">
        <v>1</v>
      </c>
      <c r="N433">
        <v>46642</v>
      </c>
      <c r="O433" t="s">
        <v>60</v>
      </c>
      <c r="P433">
        <v>111252</v>
      </c>
      <c r="Q433">
        <v>1</v>
      </c>
      <c r="R433">
        <v>20</v>
      </c>
      <c r="S433" t="s">
        <v>34</v>
      </c>
      <c r="T433" t="s">
        <v>34</v>
      </c>
      <c r="U433">
        <v>4</v>
      </c>
      <c r="V433">
        <v>1</v>
      </c>
      <c r="W433">
        <v>508681</v>
      </c>
      <c r="X433">
        <v>2</v>
      </c>
      <c r="Y433" t="s">
        <v>64</v>
      </c>
      <c r="Z433" t="s">
        <v>82</v>
      </c>
      <c r="AA433" t="s">
        <v>34</v>
      </c>
      <c r="AB433">
        <v>1</v>
      </c>
      <c r="AC433" t="s">
        <v>66</v>
      </c>
      <c r="AN433" t="s">
        <v>808</v>
      </c>
    </row>
    <row r="434" spans="1:40" x14ac:dyDescent="0.25">
      <c r="A434">
        <v>181</v>
      </c>
      <c r="B434">
        <v>210213</v>
      </c>
      <c r="C434" t="s">
        <v>116</v>
      </c>
      <c r="D434" t="s">
        <v>33</v>
      </c>
      <c r="E434" t="s">
        <v>50</v>
      </c>
      <c r="F434" t="s">
        <v>34</v>
      </c>
      <c r="G434" t="s">
        <v>805</v>
      </c>
      <c r="H434">
        <v>31392</v>
      </c>
      <c r="I434" t="s">
        <v>806</v>
      </c>
      <c r="J434" t="s">
        <v>38</v>
      </c>
      <c r="K434" t="s">
        <v>807</v>
      </c>
      <c r="L434">
        <v>1</v>
      </c>
      <c r="M434">
        <v>1</v>
      </c>
      <c r="N434">
        <v>46642</v>
      </c>
      <c r="O434" t="s">
        <v>60</v>
      </c>
      <c r="P434">
        <v>111252</v>
      </c>
      <c r="Q434">
        <v>1</v>
      </c>
      <c r="R434">
        <v>20</v>
      </c>
      <c r="S434" t="s">
        <v>34</v>
      </c>
      <c r="T434" t="s">
        <v>34</v>
      </c>
      <c r="U434">
        <v>4</v>
      </c>
      <c r="V434">
        <v>2</v>
      </c>
      <c r="W434">
        <v>508682</v>
      </c>
      <c r="X434">
        <v>1</v>
      </c>
      <c r="AN434" t="s">
        <v>808</v>
      </c>
    </row>
    <row r="435" spans="1:40" x14ac:dyDescent="0.25">
      <c r="A435">
        <v>182</v>
      </c>
      <c r="B435">
        <v>210212</v>
      </c>
      <c r="C435" t="s">
        <v>32</v>
      </c>
      <c r="D435" t="s">
        <v>33</v>
      </c>
      <c r="E435" t="s">
        <v>50</v>
      </c>
      <c r="F435" t="s">
        <v>43</v>
      </c>
      <c r="G435" t="s">
        <v>809</v>
      </c>
      <c r="H435">
        <v>31391</v>
      </c>
      <c r="I435" t="s">
        <v>810</v>
      </c>
      <c r="J435" t="s">
        <v>38</v>
      </c>
      <c r="K435" t="s">
        <v>811</v>
      </c>
      <c r="L435">
        <v>2</v>
      </c>
      <c r="M435">
        <v>1</v>
      </c>
      <c r="N435">
        <v>46640</v>
      </c>
      <c r="O435" t="s">
        <v>189</v>
      </c>
      <c r="P435">
        <v>60789</v>
      </c>
      <c r="Q435">
        <v>1</v>
      </c>
      <c r="R435">
        <v>20</v>
      </c>
      <c r="S435" t="s">
        <v>34</v>
      </c>
      <c r="T435" t="s">
        <v>34</v>
      </c>
      <c r="U435">
        <v>0</v>
      </c>
      <c r="V435">
        <v>1</v>
      </c>
      <c r="AN435" t="s">
        <v>812</v>
      </c>
    </row>
    <row r="436" spans="1:40" x14ac:dyDescent="0.25">
      <c r="A436">
        <v>182</v>
      </c>
      <c r="B436">
        <v>210212</v>
      </c>
      <c r="C436" t="s">
        <v>32</v>
      </c>
      <c r="D436" t="s">
        <v>33</v>
      </c>
      <c r="E436" t="s">
        <v>50</v>
      </c>
      <c r="F436" t="s">
        <v>43</v>
      </c>
      <c r="G436" t="s">
        <v>809</v>
      </c>
      <c r="H436">
        <v>31391</v>
      </c>
      <c r="I436" t="s">
        <v>810</v>
      </c>
      <c r="J436" t="s">
        <v>38</v>
      </c>
      <c r="K436" t="s">
        <v>811</v>
      </c>
      <c r="L436">
        <v>2</v>
      </c>
      <c r="M436">
        <v>2</v>
      </c>
      <c r="N436">
        <v>46641</v>
      </c>
      <c r="O436" t="s">
        <v>161</v>
      </c>
      <c r="P436">
        <v>60606</v>
      </c>
      <c r="Q436">
        <v>1</v>
      </c>
      <c r="R436">
        <v>20</v>
      </c>
      <c r="S436" t="s">
        <v>34</v>
      </c>
      <c r="T436" t="s">
        <v>34</v>
      </c>
      <c r="U436">
        <v>0</v>
      </c>
      <c r="V436">
        <v>1</v>
      </c>
      <c r="AN436" t="s">
        <v>812</v>
      </c>
    </row>
    <row r="437" spans="1:40" x14ac:dyDescent="0.25">
      <c r="A437">
        <v>183</v>
      </c>
      <c r="B437">
        <v>210210</v>
      </c>
      <c r="C437" t="s">
        <v>32</v>
      </c>
      <c r="D437" t="s">
        <v>33</v>
      </c>
      <c r="E437" t="s">
        <v>34</v>
      </c>
      <c r="F437" t="s">
        <v>35</v>
      </c>
      <c r="G437" t="s">
        <v>813</v>
      </c>
      <c r="H437">
        <v>31354</v>
      </c>
      <c r="I437" t="s">
        <v>814</v>
      </c>
      <c r="J437" t="s">
        <v>38</v>
      </c>
      <c r="K437" t="s">
        <v>815</v>
      </c>
      <c r="L437">
        <v>1</v>
      </c>
      <c r="M437">
        <v>1</v>
      </c>
      <c r="N437">
        <v>46638</v>
      </c>
      <c r="O437" t="s">
        <v>40</v>
      </c>
      <c r="P437">
        <v>111562</v>
      </c>
      <c r="Q437">
        <v>1</v>
      </c>
      <c r="R437">
        <v>79</v>
      </c>
      <c r="S437" t="s">
        <v>41</v>
      </c>
      <c r="T437" t="s">
        <v>35</v>
      </c>
      <c r="U437">
        <v>0</v>
      </c>
      <c r="V437">
        <v>1</v>
      </c>
      <c r="AN437" t="s">
        <v>816</v>
      </c>
    </row>
    <row r="438" spans="1:40" x14ac:dyDescent="0.25">
      <c r="A438">
        <v>184</v>
      </c>
      <c r="B438">
        <v>210209</v>
      </c>
      <c r="C438" t="s">
        <v>32</v>
      </c>
      <c r="D438" t="s">
        <v>33</v>
      </c>
      <c r="E438" t="s">
        <v>122</v>
      </c>
      <c r="F438" t="s">
        <v>277</v>
      </c>
      <c r="G438" t="s">
        <v>817</v>
      </c>
      <c r="H438">
        <v>31390</v>
      </c>
      <c r="I438" t="s">
        <v>818</v>
      </c>
      <c r="J438" t="s">
        <v>38</v>
      </c>
      <c r="K438" t="s">
        <v>819</v>
      </c>
      <c r="L438">
        <v>1</v>
      </c>
      <c r="M438">
        <v>1</v>
      </c>
      <c r="N438">
        <v>46636</v>
      </c>
      <c r="O438" t="s">
        <v>60</v>
      </c>
      <c r="P438">
        <v>111252</v>
      </c>
      <c r="Q438">
        <v>1</v>
      </c>
      <c r="R438">
        <v>111</v>
      </c>
      <c r="S438" t="s">
        <v>281</v>
      </c>
      <c r="T438" t="s">
        <v>277</v>
      </c>
      <c r="U438">
        <v>4</v>
      </c>
      <c r="V438">
        <v>1</v>
      </c>
      <c r="W438">
        <v>508635</v>
      </c>
      <c r="X438">
        <v>3</v>
      </c>
      <c r="Y438" t="s">
        <v>61</v>
      </c>
      <c r="Z438" t="s">
        <v>75</v>
      </c>
      <c r="AA438" t="s">
        <v>50</v>
      </c>
      <c r="AB438">
        <v>1</v>
      </c>
      <c r="AC438" t="s">
        <v>63</v>
      </c>
      <c r="AN438" t="s">
        <v>820</v>
      </c>
    </row>
    <row r="439" spans="1:40" x14ac:dyDescent="0.25">
      <c r="A439">
        <v>184</v>
      </c>
      <c r="B439">
        <v>210209</v>
      </c>
      <c r="C439" t="s">
        <v>32</v>
      </c>
      <c r="D439" t="s">
        <v>33</v>
      </c>
      <c r="E439" t="s">
        <v>122</v>
      </c>
      <c r="F439" t="s">
        <v>277</v>
      </c>
      <c r="G439" t="s">
        <v>817</v>
      </c>
      <c r="H439">
        <v>31390</v>
      </c>
      <c r="I439" t="s">
        <v>818</v>
      </c>
      <c r="J439" t="s">
        <v>38</v>
      </c>
      <c r="K439" t="s">
        <v>819</v>
      </c>
      <c r="L439">
        <v>1</v>
      </c>
      <c r="M439">
        <v>1</v>
      </c>
      <c r="N439">
        <v>46636</v>
      </c>
      <c r="O439" t="s">
        <v>60</v>
      </c>
      <c r="P439">
        <v>111252</v>
      </c>
      <c r="Q439">
        <v>1</v>
      </c>
      <c r="R439">
        <v>111</v>
      </c>
      <c r="S439" t="s">
        <v>281</v>
      </c>
      <c r="T439" t="s">
        <v>277</v>
      </c>
      <c r="U439">
        <v>4</v>
      </c>
      <c r="V439">
        <v>1</v>
      </c>
      <c r="W439">
        <v>508635</v>
      </c>
      <c r="X439">
        <v>3</v>
      </c>
      <c r="Y439" t="s">
        <v>64</v>
      </c>
      <c r="Z439" t="s">
        <v>40</v>
      </c>
      <c r="AA439" t="s">
        <v>41</v>
      </c>
      <c r="AB439">
        <v>1</v>
      </c>
      <c r="AC439" t="s">
        <v>77</v>
      </c>
      <c r="AN439" t="s">
        <v>820</v>
      </c>
    </row>
    <row r="440" spans="1:40" x14ac:dyDescent="0.25">
      <c r="A440">
        <v>184</v>
      </c>
      <c r="B440">
        <v>210209</v>
      </c>
      <c r="C440" t="s">
        <v>32</v>
      </c>
      <c r="D440" t="s">
        <v>33</v>
      </c>
      <c r="E440" t="s">
        <v>122</v>
      </c>
      <c r="F440" t="s">
        <v>277</v>
      </c>
      <c r="G440" t="s">
        <v>817</v>
      </c>
      <c r="H440">
        <v>31390</v>
      </c>
      <c r="I440" t="s">
        <v>818</v>
      </c>
      <c r="J440" t="s">
        <v>38</v>
      </c>
      <c r="K440" t="s">
        <v>819</v>
      </c>
      <c r="L440">
        <v>1</v>
      </c>
      <c r="M440">
        <v>1</v>
      </c>
      <c r="N440">
        <v>46636</v>
      </c>
      <c r="O440" t="s">
        <v>60</v>
      </c>
      <c r="P440">
        <v>111252</v>
      </c>
      <c r="Q440">
        <v>1</v>
      </c>
      <c r="R440">
        <v>111</v>
      </c>
      <c r="S440" t="s">
        <v>281</v>
      </c>
      <c r="T440" t="s">
        <v>277</v>
      </c>
      <c r="U440">
        <v>4</v>
      </c>
      <c r="V440">
        <v>1</v>
      </c>
      <c r="W440">
        <v>508635</v>
      </c>
      <c r="X440">
        <v>3</v>
      </c>
      <c r="Y440" t="s">
        <v>64</v>
      </c>
      <c r="Z440" t="s">
        <v>186</v>
      </c>
      <c r="AA440" t="s">
        <v>43</v>
      </c>
      <c r="AB440">
        <v>1</v>
      </c>
      <c r="AC440" t="s">
        <v>242</v>
      </c>
      <c r="AN440" t="s">
        <v>820</v>
      </c>
    </row>
    <row r="441" spans="1:40" x14ac:dyDescent="0.25">
      <c r="A441">
        <v>184</v>
      </c>
      <c r="B441">
        <v>210209</v>
      </c>
      <c r="C441" t="s">
        <v>32</v>
      </c>
      <c r="D441" t="s">
        <v>33</v>
      </c>
      <c r="E441" t="s">
        <v>122</v>
      </c>
      <c r="F441" t="s">
        <v>277</v>
      </c>
      <c r="G441" t="s">
        <v>817</v>
      </c>
      <c r="H441">
        <v>31390</v>
      </c>
      <c r="I441" t="s">
        <v>818</v>
      </c>
      <c r="J441" t="s">
        <v>38</v>
      </c>
      <c r="K441" t="s">
        <v>819</v>
      </c>
      <c r="L441">
        <v>1</v>
      </c>
      <c r="M441">
        <v>1</v>
      </c>
      <c r="N441">
        <v>46636</v>
      </c>
      <c r="O441" t="s">
        <v>60</v>
      </c>
      <c r="P441">
        <v>111252</v>
      </c>
      <c r="Q441">
        <v>1</v>
      </c>
      <c r="R441">
        <v>111</v>
      </c>
      <c r="S441" t="s">
        <v>281</v>
      </c>
      <c r="T441" t="s">
        <v>277</v>
      </c>
      <c r="U441">
        <v>4</v>
      </c>
      <c r="V441">
        <v>2</v>
      </c>
      <c r="W441">
        <v>508636</v>
      </c>
      <c r="X441">
        <v>1</v>
      </c>
      <c r="AN441" t="s">
        <v>820</v>
      </c>
    </row>
    <row r="442" spans="1:40" x14ac:dyDescent="0.25">
      <c r="A442">
        <v>184</v>
      </c>
      <c r="B442">
        <v>210209</v>
      </c>
      <c r="C442" t="s">
        <v>32</v>
      </c>
      <c r="D442" t="s">
        <v>33</v>
      </c>
      <c r="E442" t="s">
        <v>122</v>
      </c>
      <c r="F442" t="s">
        <v>277</v>
      </c>
      <c r="G442" t="s">
        <v>817</v>
      </c>
      <c r="H442">
        <v>31390</v>
      </c>
      <c r="I442" t="s">
        <v>818</v>
      </c>
      <c r="J442" t="s">
        <v>38</v>
      </c>
      <c r="K442" t="s">
        <v>819</v>
      </c>
      <c r="L442">
        <v>1</v>
      </c>
      <c r="M442">
        <v>1</v>
      </c>
      <c r="N442">
        <v>46636</v>
      </c>
      <c r="O442" t="s">
        <v>60</v>
      </c>
      <c r="P442">
        <v>111252</v>
      </c>
      <c r="Q442">
        <v>1</v>
      </c>
      <c r="R442">
        <v>111</v>
      </c>
      <c r="S442" t="s">
        <v>281</v>
      </c>
      <c r="T442" t="s">
        <v>277</v>
      </c>
      <c r="U442">
        <v>4</v>
      </c>
      <c r="V442">
        <v>3</v>
      </c>
      <c r="W442">
        <v>508637</v>
      </c>
      <c r="X442">
        <v>1</v>
      </c>
      <c r="AN442" t="s">
        <v>820</v>
      </c>
    </row>
    <row r="443" spans="1:40" x14ac:dyDescent="0.25">
      <c r="A443">
        <v>185</v>
      </c>
      <c r="B443">
        <v>210208</v>
      </c>
      <c r="C443" t="s">
        <v>32</v>
      </c>
      <c r="D443" t="s">
        <v>33</v>
      </c>
      <c r="E443" t="s">
        <v>50</v>
      </c>
      <c r="F443" t="s">
        <v>34</v>
      </c>
      <c r="G443" t="s">
        <v>821</v>
      </c>
      <c r="H443">
        <v>31389</v>
      </c>
      <c r="I443" t="s">
        <v>822</v>
      </c>
      <c r="J443" t="s">
        <v>38</v>
      </c>
      <c r="K443" t="s">
        <v>823</v>
      </c>
      <c r="L443">
        <v>1</v>
      </c>
      <c r="M443">
        <v>1</v>
      </c>
      <c r="N443">
        <v>46633</v>
      </c>
      <c r="O443" t="s">
        <v>60</v>
      </c>
      <c r="P443">
        <v>111252</v>
      </c>
      <c r="Q443">
        <v>1</v>
      </c>
      <c r="R443">
        <v>20</v>
      </c>
      <c r="S443" t="s">
        <v>34</v>
      </c>
      <c r="T443" t="s">
        <v>34</v>
      </c>
      <c r="U443">
        <v>4</v>
      </c>
      <c r="V443">
        <v>1</v>
      </c>
      <c r="W443">
        <v>508606</v>
      </c>
      <c r="X443">
        <v>2</v>
      </c>
      <c r="Y443" t="s">
        <v>61</v>
      </c>
      <c r="Z443" t="s">
        <v>394</v>
      </c>
      <c r="AA443" t="s">
        <v>50</v>
      </c>
      <c r="AB443">
        <v>1</v>
      </c>
      <c r="AC443" t="s">
        <v>63</v>
      </c>
      <c r="AN443" t="s">
        <v>824</v>
      </c>
    </row>
    <row r="444" spans="1:40" x14ac:dyDescent="0.25">
      <c r="A444">
        <v>185</v>
      </c>
      <c r="B444">
        <v>210208</v>
      </c>
      <c r="C444" t="s">
        <v>32</v>
      </c>
      <c r="D444" t="s">
        <v>33</v>
      </c>
      <c r="E444" t="s">
        <v>50</v>
      </c>
      <c r="F444" t="s">
        <v>34</v>
      </c>
      <c r="G444" t="s">
        <v>821</v>
      </c>
      <c r="H444">
        <v>31389</v>
      </c>
      <c r="I444" t="s">
        <v>822</v>
      </c>
      <c r="J444" t="s">
        <v>38</v>
      </c>
      <c r="K444" t="s">
        <v>823</v>
      </c>
      <c r="L444">
        <v>1</v>
      </c>
      <c r="M444">
        <v>1</v>
      </c>
      <c r="N444">
        <v>46633</v>
      </c>
      <c r="O444" t="s">
        <v>60</v>
      </c>
      <c r="P444">
        <v>111252</v>
      </c>
      <c r="Q444">
        <v>1</v>
      </c>
      <c r="R444">
        <v>20</v>
      </c>
      <c r="S444" t="s">
        <v>34</v>
      </c>
      <c r="T444" t="s">
        <v>34</v>
      </c>
      <c r="U444">
        <v>4</v>
      </c>
      <c r="V444">
        <v>1</v>
      </c>
      <c r="W444">
        <v>508606</v>
      </c>
      <c r="X444">
        <v>2</v>
      </c>
      <c r="Y444" t="s">
        <v>64</v>
      </c>
      <c r="Z444" t="s">
        <v>65</v>
      </c>
      <c r="AA444" t="s">
        <v>34</v>
      </c>
      <c r="AB444">
        <v>1</v>
      </c>
      <c r="AC444" t="s">
        <v>66</v>
      </c>
      <c r="AN444" t="s">
        <v>824</v>
      </c>
    </row>
    <row r="445" spans="1:40" x14ac:dyDescent="0.25">
      <c r="A445">
        <v>185</v>
      </c>
      <c r="B445">
        <v>210208</v>
      </c>
      <c r="C445" t="s">
        <v>32</v>
      </c>
      <c r="D445" t="s">
        <v>33</v>
      </c>
      <c r="E445" t="s">
        <v>50</v>
      </c>
      <c r="F445" t="s">
        <v>34</v>
      </c>
      <c r="G445" t="s">
        <v>821</v>
      </c>
      <c r="H445">
        <v>31389</v>
      </c>
      <c r="I445" t="s">
        <v>822</v>
      </c>
      <c r="J445" t="s">
        <v>38</v>
      </c>
      <c r="K445" t="s">
        <v>823</v>
      </c>
      <c r="L445">
        <v>1</v>
      </c>
      <c r="M445">
        <v>1</v>
      </c>
      <c r="N445">
        <v>46633</v>
      </c>
      <c r="O445" t="s">
        <v>60</v>
      </c>
      <c r="P445">
        <v>111252</v>
      </c>
      <c r="Q445">
        <v>1</v>
      </c>
      <c r="R445">
        <v>20</v>
      </c>
      <c r="S445" t="s">
        <v>34</v>
      </c>
      <c r="T445" t="s">
        <v>34</v>
      </c>
      <c r="U445">
        <v>4</v>
      </c>
      <c r="V445">
        <v>2</v>
      </c>
      <c r="W445">
        <v>508607</v>
      </c>
      <c r="X445">
        <v>1</v>
      </c>
      <c r="AN445" t="s">
        <v>824</v>
      </c>
    </row>
    <row r="446" spans="1:40" x14ac:dyDescent="0.25">
      <c r="A446">
        <v>186</v>
      </c>
      <c r="B446">
        <v>210207</v>
      </c>
      <c r="C446" t="s">
        <v>32</v>
      </c>
      <c r="D446" t="s">
        <v>33</v>
      </c>
      <c r="E446" t="s">
        <v>50</v>
      </c>
      <c r="F446" t="s">
        <v>41</v>
      </c>
      <c r="G446" t="s">
        <v>825</v>
      </c>
      <c r="H446">
        <v>31388</v>
      </c>
      <c r="I446" t="s">
        <v>826</v>
      </c>
      <c r="J446" t="s">
        <v>38</v>
      </c>
      <c r="K446" t="s">
        <v>827</v>
      </c>
      <c r="L446">
        <v>1</v>
      </c>
      <c r="M446">
        <v>1</v>
      </c>
      <c r="N446">
        <v>46632</v>
      </c>
      <c r="O446" t="s">
        <v>40</v>
      </c>
      <c r="P446">
        <v>111562</v>
      </c>
      <c r="Q446">
        <v>1</v>
      </c>
      <c r="R446">
        <v>99</v>
      </c>
      <c r="S446" t="s">
        <v>41</v>
      </c>
      <c r="T446" t="s">
        <v>41</v>
      </c>
      <c r="U446">
        <v>0</v>
      </c>
      <c r="V446">
        <v>1</v>
      </c>
      <c r="AN446" t="s">
        <v>828</v>
      </c>
    </row>
    <row r="447" spans="1:40" x14ac:dyDescent="0.25">
      <c r="A447">
        <v>187</v>
      </c>
      <c r="B447">
        <v>210206</v>
      </c>
      <c r="C447" t="s">
        <v>32</v>
      </c>
      <c r="D447" t="s">
        <v>33</v>
      </c>
      <c r="E447" t="s">
        <v>121</v>
      </c>
      <c r="F447" t="s">
        <v>618</v>
      </c>
      <c r="G447" t="s">
        <v>829</v>
      </c>
      <c r="H447">
        <v>31387</v>
      </c>
      <c r="I447" t="s">
        <v>830</v>
      </c>
      <c r="J447" t="s">
        <v>38</v>
      </c>
      <c r="K447" t="s">
        <v>831</v>
      </c>
      <c r="L447">
        <v>2</v>
      </c>
      <c r="M447">
        <v>1</v>
      </c>
      <c r="N447">
        <v>46629</v>
      </c>
      <c r="O447" t="s">
        <v>616</v>
      </c>
      <c r="P447">
        <v>204046</v>
      </c>
      <c r="Q447">
        <v>1</v>
      </c>
      <c r="R447">
        <v>16</v>
      </c>
      <c r="S447" t="s">
        <v>34</v>
      </c>
      <c r="T447" t="s">
        <v>498</v>
      </c>
      <c r="U447">
        <v>0</v>
      </c>
      <c r="V447">
        <v>1</v>
      </c>
      <c r="AN447" t="s">
        <v>832</v>
      </c>
    </row>
    <row r="448" spans="1:40" x14ac:dyDescent="0.25">
      <c r="A448">
        <v>187</v>
      </c>
      <c r="B448">
        <v>210206</v>
      </c>
      <c r="C448" t="s">
        <v>32</v>
      </c>
      <c r="D448" t="s">
        <v>33</v>
      </c>
      <c r="E448" t="s">
        <v>121</v>
      </c>
      <c r="F448" t="s">
        <v>618</v>
      </c>
      <c r="G448" t="s">
        <v>829</v>
      </c>
      <c r="H448">
        <v>31387</v>
      </c>
      <c r="I448" t="s">
        <v>830</v>
      </c>
      <c r="J448" t="s">
        <v>38</v>
      </c>
      <c r="K448" t="s">
        <v>831</v>
      </c>
      <c r="L448">
        <v>2</v>
      </c>
      <c r="M448">
        <v>2</v>
      </c>
      <c r="N448">
        <v>46630</v>
      </c>
      <c r="O448" t="s">
        <v>70</v>
      </c>
      <c r="P448">
        <v>60793</v>
      </c>
      <c r="Q448">
        <v>1</v>
      </c>
      <c r="R448">
        <v>32</v>
      </c>
      <c r="S448" t="s">
        <v>43</v>
      </c>
      <c r="T448" t="s">
        <v>132</v>
      </c>
      <c r="U448">
        <v>0</v>
      </c>
      <c r="V448">
        <v>1</v>
      </c>
      <c r="AN448" t="s">
        <v>832</v>
      </c>
    </row>
    <row r="449" spans="1:40" x14ac:dyDescent="0.25">
      <c r="A449">
        <v>188</v>
      </c>
      <c r="B449">
        <v>210205</v>
      </c>
      <c r="C449" t="s">
        <v>32</v>
      </c>
      <c r="D449" t="s">
        <v>33</v>
      </c>
      <c r="E449" t="s">
        <v>50</v>
      </c>
      <c r="F449" t="s">
        <v>87</v>
      </c>
      <c r="G449" t="s">
        <v>833</v>
      </c>
      <c r="H449">
        <v>28481</v>
      </c>
      <c r="I449" t="s">
        <v>834</v>
      </c>
      <c r="J449" t="s">
        <v>38</v>
      </c>
      <c r="K449" t="s">
        <v>835</v>
      </c>
      <c r="L449">
        <v>1</v>
      </c>
      <c r="M449">
        <v>1</v>
      </c>
      <c r="N449">
        <v>46628</v>
      </c>
      <c r="O449" t="s">
        <v>105</v>
      </c>
      <c r="P449">
        <v>111561</v>
      </c>
      <c r="Q449">
        <v>1</v>
      </c>
      <c r="R449">
        <v>49</v>
      </c>
      <c r="S449" t="s">
        <v>87</v>
      </c>
      <c r="T449" t="s">
        <v>87</v>
      </c>
      <c r="U449">
        <v>0</v>
      </c>
      <c r="V449">
        <v>1</v>
      </c>
      <c r="AN449" t="s">
        <v>836</v>
      </c>
    </row>
    <row r="450" spans="1:40" x14ac:dyDescent="0.25">
      <c r="A450">
        <v>189</v>
      </c>
      <c r="B450">
        <v>210204</v>
      </c>
      <c r="C450" t="s">
        <v>32</v>
      </c>
      <c r="D450" t="s">
        <v>33</v>
      </c>
      <c r="E450" t="s">
        <v>50</v>
      </c>
      <c r="F450" t="s">
        <v>837</v>
      </c>
      <c r="G450" t="s">
        <v>838</v>
      </c>
      <c r="H450">
        <v>4430</v>
      </c>
      <c r="I450" t="s">
        <v>839</v>
      </c>
      <c r="J450" t="s">
        <v>38</v>
      </c>
      <c r="K450" t="s">
        <v>840</v>
      </c>
      <c r="L450">
        <v>1</v>
      </c>
      <c r="M450">
        <v>1</v>
      </c>
      <c r="N450">
        <v>46627</v>
      </c>
      <c r="O450" t="s">
        <v>60</v>
      </c>
      <c r="P450">
        <v>111252</v>
      </c>
      <c r="Q450">
        <v>2</v>
      </c>
      <c r="R450">
        <v>40</v>
      </c>
      <c r="S450" t="s">
        <v>837</v>
      </c>
      <c r="T450" t="s">
        <v>837</v>
      </c>
      <c r="U450">
        <v>4</v>
      </c>
      <c r="V450">
        <v>1</v>
      </c>
      <c r="W450">
        <v>508554</v>
      </c>
      <c r="X450">
        <v>3</v>
      </c>
      <c r="Y450" t="s">
        <v>61</v>
      </c>
      <c r="Z450" t="s">
        <v>75</v>
      </c>
      <c r="AA450" t="s">
        <v>50</v>
      </c>
      <c r="AB450">
        <v>1</v>
      </c>
      <c r="AC450" t="s">
        <v>63</v>
      </c>
      <c r="AN450" t="s">
        <v>841</v>
      </c>
    </row>
    <row r="451" spans="1:40" x14ac:dyDescent="0.25">
      <c r="A451">
        <v>189</v>
      </c>
      <c r="B451">
        <v>210204</v>
      </c>
      <c r="C451" t="s">
        <v>32</v>
      </c>
      <c r="D451" t="s">
        <v>33</v>
      </c>
      <c r="E451" t="s">
        <v>50</v>
      </c>
      <c r="F451" t="s">
        <v>837</v>
      </c>
      <c r="G451" t="s">
        <v>838</v>
      </c>
      <c r="H451">
        <v>4430</v>
      </c>
      <c r="I451" t="s">
        <v>839</v>
      </c>
      <c r="J451" t="s">
        <v>38</v>
      </c>
      <c r="K451" t="s">
        <v>840</v>
      </c>
      <c r="L451">
        <v>1</v>
      </c>
      <c r="M451">
        <v>1</v>
      </c>
      <c r="N451">
        <v>46627</v>
      </c>
      <c r="O451" t="s">
        <v>60</v>
      </c>
      <c r="P451">
        <v>111252</v>
      </c>
      <c r="Q451">
        <v>2</v>
      </c>
      <c r="R451">
        <v>40</v>
      </c>
      <c r="S451" t="s">
        <v>837</v>
      </c>
      <c r="T451" t="s">
        <v>837</v>
      </c>
      <c r="U451">
        <v>4</v>
      </c>
      <c r="V451">
        <v>1</v>
      </c>
      <c r="W451">
        <v>508554</v>
      </c>
      <c r="X451">
        <v>3</v>
      </c>
      <c r="Y451" t="s">
        <v>64</v>
      </c>
      <c r="Z451" t="s">
        <v>161</v>
      </c>
      <c r="AA451" t="s">
        <v>34</v>
      </c>
      <c r="AB451">
        <v>1</v>
      </c>
      <c r="AC451" t="s">
        <v>66</v>
      </c>
      <c r="AN451" t="s">
        <v>841</v>
      </c>
    </row>
    <row r="452" spans="1:40" x14ac:dyDescent="0.25">
      <c r="A452">
        <v>189</v>
      </c>
      <c r="B452">
        <v>210204</v>
      </c>
      <c r="C452" t="s">
        <v>32</v>
      </c>
      <c r="D452" t="s">
        <v>33</v>
      </c>
      <c r="E452" t="s">
        <v>50</v>
      </c>
      <c r="F452" t="s">
        <v>837</v>
      </c>
      <c r="G452" t="s">
        <v>838</v>
      </c>
      <c r="H452">
        <v>4430</v>
      </c>
      <c r="I452" t="s">
        <v>839</v>
      </c>
      <c r="J452" t="s">
        <v>38</v>
      </c>
      <c r="K452" t="s">
        <v>840</v>
      </c>
      <c r="L452">
        <v>1</v>
      </c>
      <c r="M452">
        <v>1</v>
      </c>
      <c r="N452">
        <v>46627</v>
      </c>
      <c r="O452" t="s">
        <v>60</v>
      </c>
      <c r="P452">
        <v>111252</v>
      </c>
      <c r="Q452">
        <v>2</v>
      </c>
      <c r="R452">
        <v>40</v>
      </c>
      <c r="S452" t="s">
        <v>837</v>
      </c>
      <c r="T452" t="s">
        <v>837</v>
      </c>
      <c r="U452">
        <v>4</v>
      </c>
      <c r="V452">
        <v>1</v>
      </c>
      <c r="W452">
        <v>508554</v>
      </c>
      <c r="X452">
        <v>3</v>
      </c>
      <c r="Y452" t="s">
        <v>64</v>
      </c>
      <c r="Z452" t="s">
        <v>333</v>
      </c>
      <c r="AA452" t="s">
        <v>34</v>
      </c>
      <c r="AB452">
        <v>1</v>
      </c>
      <c r="AC452" t="s">
        <v>66</v>
      </c>
      <c r="AN452" t="s">
        <v>841</v>
      </c>
    </row>
    <row r="453" spans="1:40" x14ac:dyDescent="0.25">
      <c r="A453">
        <v>189</v>
      </c>
      <c r="B453">
        <v>210204</v>
      </c>
      <c r="C453" t="s">
        <v>32</v>
      </c>
      <c r="D453" t="s">
        <v>33</v>
      </c>
      <c r="E453" t="s">
        <v>50</v>
      </c>
      <c r="F453" t="s">
        <v>837</v>
      </c>
      <c r="G453" t="s">
        <v>838</v>
      </c>
      <c r="H453">
        <v>4430</v>
      </c>
      <c r="I453" t="s">
        <v>839</v>
      </c>
      <c r="J453" t="s">
        <v>38</v>
      </c>
      <c r="K453" t="s">
        <v>840</v>
      </c>
      <c r="L453">
        <v>1</v>
      </c>
      <c r="M453">
        <v>1</v>
      </c>
      <c r="N453">
        <v>46627</v>
      </c>
      <c r="O453" t="s">
        <v>60</v>
      </c>
      <c r="P453">
        <v>111252</v>
      </c>
      <c r="Q453">
        <v>2</v>
      </c>
      <c r="R453">
        <v>40</v>
      </c>
      <c r="S453" t="s">
        <v>837</v>
      </c>
      <c r="T453" t="s">
        <v>837</v>
      </c>
      <c r="U453">
        <v>4</v>
      </c>
      <c r="V453">
        <v>2</v>
      </c>
      <c r="W453">
        <v>508555</v>
      </c>
      <c r="X453">
        <v>1</v>
      </c>
      <c r="AN453" t="s">
        <v>841</v>
      </c>
    </row>
    <row r="454" spans="1:40" x14ac:dyDescent="0.25">
      <c r="A454">
        <v>189</v>
      </c>
      <c r="B454">
        <v>210204</v>
      </c>
      <c r="C454" t="s">
        <v>32</v>
      </c>
      <c r="D454" t="s">
        <v>33</v>
      </c>
      <c r="E454" t="s">
        <v>50</v>
      </c>
      <c r="F454" t="s">
        <v>837</v>
      </c>
      <c r="G454" t="s">
        <v>838</v>
      </c>
      <c r="H454">
        <v>4430</v>
      </c>
      <c r="I454" t="s">
        <v>839</v>
      </c>
      <c r="J454" t="s">
        <v>38</v>
      </c>
      <c r="K454" t="s">
        <v>840</v>
      </c>
      <c r="L454">
        <v>1</v>
      </c>
      <c r="M454">
        <v>1</v>
      </c>
      <c r="N454">
        <v>46627</v>
      </c>
      <c r="O454" t="s">
        <v>60</v>
      </c>
      <c r="P454">
        <v>111252</v>
      </c>
      <c r="Q454">
        <v>2</v>
      </c>
      <c r="R454">
        <v>40</v>
      </c>
      <c r="S454" t="s">
        <v>837</v>
      </c>
      <c r="T454" t="s">
        <v>837</v>
      </c>
      <c r="U454">
        <v>4</v>
      </c>
      <c r="V454">
        <v>3</v>
      </c>
      <c r="W454">
        <v>508556</v>
      </c>
      <c r="X454">
        <v>1</v>
      </c>
      <c r="AN454" t="s">
        <v>841</v>
      </c>
    </row>
    <row r="455" spans="1:40" x14ac:dyDescent="0.25">
      <c r="A455">
        <v>190</v>
      </c>
      <c r="B455">
        <v>210202</v>
      </c>
      <c r="C455" t="s">
        <v>32</v>
      </c>
      <c r="D455" t="s">
        <v>33</v>
      </c>
      <c r="E455" t="s">
        <v>50</v>
      </c>
      <c r="F455" t="s">
        <v>34</v>
      </c>
      <c r="G455" t="s">
        <v>842</v>
      </c>
      <c r="H455">
        <v>31386</v>
      </c>
      <c r="I455" t="s">
        <v>843</v>
      </c>
      <c r="J455" t="s">
        <v>38</v>
      </c>
      <c r="K455" t="s">
        <v>844</v>
      </c>
      <c r="L455">
        <v>1</v>
      </c>
      <c r="M455">
        <v>1</v>
      </c>
      <c r="N455">
        <v>46626</v>
      </c>
      <c r="O455" t="s">
        <v>189</v>
      </c>
      <c r="P455">
        <v>60789</v>
      </c>
      <c r="Q455">
        <v>1</v>
      </c>
      <c r="R455">
        <v>20</v>
      </c>
      <c r="S455" t="s">
        <v>34</v>
      </c>
      <c r="T455" t="s">
        <v>34</v>
      </c>
      <c r="U455">
        <v>0</v>
      </c>
      <c r="V455">
        <v>1</v>
      </c>
      <c r="AN455" t="s">
        <v>845</v>
      </c>
    </row>
    <row r="456" spans="1:40" x14ac:dyDescent="0.25">
      <c r="A456">
        <v>191</v>
      </c>
      <c r="B456">
        <v>210201</v>
      </c>
      <c r="C456" t="s">
        <v>270</v>
      </c>
      <c r="D456" t="s">
        <v>33</v>
      </c>
      <c r="E456" t="s">
        <v>50</v>
      </c>
      <c r="F456" t="s">
        <v>34</v>
      </c>
      <c r="H456">
        <v>31385</v>
      </c>
      <c r="I456" t="s">
        <v>846</v>
      </c>
      <c r="J456" t="s">
        <v>152</v>
      </c>
      <c r="L456">
        <v>1</v>
      </c>
      <c r="M456">
        <v>1</v>
      </c>
      <c r="N456">
        <v>46625</v>
      </c>
      <c r="O456" t="s">
        <v>60</v>
      </c>
      <c r="P456">
        <v>111252</v>
      </c>
      <c r="Q456">
        <v>1</v>
      </c>
      <c r="R456">
        <v>20</v>
      </c>
      <c r="S456" t="s">
        <v>34</v>
      </c>
      <c r="T456" t="s">
        <v>34</v>
      </c>
      <c r="U456">
        <v>4</v>
      </c>
      <c r="V456">
        <v>1</v>
      </c>
      <c r="W456">
        <v>508532</v>
      </c>
      <c r="X456">
        <v>2</v>
      </c>
      <c r="Y456" t="s">
        <v>61</v>
      </c>
      <c r="Z456" t="s">
        <v>62</v>
      </c>
      <c r="AA456" t="s">
        <v>50</v>
      </c>
      <c r="AB456">
        <v>1</v>
      </c>
      <c r="AC456" t="s">
        <v>63</v>
      </c>
      <c r="AN456" t="s">
        <v>847</v>
      </c>
    </row>
    <row r="457" spans="1:40" x14ac:dyDescent="0.25">
      <c r="A457">
        <v>191</v>
      </c>
      <c r="B457">
        <v>210201</v>
      </c>
      <c r="C457" t="s">
        <v>270</v>
      </c>
      <c r="D457" t="s">
        <v>33</v>
      </c>
      <c r="E457" t="s">
        <v>50</v>
      </c>
      <c r="F457" t="s">
        <v>34</v>
      </c>
      <c r="H457">
        <v>31385</v>
      </c>
      <c r="I457" t="s">
        <v>846</v>
      </c>
      <c r="J457" t="s">
        <v>152</v>
      </c>
      <c r="L457">
        <v>1</v>
      </c>
      <c r="M457">
        <v>1</v>
      </c>
      <c r="N457">
        <v>46625</v>
      </c>
      <c r="O457" t="s">
        <v>60</v>
      </c>
      <c r="P457">
        <v>111252</v>
      </c>
      <c r="Q457">
        <v>1</v>
      </c>
      <c r="R457">
        <v>20</v>
      </c>
      <c r="S457" t="s">
        <v>34</v>
      </c>
      <c r="T457" t="s">
        <v>34</v>
      </c>
      <c r="U457">
        <v>4</v>
      </c>
      <c r="V457">
        <v>1</v>
      </c>
      <c r="W457">
        <v>508532</v>
      </c>
      <c r="X457">
        <v>2</v>
      </c>
      <c r="Y457" t="s">
        <v>64</v>
      </c>
      <c r="Z457" t="s">
        <v>65</v>
      </c>
      <c r="AA457" t="s">
        <v>34</v>
      </c>
      <c r="AB457">
        <v>1</v>
      </c>
      <c r="AC457" t="s">
        <v>66</v>
      </c>
      <c r="AN457" t="s">
        <v>847</v>
      </c>
    </row>
    <row r="458" spans="1:40" x14ac:dyDescent="0.25">
      <c r="A458">
        <v>191</v>
      </c>
      <c r="B458">
        <v>210201</v>
      </c>
      <c r="C458" t="s">
        <v>270</v>
      </c>
      <c r="D458" t="s">
        <v>33</v>
      </c>
      <c r="E458" t="s">
        <v>50</v>
      </c>
      <c r="F458" t="s">
        <v>34</v>
      </c>
      <c r="H458">
        <v>31385</v>
      </c>
      <c r="I458" t="s">
        <v>846</v>
      </c>
      <c r="J458" t="s">
        <v>152</v>
      </c>
      <c r="L458">
        <v>1</v>
      </c>
      <c r="M458">
        <v>1</v>
      </c>
      <c r="N458">
        <v>46625</v>
      </c>
      <c r="O458" t="s">
        <v>60</v>
      </c>
      <c r="P458">
        <v>111252</v>
      </c>
      <c r="Q458">
        <v>1</v>
      </c>
      <c r="R458">
        <v>20</v>
      </c>
      <c r="S458" t="s">
        <v>34</v>
      </c>
      <c r="T458" t="s">
        <v>34</v>
      </c>
      <c r="U458">
        <v>4</v>
      </c>
      <c r="V458">
        <v>2</v>
      </c>
      <c r="W458">
        <v>508533</v>
      </c>
      <c r="X458">
        <v>1</v>
      </c>
      <c r="AN458" t="s">
        <v>847</v>
      </c>
    </row>
    <row r="459" spans="1:40" x14ac:dyDescent="0.25">
      <c r="A459">
        <v>192</v>
      </c>
      <c r="B459">
        <v>210200</v>
      </c>
      <c r="C459" t="s">
        <v>32</v>
      </c>
      <c r="D459" t="s">
        <v>33</v>
      </c>
      <c r="E459" t="s">
        <v>50</v>
      </c>
      <c r="F459" t="s">
        <v>41</v>
      </c>
      <c r="G459" t="s">
        <v>848</v>
      </c>
      <c r="H459">
        <v>31384</v>
      </c>
      <c r="I459" t="s">
        <v>849</v>
      </c>
      <c r="J459" t="s">
        <v>38</v>
      </c>
      <c r="K459" t="s">
        <v>850</v>
      </c>
      <c r="L459">
        <v>1</v>
      </c>
      <c r="M459">
        <v>1</v>
      </c>
      <c r="N459">
        <v>46624</v>
      </c>
      <c r="O459" t="s">
        <v>60</v>
      </c>
      <c r="P459">
        <v>111252</v>
      </c>
      <c r="Q459">
        <v>1</v>
      </c>
      <c r="R459">
        <v>99</v>
      </c>
      <c r="S459" t="s">
        <v>41</v>
      </c>
      <c r="T459" t="s">
        <v>41</v>
      </c>
      <c r="U459">
        <v>4</v>
      </c>
      <c r="V459">
        <v>1</v>
      </c>
      <c r="W459">
        <v>508519</v>
      </c>
      <c r="X459">
        <v>2</v>
      </c>
      <c r="Y459" t="s">
        <v>61</v>
      </c>
      <c r="Z459" t="s">
        <v>62</v>
      </c>
      <c r="AA459" t="s">
        <v>50</v>
      </c>
      <c r="AB459">
        <v>1</v>
      </c>
      <c r="AC459" t="s">
        <v>63</v>
      </c>
      <c r="AN459" t="s">
        <v>851</v>
      </c>
    </row>
    <row r="460" spans="1:40" x14ac:dyDescent="0.25">
      <c r="A460">
        <v>192</v>
      </c>
      <c r="B460">
        <v>210200</v>
      </c>
      <c r="C460" t="s">
        <v>32</v>
      </c>
      <c r="D460" t="s">
        <v>33</v>
      </c>
      <c r="E460" t="s">
        <v>50</v>
      </c>
      <c r="F460" t="s">
        <v>41</v>
      </c>
      <c r="G460" t="s">
        <v>848</v>
      </c>
      <c r="H460">
        <v>31384</v>
      </c>
      <c r="I460" t="s">
        <v>849</v>
      </c>
      <c r="J460" t="s">
        <v>38</v>
      </c>
      <c r="K460" t="s">
        <v>850</v>
      </c>
      <c r="L460">
        <v>1</v>
      </c>
      <c r="M460">
        <v>1</v>
      </c>
      <c r="N460">
        <v>46624</v>
      </c>
      <c r="O460" t="s">
        <v>60</v>
      </c>
      <c r="P460">
        <v>111252</v>
      </c>
      <c r="Q460">
        <v>1</v>
      </c>
      <c r="R460">
        <v>99</v>
      </c>
      <c r="S460" t="s">
        <v>41</v>
      </c>
      <c r="T460" t="s">
        <v>41</v>
      </c>
      <c r="U460">
        <v>4</v>
      </c>
      <c r="V460">
        <v>1</v>
      </c>
      <c r="W460">
        <v>508519</v>
      </c>
      <c r="X460">
        <v>2</v>
      </c>
      <c r="Y460" t="s">
        <v>64</v>
      </c>
      <c r="Z460" t="s">
        <v>40</v>
      </c>
      <c r="AA460" t="s">
        <v>41</v>
      </c>
      <c r="AB460">
        <v>1</v>
      </c>
      <c r="AC460" t="s">
        <v>77</v>
      </c>
      <c r="AN460" t="s">
        <v>851</v>
      </c>
    </row>
    <row r="461" spans="1:40" x14ac:dyDescent="0.25">
      <c r="A461">
        <v>192</v>
      </c>
      <c r="B461">
        <v>210200</v>
      </c>
      <c r="C461" t="s">
        <v>32</v>
      </c>
      <c r="D461" t="s">
        <v>33</v>
      </c>
      <c r="E461" t="s">
        <v>50</v>
      </c>
      <c r="F461" t="s">
        <v>41</v>
      </c>
      <c r="G461" t="s">
        <v>848</v>
      </c>
      <c r="H461">
        <v>31384</v>
      </c>
      <c r="I461" t="s">
        <v>849</v>
      </c>
      <c r="J461" t="s">
        <v>38</v>
      </c>
      <c r="K461" t="s">
        <v>850</v>
      </c>
      <c r="L461">
        <v>1</v>
      </c>
      <c r="M461">
        <v>1</v>
      </c>
      <c r="N461">
        <v>46624</v>
      </c>
      <c r="O461" t="s">
        <v>60</v>
      </c>
      <c r="P461">
        <v>111252</v>
      </c>
      <c r="Q461">
        <v>1</v>
      </c>
      <c r="R461">
        <v>99</v>
      </c>
      <c r="S461" t="s">
        <v>41</v>
      </c>
      <c r="T461" t="s">
        <v>41</v>
      </c>
      <c r="U461">
        <v>4</v>
      </c>
      <c r="V461">
        <v>2</v>
      </c>
      <c r="W461">
        <v>508520</v>
      </c>
      <c r="X461">
        <v>1</v>
      </c>
      <c r="AN461" t="s">
        <v>851</v>
      </c>
    </row>
    <row r="462" spans="1:40" x14ac:dyDescent="0.25">
      <c r="A462">
        <v>193</v>
      </c>
      <c r="B462">
        <v>210199</v>
      </c>
      <c r="C462" t="s">
        <v>32</v>
      </c>
      <c r="D462" t="s">
        <v>33</v>
      </c>
      <c r="E462" t="s">
        <v>50</v>
      </c>
      <c r="F462" t="s">
        <v>43</v>
      </c>
      <c r="G462" t="s">
        <v>852</v>
      </c>
      <c r="H462">
        <v>31383</v>
      </c>
      <c r="I462" t="s">
        <v>853</v>
      </c>
      <c r="J462" t="s">
        <v>38</v>
      </c>
      <c r="K462" t="s">
        <v>854</v>
      </c>
      <c r="L462">
        <v>1</v>
      </c>
      <c r="M462">
        <v>1</v>
      </c>
      <c r="N462">
        <v>46623</v>
      </c>
      <c r="O462" t="s">
        <v>60</v>
      </c>
      <c r="P462">
        <v>111252</v>
      </c>
      <c r="Q462">
        <v>1</v>
      </c>
      <c r="R462">
        <v>40</v>
      </c>
      <c r="S462" t="s">
        <v>43</v>
      </c>
      <c r="T462" t="s">
        <v>43</v>
      </c>
      <c r="U462">
        <v>4</v>
      </c>
      <c r="V462">
        <v>1</v>
      </c>
      <c r="W462">
        <v>508506</v>
      </c>
      <c r="X462">
        <v>2</v>
      </c>
      <c r="Y462" t="s">
        <v>61</v>
      </c>
      <c r="Z462" t="s">
        <v>75</v>
      </c>
      <c r="AA462" t="s">
        <v>50</v>
      </c>
      <c r="AB462">
        <v>1</v>
      </c>
      <c r="AC462" t="s">
        <v>63</v>
      </c>
      <c r="AN462" t="s">
        <v>855</v>
      </c>
    </row>
    <row r="463" spans="1:40" x14ac:dyDescent="0.25">
      <c r="A463">
        <v>193</v>
      </c>
      <c r="B463">
        <v>210199</v>
      </c>
      <c r="C463" t="s">
        <v>32</v>
      </c>
      <c r="D463" t="s">
        <v>33</v>
      </c>
      <c r="E463" t="s">
        <v>50</v>
      </c>
      <c r="F463" t="s">
        <v>43</v>
      </c>
      <c r="G463" t="s">
        <v>852</v>
      </c>
      <c r="H463">
        <v>31383</v>
      </c>
      <c r="I463" t="s">
        <v>853</v>
      </c>
      <c r="J463" t="s">
        <v>38</v>
      </c>
      <c r="K463" t="s">
        <v>854</v>
      </c>
      <c r="L463">
        <v>1</v>
      </c>
      <c r="M463">
        <v>1</v>
      </c>
      <c r="N463">
        <v>46623</v>
      </c>
      <c r="O463" t="s">
        <v>60</v>
      </c>
      <c r="P463">
        <v>111252</v>
      </c>
      <c r="Q463">
        <v>1</v>
      </c>
      <c r="R463">
        <v>40</v>
      </c>
      <c r="S463" t="s">
        <v>43</v>
      </c>
      <c r="T463" t="s">
        <v>43</v>
      </c>
      <c r="U463">
        <v>4</v>
      </c>
      <c r="V463">
        <v>1</v>
      </c>
      <c r="W463">
        <v>508506</v>
      </c>
      <c r="X463">
        <v>2</v>
      </c>
      <c r="Y463" t="s">
        <v>64</v>
      </c>
      <c r="Z463" t="s">
        <v>70</v>
      </c>
      <c r="AA463" t="s">
        <v>43</v>
      </c>
      <c r="AB463">
        <v>1</v>
      </c>
      <c r="AC463" t="s">
        <v>242</v>
      </c>
      <c r="AN463" t="s">
        <v>855</v>
      </c>
    </row>
    <row r="464" spans="1:40" x14ac:dyDescent="0.25">
      <c r="A464">
        <v>193</v>
      </c>
      <c r="B464">
        <v>210199</v>
      </c>
      <c r="C464" t="s">
        <v>32</v>
      </c>
      <c r="D464" t="s">
        <v>33</v>
      </c>
      <c r="E464" t="s">
        <v>50</v>
      </c>
      <c r="F464" t="s">
        <v>43</v>
      </c>
      <c r="G464" t="s">
        <v>852</v>
      </c>
      <c r="H464">
        <v>31383</v>
      </c>
      <c r="I464" t="s">
        <v>853</v>
      </c>
      <c r="J464" t="s">
        <v>38</v>
      </c>
      <c r="K464" t="s">
        <v>854</v>
      </c>
      <c r="L464">
        <v>1</v>
      </c>
      <c r="M464">
        <v>1</v>
      </c>
      <c r="N464">
        <v>46623</v>
      </c>
      <c r="O464" t="s">
        <v>60</v>
      </c>
      <c r="P464">
        <v>111252</v>
      </c>
      <c r="Q464">
        <v>1</v>
      </c>
      <c r="R464">
        <v>40</v>
      </c>
      <c r="S464" t="s">
        <v>43</v>
      </c>
      <c r="T464" t="s">
        <v>43</v>
      </c>
      <c r="U464">
        <v>4</v>
      </c>
      <c r="V464">
        <v>2</v>
      </c>
      <c r="W464">
        <v>508507</v>
      </c>
      <c r="X464">
        <v>1</v>
      </c>
      <c r="AN464" t="s">
        <v>855</v>
      </c>
    </row>
    <row r="465" spans="1:40" x14ac:dyDescent="0.25">
      <c r="A465">
        <v>194</v>
      </c>
      <c r="B465">
        <v>210198</v>
      </c>
      <c r="C465" t="s">
        <v>32</v>
      </c>
      <c r="D465" t="s">
        <v>33</v>
      </c>
      <c r="E465" t="s">
        <v>50</v>
      </c>
      <c r="F465" t="s">
        <v>43</v>
      </c>
      <c r="G465" t="s">
        <v>856</v>
      </c>
      <c r="H465">
        <v>31383</v>
      </c>
      <c r="I465" t="s">
        <v>857</v>
      </c>
      <c r="J465" t="s">
        <v>38</v>
      </c>
      <c r="K465" t="s">
        <v>858</v>
      </c>
      <c r="L465">
        <v>1</v>
      </c>
      <c r="M465">
        <v>1</v>
      </c>
      <c r="N465">
        <v>46622</v>
      </c>
      <c r="O465" t="s">
        <v>60</v>
      </c>
      <c r="P465">
        <v>111252</v>
      </c>
      <c r="Q465">
        <v>1</v>
      </c>
      <c r="R465">
        <v>40</v>
      </c>
      <c r="S465" t="s">
        <v>43</v>
      </c>
      <c r="T465" t="s">
        <v>43</v>
      </c>
      <c r="U465">
        <v>4</v>
      </c>
      <c r="V465">
        <v>1</v>
      </c>
      <c r="W465">
        <v>508493</v>
      </c>
      <c r="X465">
        <v>2</v>
      </c>
      <c r="Y465" t="s">
        <v>61</v>
      </c>
      <c r="Z465" t="s">
        <v>75</v>
      </c>
      <c r="AA465" t="s">
        <v>50</v>
      </c>
      <c r="AB465">
        <v>1</v>
      </c>
      <c r="AC465" t="s">
        <v>63</v>
      </c>
      <c r="AN465" t="s">
        <v>859</v>
      </c>
    </row>
    <row r="466" spans="1:40" x14ac:dyDescent="0.25">
      <c r="A466">
        <v>194</v>
      </c>
      <c r="B466">
        <v>210198</v>
      </c>
      <c r="C466" t="s">
        <v>32</v>
      </c>
      <c r="D466" t="s">
        <v>33</v>
      </c>
      <c r="E466" t="s">
        <v>50</v>
      </c>
      <c r="F466" t="s">
        <v>43</v>
      </c>
      <c r="G466" t="s">
        <v>856</v>
      </c>
      <c r="H466">
        <v>31383</v>
      </c>
      <c r="I466" t="s">
        <v>857</v>
      </c>
      <c r="J466" t="s">
        <v>38</v>
      </c>
      <c r="K466" t="s">
        <v>858</v>
      </c>
      <c r="L466">
        <v>1</v>
      </c>
      <c r="M466">
        <v>1</v>
      </c>
      <c r="N466">
        <v>46622</v>
      </c>
      <c r="O466" t="s">
        <v>60</v>
      </c>
      <c r="P466">
        <v>111252</v>
      </c>
      <c r="Q466">
        <v>1</v>
      </c>
      <c r="R466">
        <v>40</v>
      </c>
      <c r="S466" t="s">
        <v>43</v>
      </c>
      <c r="T466" t="s">
        <v>43</v>
      </c>
      <c r="U466">
        <v>4</v>
      </c>
      <c r="V466">
        <v>1</v>
      </c>
      <c r="W466">
        <v>508493</v>
      </c>
      <c r="X466">
        <v>2</v>
      </c>
      <c r="Y466" t="s">
        <v>64</v>
      </c>
      <c r="Z466" t="s">
        <v>70</v>
      </c>
      <c r="AA466" t="s">
        <v>43</v>
      </c>
      <c r="AB466">
        <v>1</v>
      </c>
      <c r="AC466" t="s">
        <v>242</v>
      </c>
      <c r="AN466" t="s">
        <v>859</v>
      </c>
    </row>
    <row r="467" spans="1:40" x14ac:dyDescent="0.25">
      <c r="A467">
        <v>194</v>
      </c>
      <c r="B467">
        <v>210198</v>
      </c>
      <c r="C467" t="s">
        <v>32</v>
      </c>
      <c r="D467" t="s">
        <v>33</v>
      </c>
      <c r="E467" t="s">
        <v>50</v>
      </c>
      <c r="F467" t="s">
        <v>43</v>
      </c>
      <c r="G467" t="s">
        <v>856</v>
      </c>
      <c r="H467">
        <v>31383</v>
      </c>
      <c r="I467" t="s">
        <v>857</v>
      </c>
      <c r="J467" t="s">
        <v>38</v>
      </c>
      <c r="K467" t="s">
        <v>858</v>
      </c>
      <c r="L467">
        <v>1</v>
      </c>
      <c r="M467">
        <v>1</v>
      </c>
      <c r="N467">
        <v>46622</v>
      </c>
      <c r="O467" t="s">
        <v>60</v>
      </c>
      <c r="P467">
        <v>111252</v>
      </c>
      <c r="Q467">
        <v>1</v>
      </c>
      <c r="R467">
        <v>40</v>
      </c>
      <c r="S467" t="s">
        <v>43</v>
      </c>
      <c r="T467" t="s">
        <v>43</v>
      </c>
      <c r="U467">
        <v>4</v>
      </c>
      <c r="V467">
        <v>2</v>
      </c>
      <c r="W467">
        <v>508494</v>
      </c>
      <c r="X467">
        <v>1</v>
      </c>
      <c r="AN467" t="s">
        <v>859</v>
      </c>
    </row>
    <row r="468" spans="1:40" x14ac:dyDescent="0.25">
      <c r="A468">
        <v>195</v>
      </c>
      <c r="B468">
        <v>210197</v>
      </c>
      <c r="C468" t="s">
        <v>32</v>
      </c>
      <c r="D468" t="s">
        <v>33</v>
      </c>
      <c r="E468" t="s">
        <v>34</v>
      </c>
      <c r="F468" t="s">
        <v>35</v>
      </c>
      <c r="G468" t="s">
        <v>860</v>
      </c>
      <c r="H468">
        <v>30482</v>
      </c>
      <c r="I468" t="s">
        <v>861</v>
      </c>
      <c r="J468" t="s">
        <v>38</v>
      </c>
      <c r="K468" t="s">
        <v>862</v>
      </c>
      <c r="L468">
        <v>1</v>
      </c>
      <c r="M468">
        <v>1</v>
      </c>
      <c r="N468">
        <v>46620</v>
      </c>
      <c r="O468" t="s">
        <v>40</v>
      </c>
      <c r="P468">
        <v>111562</v>
      </c>
      <c r="Q468">
        <v>1</v>
      </c>
      <c r="R468">
        <v>79</v>
      </c>
      <c r="S468" t="s">
        <v>41</v>
      </c>
      <c r="T468" t="s">
        <v>35</v>
      </c>
      <c r="U468">
        <v>0</v>
      </c>
      <c r="V468">
        <v>1</v>
      </c>
      <c r="AN468" t="s">
        <v>863</v>
      </c>
    </row>
    <row r="469" spans="1:40" x14ac:dyDescent="0.25">
      <c r="A469">
        <v>196</v>
      </c>
      <c r="B469">
        <v>210195</v>
      </c>
      <c r="C469" t="s">
        <v>32</v>
      </c>
      <c r="D469" t="s">
        <v>33</v>
      </c>
      <c r="E469" t="s">
        <v>100</v>
      </c>
      <c r="F469" t="s">
        <v>221</v>
      </c>
      <c r="G469" t="s">
        <v>864</v>
      </c>
      <c r="H469">
        <v>31382</v>
      </c>
      <c r="I469" t="s">
        <v>865</v>
      </c>
      <c r="J469" t="s">
        <v>38</v>
      </c>
      <c r="K469" t="s">
        <v>866</v>
      </c>
      <c r="L469">
        <v>1</v>
      </c>
      <c r="M469">
        <v>1</v>
      </c>
      <c r="N469">
        <v>46618</v>
      </c>
      <c r="O469" t="s">
        <v>60</v>
      </c>
      <c r="P469">
        <v>111252</v>
      </c>
      <c r="Q469">
        <v>1</v>
      </c>
      <c r="R469">
        <v>89</v>
      </c>
      <c r="S469" t="s">
        <v>41</v>
      </c>
      <c r="T469" t="s">
        <v>221</v>
      </c>
      <c r="U469">
        <v>4</v>
      </c>
      <c r="V469">
        <v>1</v>
      </c>
      <c r="W469">
        <v>508465</v>
      </c>
      <c r="X469">
        <v>2</v>
      </c>
      <c r="Y469" t="s">
        <v>61</v>
      </c>
      <c r="Z469" t="s">
        <v>75</v>
      </c>
      <c r="AA469" t="s">
        <v>50</v>
      </c>
      <c r="AB469">
        <v>1</v>
      </c>
      <c r="AC469" t="s">
        <v>63</v>
      </c>
      <c r="AN469" t="s">
        <v>867</v>
      </c>
    </row>
    <row r="470" spans="1:40" x14ac:dyDescent="0.25">
      <c r="A470">
        <v>196</v>
      </c>
      <c r="B470">
        <v>210195</v>
      </c>
      <c r="C470" t="s">
        <v>32</v>
      </c>
      <c r="D470" t="s">
        <v>33</v>
      </c>
      <c r="E470" t="s">
        <v>100</v>
      </c>
      <c r="F470" t="s">
        <v>221</v>
      </c>
      <c r="G470" t="s">
        <v>864</v>
      </c>
      <c r="H470">
        <v>31382</v>
      </c>
      <c r="I470" t="s">
        <v>865</v>
      </c>
      <c r="J470" t="s">
        <v>38</v>
      </c>
      <c r="K470" t="s">
        <v>866</v>
      </c>
      <c r="L470">
        <v>1</v>
      </c>
      <c r="M470">
        <v>1</v>
      </c>
      <c r="N470">
        <v>46618</v>
      </c>
      <c r="O470" t="s">
        <v>60</v>
      </c>
      <c r="P470">
        <v>111252</v>
      </c>
      <c r="Q470">
        <v>1</v>
      </c>
      <c r="R470">
        <v>89</v>
      </c>
      <c r="S470" t="s">
        <v>41</v>
      </c>
      <c r="T470" t="s">
        <v>221</v>
      </c>
      <c r="U470">
        <v>4</v>
      </c>
      <c r="V470">
        <v>1</v>
      </c>
      <c r="W470">
        <v>508465</v>
      </c>
      <c r="X470">
        <v>2</v>
      </c>
      <c r="Y470" t="s">
        <v>64</v>
      </c>
      <c r="Z470" t="s">
        <v>40</v>
      </c>
      <c r="AA470" t="s">
        <v>41</v>
      </c>
      <c r="AB470">
        <v>1</v>
      </c>
      <c r="AC470" t="s">
        <v>77</v>
      </c>
      <c r="AN470" t="s">
        <v>867</v>
      </c>
    </row>
    <row r="471" spans="1:40" x14ac:dyDescent="0.25">
      <c r="A471">
        <v>196</v>
      </c>
      <c r="B471">
        <v>210195</v>
      </c>
      <c r="C471" t="s">
        <v>32</v>
      </c>
      <c r="D471" t="s">
        <v>33</v>
      </c>
      <c r="E471" t="s">
        <v>100</v>
      </c>
      <c r="F471" t="s">
        <v>221</v>
      </c>
      <c r="G471" t="s">
        <v>864</v>
      </c>
      <c r="H471">
        <v>31382</v>
      </c>
      <c r="I471" t="s">
        <v>865</v>
      </c>
      <c r="J471" t="s">
        <v>38</v>
      </c>
      <c r="K471" t="s">
        <v>866</v>
      </c>
      <c r="L471">
        <v>1</v>
      </c>
      <c r="M471">
        <v>1</v>
      </c>
      <c r="N471">
        <v>46618</v>
      </c>
      <c r="O471" t="s">
        <v>60</v>
      </c>
      <c r="P471">
        <v>111252</v>
      </c>
      <c r="Q471">
        <v>1</v>
      </c>
      <c r="R471">
        <v>89</v>
      </c>
      <c r="S471" t="s">
        <v>41</v>
      </c>
      <c r="T471" t="s">
        <v>221</v>
      </c>
      <c r="U471">
        <v>4</v>
      </c>
      <c r="V471">
        <v>2</v>
      </c>
      <c r="W471">
        <v>508466</v>
      </c>
      <c r="X471">
        <v>1</v>
      </c>
      <c r="AN471" t="s">
        <v>867</v>
      </c>
    </row>
    <row r="472" spans="1:40" x14ac:dyDescent="0.25">
      <c r="A472">
        <v>197</v>
      </c>
      <c r="B472">
        <v>210193</v>
      </c>
      <c r="C472" t="s">
        <v>32</v>
      </c>
      <c r="D472" t="s">
        <v>33</v>
      </c>
      <c r="E472" t="s">
        <v>50</v>
      </c>
      <c r="F472" t="s">
        <v>34</v>
      </c>
      <c r="G472" t="s">
        <v>868</v>
      </c>
      <c r="H472">
        <v>31381</v>
      </c>
      <c r="I472" t="s">
        <v>869</v>
      </c>
      <c r="J472" t="s">
        <v>38</v>
      </c>
      <c r="K472" t="s">
        <v>870</v>
      </c>
      <c r="L472">
        <v>1</v>
      </c>
      <c r="M472">
        <v>1</v>
      </c>
      <c r="N472">
        <v>46617</v>
      </c>
      <c r="O472" t="s">
        <v>189</v>
      </c>
      <c r="P472">
        <v>60789</v>
      </c>
      <c r="Q472">
        <v>1</v>
      </c>
      <c r="R472">
        <v>20</v>
      </c>
      <c r="S472" t="s">
        <v>34</v>
      </c>
      <c r="T472" t="s">
        <v>34</v>
      </c>
      <c r="U472">
        <v>0</v>
      </c>
      <c r="V472">
        <v>1</v>
      </c>
      <c r="AN472" t="s">
        <v>871</v>
      </c>
    </row>
    <row r="473" spans="1:40" x14ac:dyDescent="0.25">
      <c r="A473">
        <v>198</v>
      </c>
      <c r="B473">
        <v>210192</v>
      </c>
      <c r="C473" t="s">
        <v>270</v>
      </c>
      <c r="D473" t="s">
        <v>33</v>
      </c>
      <c r="E473" t="s">
        <v>50</v>
      </c>
      <c r="F473" t="s">
        <v>34</v>
      </c>
      <c r="H473">
        <v>31380</v>
      </c>
      <c r="I473" t="s">
        <v>872</v>
      </c>
      <c r="J473" t="s">
        <v>38</v>
      </c>
      <c r="L473">
        <v>1</v>
      </c>
      <c r="M473">
        <v>1</v>
      </c>
      <c r="N473">
        <v>46616</v>
      </c>
      <c r="O473" t="s">
        <v>60</v>
      </c>
      <c r="P473">
        <v>111252</v>
      </c>
      <c r="Q473">
        <v>1</v>
      </c>
      <c r="R473">
        <v>20</v>
      </c>
      <c r="S473" t="s">
        <v>34</v>
      </c>
      <c r="T473" t="s">
        <v>34</v>
      </c>
      <c r="U473">
        <v>4</v>
      </c>
      <c r="V473">
        <v>1</v>
      </c>
      <c r="W473">
        <v>508443</v>
      </c>
      <c r="X473">
        <v>2</v>
      </c>
      <c r="Y473" t="s">
        <v>61</v>
      </c>
      <c r="Z473" t="s">
        <v>75</v>
      </c>
      <c r="AA473" t="s">
        <v>50</v>
      </c>
      <c r="AB473">
        <v>1</v>
      </c>
      <c r="AC473" t="s">
        <v>63</v>
      </c>
      <c r="AN473" t="s">
        <v>873</v>
      </c>
    </row>
    <row r="474" spans="1:40" x14ac:dyDescent="0.25">
      <c r="A474">
        <v>198</v>
      </c>
      <c r="B474">
        <v>210192</v>
      </c>
      <c r="C474" t="s">
        <v>270</v>
      </c>
      <c r="D474" t="s">
        <v>33</v>
      </c>
      <c r="E474" t="s">
        <v>50</v>
      </c>
      <c r="F474" t="s">
        <v>34</v>
      </c>
      <c r="H474">
        <v>31380</v>
      </c>
      <c r="I474" t="s">
        <v>872</v>
      </c>
      <c r="J474" t="s">
        <v>38</v>
      </c>
      <c r="L474">
        <v>1</v>
      </c>
      <c r="M474">
        <v>1</v>
      </c>
      <c r="N474">
        <v>46616</v>
      </c>
      <c r="O474" t="s">
        <v>60</v>
      </c>
      <c r="P474">
        <v>111252</v>
      </c>
      <c r="Q474">
        <v>1</v>
      </c>
      <c r="R474">
        <v>20</v>
      </c>
      <c r="S474" t="s">
        <v>34</v>
      </c>
      <c r="T474" t="s">
        <v>34</v>
      </c>
      <c r="U474">
        <v>4</v>
      </c>
      <c r="V474">
        <v>1</v>
      </c>
      <c r="W474">
        <v>508443</v>
      </c>
      <c r="X474">
        <v>2</v>
      </c>
      <c r="Y474" t="s">
        <v>64</v>
      </c>
      <c r="Z474" t="s">
        <v>206</v>
      </c>
      <c r="AA474" t="s">
        <v>34</v>
      </c>
      <c r="AB474">
        <v>1</v>
      </c>
      <c r="AC474" t="s">
        <v>66</v>
      </c>
      <c r="AN474" t="s">
        <v>873</v>
      </c>
    </row>
    <row r="475" spans="1:40" x14ac:dyDescent="0.25">
      <c r="A475">
        <v>198</v>
      </c>
      <c r="B475">
        <v>210192</v>
      </c>
      <c r="C475" t="s">
        <v>270</v>
      </c>
      <c r="D475" t="s">
        <v>33</v>
      </c>
      <c r="E475" t="s">
        <v>50</v>
      </c>
      <c r="F475" t="s">
        <v>34</v>
      </c>
      <c r="H475">
        <v>31380</v>
      </c>
      <c r="I475" t="s">
        <v>872</v>
      </c>
      <c r="J475" t="s">
        <v>38</v>
      </c>
      <c r="L475">
        <v>1</v>
      </c>
      <c r="M475">
        <v>1</v>
      </c>
      <c r="N475">
        <v>46616</v>
      </c>
      <c r="O475" t="s">
        <v>60</v>
      </c>
      <c r="P475">
        <v>111252</v>
      </c>
      <c r="Q475">
        <v>1</v>
      </c>
      <c r="R475">
        <v>20</v>
      </c>
      <c r="S475" t="s">
        <v>34</v>
      </c>
      <c r="T475" t="s">
        <v>34</v>
      </c>
      <c r="U475">
        <v>4</v>
      </c>
      <c r="V475">
        <v>2</v>
      </c>
      <c r="W475">
        <v>508444</v>
      </c>
      <c r="X475">
        <v>1</v>
      </c>
      <c r="AN475" t="s">
        <v>873</v>
      </c>
    </row>
    <row r="476" spans="1:40" x14ac:dyDescent="0.25">
      <c r="A476">
        <v>199</v>
      </c>
      <c r="B476">
        <v>210191</v>
      </c>
      <c r="C476" t="s">
        <v>270</v>
      </c>
      <c r="D476" t="s">
        <v>33</v>
      </c>
      <c r="E476" t="s">
        <v>50</v>
      </c>
      <c r="F476" t="s">
        <v>34</v>
      </c>
      <c r="H476">
        <v>31380</v>
      </c>
      <c r="I476" t="s">
        <v>874</v>
      </c>
      <c r="J476" t="s">
        <v>152</v>
      </c>
      <c r="L476">
        <v>1</v>
      </c>
      <c r="M476">
        <v>1</v>
      </c>
      <c r="N476">
        <v>46614</v>
      </c>
      <c r="O476" t="s">
        <v>60</v>
      </c>
      <c r="P476">
        <v>111252</v>
      </c>
      <c r="Q476">
        <v>1</v>
      </c>
      <c r="R476">
        <v>20</v>
      </c>
      <c r="S476" t="s">
        <v>34</v>
      </c>
      <c r="T476" t="s">
        <v>34</v>
      </c>
      <c r="U476">
        <v>4</v>
      </c>
      <c r="V476">
        <v>1</v>
      </c>
      <c r="W476">
        <v>508417</v>
      </c>
      <c r="X476">
        <v>2</v>
      </c>
      <c r="Y476" t="s">
        <v>61</v>
      </c>
      <c r="Z476" t="s">
        <v>75</v>
      </c>
      <c r="AA476" t="s">
        <v>50</v>
      </c>
      <c r="AB476">
        <v>1</v>
      </c>
      <c r="AC476" t="s">
        <v>63</v>
      </c>
      <c r="AN476" t="s">
        <v>875</v>
      </c>
    </row>
    <row r="477" spans="1:40" x14ac:dyDescent="0.25">
      <c r="A477">
        <v>199</v>
      </c>
      <c r="B477">
        <v>210191</v>
      </c>
      <c r="C477" t="s">
        <v>270</v>
      </c>
      <c r="D477" t="s">
        <v>33</v>
      </c>
      <c r="E477" t="s">
        <v>50</v>
      </c>
      <c r="F477" t="s">
        <v>34</v>
      </c>
      <c r="H477">
        <v>31380</v>
      </c>
      <c r="I477" t="s">
        <v>874</v>
      </c>
      <c r="J477" t="s">
        <v>152</v>
      </c>
      <c r="L477">
        <v>1</v>
      </c>
      <c r="M477">
        <v>1</v>
      </c>
      <c r="N477">
        <v>46614</v>
      </c>
      <c r="O477" t="s">
        <v>60</v>
      </c>
      <c r="P477">
        <v>111252</v>
      </c>
      <c r="Q477">
        <v>1</v>
      </c>
      <c r="R477">
        <v>20</v>
      </c>
      <c r="S477" t="s">
        <v>34</v>
      </c>
      <c r="T477" t="s">
        <v>34</v>
      </c>
      <c r="U477">
        <v>4</v>
      </c>
      <c r="V477">
        <v>1</v>
      </c>
      <c r="W477">
        <v>508417</v>
      </c>
      <c r="X477">
        <v>2</v>
      </c>
      <c r="Y477" t="s">
        <v>64</v>
      </c>
      <c r="Z477" t="s">
        <v>161</v>
      </c>
      <c r="AA477" t="s">
        <v>34</v>
      </c>
      <c r="AB477">
        <v>1</v>
      </c>
      <c r="AC477" t="s">
        <v>66</v>
      </c>
      <c r="AN477" t="s">
        <v>875</v>
      </c>
    </row>
    <row r="478" spans="1:40" x14ac:dyDescent="0.25">
      <c r="A478">
        <v>199</v>
      </c>
      <c r="B478">
        <v>210191</v>
      </c>
      <c r="C478" t="s">
        <v>270</v>
      </c>
      <c r="D478" t="s">
        <v>33</v>
      </c>
      <c r="E478" t="s">
        <v>50</v>
      </c>
      <c r="F478" t="s">
        <v>34</v>
      </c>
      <c r="H478">
        <v>31380</v>
      </c>
      <c r="I478" t="s">
        <v>874</v>
      </c>
      <c r="J478" t="s">
        <v>152</v>
      </c>
      <c r="L478">
        <v>1</v>
      </c>
      <c r="M478">
        <v>1</v>
      </c>
      <c r="N478">
        <v>46614</v>
      </c>
      <c r="O478" t="s">
        <v>60</v>
      </c>
      <c r="P478">
        <v>111252</v>
      </c>
      <c r="Q478">
        <v>1</v>
      </c>
      <c r="R478">
        <v>20</v>
      </c>
      <c r="S478" t="s">
        <v>34</v>
      </c>
      <c r="T478" t="s">
        <v>34</v>
      </c>
      <c r="U478">
        <v>4</v>
      </c>
      <c r="V478">
        <v>2</v>
      </c>
      <c r="W478">
        <v>508418</v>
      </c>
      <c r="X478">
        <v>1</v>
      </c>
      <c r="AN478" t="s">
        <v>875</v>
      </c>
    </row>
    <row r="479" spans="1:40" x14ac:dyDescent="0.25">
      <c r="A479">
        <v>200</v>
      </c>
      <c r="B479">
        <v>210190</v>
      </c>
      <c r="C479" t="s">
        <v>413</v>
      </c>
      <c r="D479" t="s">
        <v>33</v>
      </c>
      <c r="E479" t="s">
        <v>50</v>
      </c>
      <c r="F479" t="s">
        <v>41</v>
      </c>
      <c r="G479" t="s">
        <v>876</v>
      </c>
      <c r="H479">
        <v>28712</v>
      </c>
      <c r="I479" t="s">
        <v>877</v>
      </c>
      <c r="J479" t="s">
        <v>38</v>
      </c>
      <c r="K479" t="s">
        <v>878</v>
      </c>
      <c r="L479">
        <v>1</v>
      </c>
      <c r="M479">
        <v>1</v>
      </c>
      <c r="N479">
        <v>46611</v>
      </c>
      <c r="O479" t="s">
        <v>40</v>
      </c>
      <c r="P479">
        <v>111562</v>
      </c>
      <c r="Q479">
        <v>1</v>
      </c>
      <c r="R479">
        <v>99</v>
      </c>
      <c r="S479" t="s">
        <v>41</v>
      </c>
      <c r="T479" t="s">
        <v>41</v>
      </c>
      <c r="U479">
        <v>0</v>
      </c>
      <c r="V479">
        <v>1</v>
      </c>
      <c r="AN479" t="s">
        <v>879</v>
      </c>
    </row>
    <row r="480" spans="1:40" x14ac:dyDescent="0.25">
      <c r="A480">
        <v>201</v>
      </c>
      <c r="B480">
        <v>210189</v>
      </c>
      <c r="C480" t="s">
        <v>32</v>
      </c>
      <c r="D480" t="s">
        <v>33</v>
      </c>
      <c r="E480" t="s">
        <v>34</v>
      </c>
      <c r="F480" t="s">
        <v>35</v>
      </c>
      <c r="G480" t="s">
        <v>880</v>
      </c>
      <c r="H480">
        <v>31379</v>
      </c>
      <c r="I480" t="s">
        <v>881</v>
      </c>
      <c r="J480" t="s">
        <v>38</v>
      </c>
      <c r="K480" t="s">
        <v>882</v>
      </c>
      <c r="L480">
        <v>1</v>
      </c>
      <c r="M480">
        <v>1</v>
      </c>
      <c r="N480">
        <v>46609</v>
      </c>
      <c r="O480" t="s">
        <v>60</v>
      </c>
      <c r="P480">
        <v>111252</v>
      </c>
      <c r="Q480">
        <v>1</v>
      </c>
      <c r="R480">
        <v>79</v>
      </c>
      <c r="S480" t="s">
        <v>41</v>
      </c>
      <c r="T480" t="s">
        <v>35</v>
      </c>
      <c r="U480">
        <v>4</v>
      </c>
      <c r="V480">
        <v>1</v>
      </c>
      <c r="W480">
        <v>508366</v>
      </c>
      <c r="X480">
        <v>2</v>
      </c>
      <c r="Y480" t="s">
        <v>61</v>
      </c>
      <c r="Z480" t="s">
        <v>62</v>
      </c>
      <c r="AA480" t="s">
        <v>50</v>
      </c>
      <c r="AB480">
        <v>1</v>
      </c>
      <c r="AC480" t="s">
        <v>63</v>
      </c>
      <c r="AN480" t="s">
        <v>883</v>
      </c>
    </row>
    <row r="481" spans="1:40" x14ac:dyDescent="0.25">
      <c r="A481">
        <v>201</v>
      </c>
      <c r="B481">
        <v>210189</v>
      </c>
      <c r="C481" t="s">
        <v>32</v>
      </c>
      <c r="D481" t="s">
        <v>33</v>
      </c>
      <c r="E481" t="s">
        <v>34</v>
      </c>
      <c r="F481" t="s">
        <v>35</v>
      </c>
      <c r="G481" t="s">
        <v>880</v>
      </c>
      <c r="H481">
        <v>31379</v>
      </c>
      <c r="I481" t="s">
        <v>881</v>
      </c>
      <c r="J481" t="s">
        <v>38</v>
      </c>
      <c r="K481" t="s">
        <v>882</v>
      </c>
      <c r="L481">
        <v>1</v>
      </c>
      <c r="M481">
        <v>1</v>
      </c>
      <c r="N481">
        <v>46609</v>
      </c>
      <c r="O481" t="s">
        <v>60</v>
      </c>
      <c r="P481">
        <v>111252</v>
      </c>
      <c r="Q481">
        <v>1</v>
      </c>
      <c r="R481">
        <v>79</v>
      </c>
      <c r="S481" t="s">
        <v>41</v>
      </c>
      <c r="T481" t="s">
        <v>35</v>
      </c>
      <c r="U481">
        <v>4</v>
      </c>
      <c r="V481">
        <v>1</v>
      </c>
      <c r="W481">
        <v>508366</v>
      </c>
      <c r="X481">
        <v>2</v>
      </c>
      <c r="Y481" t="s">
        <v>64</v>
      </c>
      <c r="Z481" t="s">
        <v>40</v>
      </c>
      <c r="AA481" t="s">
        <v>41</v>
      </c>
      <c r="AB481">
        <v>1</v>
      </c>
      <c r="AC481" t="s">
        <v>77</v>
      </c>
      <c r="AN481" t="s">
        <v>883</v>
      </c>
    </row>
    <row r="482" spans="1:40" x14ac:dyDescent="0.25">
      <c r="A482">
        <v>201</v>
      </c>
      <c r="B482">
        <v>210189</v>
      </c>
      <c r="C482" t="s">
        <v>32</v>
      </c>
      <c r="D482" t="s">
        <v>33</v>
      </c>
      <c r="E482" t="s">
        <v>34</v>
      </c>
      <c r="F482" t="s">
        <v>35</v>
      </c>
      <c r="G482" t="s">
        <v>880</v>
      </c>
      <c r="H482">
        <v>31379</v>
      </c>
      <c r="I482" t="s">
        <v>881</v>
      </c>
      <c r="J482" t="s">
        <v>38</v>
      </c>
      <c r="K482" t="s">
        <v>882</v>
      </c>
      <c r="L482">
        <v>1</v>
      </c>
      <c r="M482">
        <v>1</v>
      </c>
      <c r="N482">
        <v>46609</v>
      </c>
      <c r="O482" t="s">
        <v>60</v>
      </c>
      <c r="P482">
        <v>111252</v>
      </c>
      <c r="Q482">
        <v>1</v>
      </c>
      <c r="R482">
        <v>79</v>
      </c>
      <c r="S482" t="s">
        <v>41</v>
      </c>
      <c r="T482" t="s">
        <v>35</v>
      </c>
      <c r="U482">
        <v>4</v>
      </c>
      <c r="V482">
        <v>2</v>
      </c>
      <c r="W482">
        <v>508367</v>
      </c>
      <c r="X482">
        <v>1</v>
      </c>
      <c r="AN482" t="s">
        <v>883</v>
      </c>
    </row>
    <row r="483" spans="1:40" x14ac:dyDescent="0.25">
      <c r="A483">
        <v>202</v>
      </c>
      <c r="B483">
        <v>210188</v>
      </c>
      <c r="C483" t="s">
        <v>32</v>
      </c>
      <c r="D483" t="s">
        <v>33</v>
      </c>
      <c r="E483" t="s">
        <v>50</v>
      </c>
      <c r="F483" t="s">
        <v>34</v>
      </c>
      <c r="G483" t="s">
        <v>884</v>
      </c>
      <c r="H483">
        <v>31378</v>
      </c>
      <c r="I483" t="s">
        <v>885</v>
      </c>
      <c r="J483" t="s">
        <v>38</v>
      </c>
      <c r="K483" t="s">
        <v>886</v>
      </c>
      <c r="L483">
        <v>1</v>
      </c>
      <c r="M483">
        <v>1</v>
      </c>
      <c r="N483">
        <v>46604</v>
      </c>
      <c r="O483" t="s">
        <v>54</v>
      </c>
      <c r="P483">
        <v>60781</v>
      </c>
      <c r="Q483">
        <v>1</v>
      </c>
      <c r="R483">
        <v>20</v>
      </c>
      <c r="S483" t="s">
        <v>34</v>
      </c>
      <c r="T483" t="s">
        <v>34</v>
      </c>
      <c r="U483">
        <v>0</v>
      </c>
      <c r="V483">
        <v>1</v>
      </c>
      <c r="AN483" t="s">
        <v>887</v>
      </c>
    </row>
    <row r="484" spans="1:40" x14ac:dyDescent="0.25">
      <c r="A484">
        <v>203</v>
      </c>
      <c r="B484">
        <v>210187</v>
      </c>
      <c r="C484" t="s">
        <v>32</v>
      </c>
      <c r="D484" t="s">
        <v>33</v>
      </c>
      <c r="E484" t="s">
        <v>498</v>
      </c>
      <c r="F484" t="s">
        <v>888</v>
      </c>
      <c r="G484" t="s">
        <v>889</v>
      </c>
      <c r="H484">
        <v>31377</v>
      </c>
      <c r="I484" t="s">
        <v>890</v>
      </c>
      <c r="J484" t="s">
        <v>38</v>
      </c>
      <c r="K484" t="s">
        <v>891</v>
      </c>
      <c r="L484">
        <v>1</v>
      </c>
      <c r="M484">
        <v>1</v>
      </c>
      <c r="N484">
        <v>46602</v>
      </c>
      <c r="O484" t="s">
        <v>60</v>
      </c>
      <c r="P484">
        <v>111252</v>
      </c>
      <c r="Q484">
        <v>1</v>
      </c>
      <c r="R484">
        <v>64</v>
      </c>
      <c r="S484" t="s">
        <v>837</v>
      </c>
      <c r="T484" t="s">
        <v>888</v>
      </c>
      <c r="U484">
        <v>4</v>
      </c>
      <c r="V484">
        <v>1</v>
      </c>
      <c r="W484">
        <v>508309</v>
      </c>
      <c r="X484">
        <v>4</v>
      </c>
      <c r="Y484" t="s">
        <v>61</v>
      </c>
      <c r="Z484" t="s">
        <v>75</v>
      </c>
      <c r="AA484" t="s">
        <v>50</v>
      </c>
      <c r="AB484">
        <v>1</v>
      </c>
      <c r="AC484" t="s">
        <v>63</v>
      </c>
      <c r="AN484" t="s">
        <v>892</v>
      </c>
    </row>
    <row r="485" spans="1:40" x14ac:dyDescent="0.25">
      <c r="A485">
        <v>203</v>
      </c>
      <c r="B485">
        <v>210187</v>
      </c>
      <c r="C485" t="s">
        <v>32</v>
      </c>
      <c r="D485" t="s">
        <v>33</v>
      </c>
      <c r="E485" t="s">
        <v>498</v>
      </c>
      <c r="F485" t="s">
        <v>888</v>
      </c>
      <c r="G485" t="s">
        <v>889</v>
      </c>
      <c r="H485">
        <v>31377</v>
      </c>
      <c r="I485" t="s">
        <v>890</v>
      </c>
      <c r="J485" t="s">
        <v>38</v>
      </c>
      <c r="K485" t="s">
        <v>891</v>
      </c>
      <c r="L485">
        <v>1</v>
      </c>
      <c r="M485">
        <v>1</v>
      </c>
      <c r="N485">
        <v>46602</v>
      </c>
      <c r="O485" t="s">
        <v>60</v>
      </c>
      <c r="P485">
        <v>111252</v>
      </c>
      <c r="Q485">
        <v>1</v>
      </c>
      <c r="R485">
        <v>64</v>
      </c>
      <c r="S485" t="s">
        <v>837</v>
      </c>
      <c r="T485" t="s">
        <v>888</v>
      </c>
      <c r="U485">
        <v>4</v>
      </c>
      <c r="V485">
        <v>1</v>
      </c>
      <c r="W485">
        <v>508309</v>
      </c>
      <c r="X485">
        <v>4</v>
      </c>
      <c r="Y485" t="s">
        <v>64</v>
      </c>
      <c r="Z485" t="s">
        <v>65</v>
      </c>
      <c r="AA485" t="s">
        <v>34</v>
      </c>
      <c r="AB485">
        <v>1</v>
      </c>
      <c r="AC485" t="s">
        <v>66</v>
      </c>
      <c r="AN485" t="s">
        <v>892</v>
      </c>
    </row>
    <row r="486" spans="1:40" x14ac:dyDescent="0.25">
      <c r="A486">
        <v>203</v>
      </c>
      <c r="B486">
        <v>210187</v>
      </c>
      <c r="C486" t="s">
        <v>32</v>
      </c>
      <c r="D486" t="s">
        <v>33</v>
      </c>
      <c r="E486" t="s">
        <v>498</v>
      </c>
      <c r="F486" t="s">
        <v>888</v>
      </c>
      <c r="G486" t="s">
        <v>889</v>
      </c>
      <c r="H486">
        <v>31377</v>
      </c>
      <c r="I486" t="s">
        <v>890</v>
      </c>
      <c r="J486" t="s">
        <v>38</v>
      </c>
      <c r="K486" t="s">
        <v>891</v>
      </c>
      <c r="L486">
        <v>1</v>
      </c>
      <c r="M486">
        <v>1</v>
      </c>
      <c r="N486">
        <v>46602</v>
      </c>
      <c r="O486" t="s">
        <v>60</v>
      </c>
      <c r="P486">
        <v>111252</v>
      </c>
      <c r="Q486">
        <v>1</v>
      </c>
      <c r="R486">
        <v>64</v>
      </c>
      <c r="S486" t="s">
        <v>837</v>
      </c>
      <c r="T486" t="s">
        <v>888</v>
      </c>
      <c r="U486">
        <v>4</v>
      </c>
      <c r="V486">
        <v>1</v>
      </c>
      <c r="W486">
        <v>508309</v>
      </c>
      <c r="X486">
        <v>4</v>
      </c>
      <c r="Y486" t="s">
        <v>64</v>
      </c>
      <c r="Z486" t="s">
        <v>182</v>
      </c>
      <c r="AA486" t="s">
        <v>34</v>
      </c>
      <c r="AB486">
        <v>1</v>
      </c>
      <c r="AC486" t="s">
        <v>66</v>
      </c>
      <c r="AN486" t="s">
        <v>892</v>
      </c>
    </row>
    <row r="487" spans="1:40" x14ac:dyDescent="0.25">
      <c r="A487">
        <v>203</v>
      </c>
      <c r="B487">
        <v>210187</v>
      </c>
      <c r="C487" t="s">
        <v>32</v>
      </c>
      <c r="D487" t="s">
        <v>33</v>
      </c>
      <c r="E487" t="s">
        <v>498</v>
      </c>
      <c r="F487" t="s">
        <v>888</v>
      </c>
      <c r="G487" t="s">
        <v>889</v>
      </c>
      <c r="H487">
        <v>31377</v>
      </c>
      <c r="I487" t="s">
        <v>890</v>
      </c>
      <c r="J487" t="s">
        <v>38</v>
      </c>
      <c r="K487" t="s">
        <v>891</v>
      </c>
      <c r="L487">
        <v>1</v>
      </c>
      <c r="M487">
        <v>1</v>
      </c>
      <c r="N487">
        <v>46602</v>
      </c>
      <c r="O487" t="s">
        <v>60</v>
      </c>
      <c r="P487">
        <v>111252</v>
      </c>
      <c r="Q487">
        <v>1</v>
      </c>
      <c r="R487">
        <v>64</v>
      </c>
      <c r="S487" t="s">
        <v>837</v>
      </c>
      <c r="T487" t="s">
        <v>888</v>
      </c>
      <c r="U487">
        <v>4</v>
      </c>
      <c r="V487">
        <v>1</v>
      </c>
      <c r="W487">
        <v>508309</v>
      </c>
      <c r="X487">
        <v>4</v>
      </c>
      <c r="Y487" t="s">
        <v>64</v>
      </c>
      <c r="Z487" t="s">
        <v>70</v>
      </c>
      <c r="AA487" t="s">
        <v>43</v>
      </c>
      <c r="AB487">
        <v>1</v>
      </c>
      <c r="AC487" t="s">
        <v>242</v>
      </c>
      <c r="AN487" t="s">
        <v>892</v>
      </c>
    </row>
    <row r="488" spans="1:40" x14ac:dyDescent="0.25">
      <c r="A488">
        <v>203</v>
      </c>
      <c r="B488">
        <v>210187</v>
      </c>
      <c r="C488" t="s">
        <v>32</v>
      </c>
      <c r="D488" t="s">
        <v>33</v>
      </c>
      <c r="E488" t="s">
        <v>498</v>
      </c>
      <c r="F488" t="s">
        <v>888</v>
      </c>
      <c r="G488" t="s">
        <v>889</v>
      </c>
      <c r="H488">
        <v>31377</v>
      </c>
      <c r="I488" t="s">
        <v>890</v>
      </c>
      <c r="J488" t="s">
        <v>38</v>
      </c>
      <c r="K488" t="s">
        <v>891</v>
      </c>
      <c r="L488">
        <v>1</v>
      </c>
      <c r="M488">
        <v>1</v>
      </c>
      <c r="N488">
        <v>46602</v>
      </c>
      <c r="O488" t="s">
        <v>60</v>
      </c>
      <c r="P488">
        <v>111252</v>
      </c>
      <c r="Q488">
        <v>1</v>
      </c>
      <c r="R488">
        <v>64</v>
      </c>
      <c r="S488" t="s">
        <v>837</v>
      </c>
      <c r="T488" t="s">
        <v>888</v>
      </c>
      <c r="U488">
        <v>4</v>
      </c>
      <c r="V488">
        <v>2</v>
      </c>
      <c r="W488">
        <v>508310</v>
      </c>
      <c r="X488">
        <v>1</v>
      </c>
      <c r="AN488" t="s">
        <v>892</v>
      </c>
    </row>
    <row r="489" spans="1:40" x14ac:dyDescent="0.25">
      <c r="A489">
        <v>203</v>
      </c>
      <c r="B489">
        <v>210187</v>
      </c>
      <c r="C489" t="s">
        <v>32</v>
      </c>
      <c r="D489" t="s">
        <v>33</v>
      </c>
      <c r="E489" t="s">
        <v>498</v>
      </c>
      <c r="F489" t="s">
        <v>888</v>
      </c>
      <c r="G489" t="s">
        <v>889</v>
      </c>
      <c r="H489">
        <v>31377</v>
      </c>
      <c r="I489" t="s">
        <v>890</v>
      </c>
      <c r="J489" t="s">
        <v>38</v>
      </c>
      <c r="K489" t="s">
        <v>891</v>
      </c>
      <c r="L489">
        <v>1</v>
      </c>
      <c r="M489">
        <v>1</v>
      </c>
      <c r="N489">
        <v>46602</v>
      </c>
      <c r="O489" t="s">
        <v>60</v>
      </c>
      <c r="P489">
        <v>111252</v>
      </c>
      <c r="Q489">
        <v>1</v>
      </c>
      <c r="R489">
        <v>64</v>
      </c>
      <c r="S489" t="s">
        <v>837</v>
      </c>
      <c r="T489" t="s">
        <v>888</v>
      </c>
      <c r="U489">
        <v>4</v>
      </c>
      <c r="V489">
        <v>3</v>
      </c>
      <c r="W489">
        <v>508311</v>
      </c>
      <c r="X489">
        <v>1</v>
      </c>
      <c r="AN489" t="s">
        <v>892</v>
      </c>
    </row>
    <row r="490" spans="1:40" x14ac:dyDescent="0.25">
      <c r="A490">
        <v>203</v>
      </c>
      <c r="B490">
        <v>210187</v>
      </c>
      <c r="C490" t="s">
        <v>32</v>
      </c>
      <c r="D490" t="s">
        <v>33</v>
      </c>
      <c r="E490" t="s">
        <v>498</v>
      </c>
      <c r="F490" t="s">
        <v>888</v>
      </c>
      <c r="G490" t="s">
        <v>889</v>
      </c>
      <c r="H490">
        <v>31377</v>
      </c>
      <c r="I490" t="s">
        <v>890</v>
      </c>
      <c r="J490" t="s">
        <v>38</v>
      </c>
      <c r="K490" t="s">
        <v>891</v>
      </c>
      <c r="L490">
        <v>1</v>
      </c>
      <c r="M490">
        <v>1</v>
      </c>
      <c r="N490">
        <v>46602</v>
      </c>
      <c r="O490" t="s">
        <v>60</v>
      </c>
      <c r="P490">
        <v>111252</v>
      </c>
      <c r="Q490">
        <v>1</v>
      </c>
      <c r="R490">
        <v>64</v>
      </c>
      <c r="S490" t="s">
        <v>837</v>
      </c>
      <c r="T490" t="s">
        <v>888</v>
      </c>
      <c r="U490">
        <v>4</v>
      </c>
      <c r="V490">
        <v>4</v>
      </c>
      <c r="W490">
        <v>508312</v>
      </c>
      <c r="X490">
        <v>1</v>
      </c>
      <c r="AN490" t="s">
        <v>892</v>
      </c>
    </row>
    <row r="491" spans="1:40" x14ac:dyDescent="0.25">
      <c r="A491">
        <v>204</v>
      </c>
      <c r="B491">
        <v>210186</v>
      </c>
      <c r="C491" t="s">
        <v>32</v>
      </c>
      <c r="D491" t="s">
        <v>33</v>
      </c>
      <c r="E491" t="s">
        <v>34</v>
      </c>
      <c r="F491" t="s">
        <v>35</v>
      </c>
      <c r="G491" t="s">
        <v>893</v>
      </c>
      <c r="H491">
        <v>31376</v>
      </c>
      <c r="I491" t="s">
        <v>894</v>
      </c>
      <c r="J491" t="s">
        <v>38</v>
      </c>
      <c r="K491" t="s">
        <v>895</v>
      </c>
      <c r="L491">
        <v>1</v>
      </c>
      <c r="M491">
        <v>1</v>
      </c>
      <c r="N491">
        <v>46600</v>
      </c>
      <c r="O491" t="s">
        <v>60</v>
      </c>
      <c r="P491">
        <v>111252</v>
      </c>
      <c r="Q491">
        <v>1</v>
      </c>
      <c r="R491">
        <v>79</v>
      </c>
      <c r="S491" t="s">
        <v>41</v>
      </c>
      <c r="T491" t="s">
        <v>35</v>
      </c>
      <c r="U491">
        <v>4</v>
      </c>
      <c r="V491">
        <v>1</v>
      </c>
      <c r="W491">
        <v>508293</v>
      </c>
      <c r="X491">
        <v>2</v>
      </c>
      <c r="Y491" t="s">
        <v>61</v>
      </c>
      <c r="Z491" t="s">
        <v>75</v>
      </c>
      <c r="AA491" t="s">
        <v>50</v>
      </c>
      <c r="AB491">
        <v>1</v>
      </c>
      <c r="AC491" t="s">
        <v>63</v>
      </c>
      <c r="AN491" t="s">
        <v>896</v>
      </c>
    </row>
    <row r="492" spans="1:40" x14ac:dyDescent="0.25">
      <c r="A492">
        <v>204</v>
      </c>
      <c r="B492">
        <v>210186</v>
      </c>
      <c r="C492" t="s">
        <v>32</v>
      </c>
      <c r="D492" t="s">
        <v>33</v>
      </c>
      <c r="E492" t="s">
        <v>34</v>
      </c>
      <c r="F492" t="s">
        <v>35</v>
      </c>
      <c r="G492" t="s">
        <v>893</v>
      </c>
      <c r="H492">
        <v>31376</v>
      </c>
      <c r="I492" t="s">
        <v>894</v>
      </c>
      <c r="J492" t="s">
        <v>38</v>
      </c>
      <c r="K492" t="s">
        <v>895</v>
      </c>
      <c r="L492">
        <v>1</v>
      </c>
      <c r="M492">
        <v>1</v>
      </c>
      <c r="N492">
        <v>46600</v>
      </c>
      <c r="O492" t="s">
        <v>60</v>
      </c>
      <c r="P492">
        <v>111252</v>
      </c>
      <c r="Q492">
        <v>1</v>
      </c>
      <c r="R492">
        <v>79</v>
      </c>
      <c r="S492" t="s">
        <v>41</v>
      </c>
      <c r="T492" t="s">
        <v>35</v>
      </c>
      <c r="U492">
        <v>4</v>
      </c>
      <c r="V492">
        <v>1</v>
      </c>
      <c r="W492">
        <v>508293</v>
      </c>
      <c r="X492">
        <v>2</v>
      </c>
      <c r="Y492" t="s">
        <v>64</v>
      </c>
      <c r="Z492" t="s">
        <v>40</v>
      </c>
      <c r="AA492" t="s">
        <v>41</v>
      </c>
      <c r="AB492">
        <v>1</v>
      </c>
      <c r="AC492" t="s">
        <v>77</v>
      </c>
      <c r="AN492" t="s">
        <v>896</v>
      </c>
    </row>
    <row r="493" spans="1:40" x14ac:dyDescent="0.25">
      <c r="A493">
        <v>204</v>
      </c>
      <c r="B493">
        <v>210186</v>
      </c>
      <c r="C493" t="s">
        <v>32</v>
      </c>
      <c r="D493" t="s">
        <v>33</v>
      </c>
      <c r="E493" t="s">
        <v>34</v>
      </c>
      <c r="F493" t="s">
        <v>35</v>
      </c>
      <c r="G493" t="s">
        <v>893</v>
      </c>
      <c r="H493">
        <v>31376</v>
      </c>
      <c r="I493" t="s">
        <v>894</v>
      </c>
      <c r="J493" t="s">
        <v>38</v>
      </c>
      <c r="K493" t="s">
        <v>895</v>
      </c>
      <c r="L493">
        <v>1</v>
      </c>
      <c r="M493">
        <v>1</v>
      </c>
      <c r="N493">
        <v>46600</v>
      </c>
      <c r="O493" t="s">
        <v>60</v>
      </c>
      <c r="P493">
        <v>111252</v>
      </c>
      <c r="Q493">
        <v>1</v>
      </c>
      <c r="R493">
        <v>79</v>
      </c>
      <c r="S493" t="s">
        <v>41</v>
      </c>
      <c r="T493" t="s">
        <v>35</v>
      </c>
      <c r="U493">
        <v>4</v>
      </c>
      <c r="V493">
        <v>2</v>
      </c>
      <c r="W493">
        <v>508294</v>
      </c>
      <c r="X493">
        <v>1</v>
      </c>
      <c r="AN493" t="s">
        <v>896</v>
      </c>
    </row>
    <row r="494" spans="1:40" x14ac:dyDescent="0.25">
      <c r="A494">
        <v>205</v>
      </c>
      <c r="B494">
        <v>210185</v>
      </c>
      <c r="C494" t="s">
        <v>32</v>
      </c>
      <c r="D494" t="s">
        <v>33</v>
      </c>
      <c r="E494" t="s">
        <v>50</v>
      </c>
      <c r="F494" t="s">
        <v>34</v>
      </c>
      <c r="G494" t="s">
        <v>897</v>
      </c>
      <c r="H494">
        <v>4558</v>
      </c>
      <c r="I494" t="s">
        <v>898</v>
      </c>
      <c r="J494" t="s">
        <v>38</v>
      </c>
      <c r="K494" t="s">
        <v>899</v>
      </c>
      <c r="L494">
        <v>1</v>
      </c>
      <c r="M494">
        <v>1</v>
      </c>
      <c r="N494">
        <v>46597</v>
      </c>
      <c r="O494" t="s">
        <v>54</v>
      </c>
      <c r="P494">
        <v>60781</v>
      </c>
      <c r="Q494">
        <v>1</v>
      </c>
      <c r="R494">
        <v>20</v>
      </c>
      <c r="S494" t="s">
        <v>34</v>
      </c>
      <c r="T494" t="s">
        <v>34</v>
      </c>
      <c r="U494">
        <v>0</v>
      </c>
      <c r="V494">
        <v>1</v>
      </c>
      <c r="AN494" t="s">
        <v>900</v>
      </c>
    </row>
    <row r="495" spans="1:40" x14ac:dyDescent="0.25">
      <c r="A495">
        <v>206</v>
      </c>
      <c r="B495">
        <v>210184</v>
      </c>
      <c r="C495" t="s">
        <v>32</v>
      </c>
      <c r="D495" t="s">
        <v>33</v>
      </c>
      <c r="E495" t="s">
        <v>50</v>
      </c>
      <c r="F495" t="s">
        <v>34</v>
      </c>
      <c r="G495" t="s">
        <v>901</v>
      </c>
      <c r="H495">
        <v>31357</v>
      </c>
      <c r="I495" t="s">
        <v>902</v>
      </c>
      <c r="J495" t="s">
        <v>38</v>
      </c>
      <c r="K495" t="s">
        <v>903</v>
      </c>
      <c r="L495">
        <v>1</v>
      </c>
      <c r="M495">
        <v>1</v>
      </c>
      <c r="N495">
        <v>46596</v>
      </c>
      <c r="O495" t="s">
        <v>140</v>
      </c>
      <c r="P495">
        <v>204522</v>
      </c>
      <c r="Q495">
        <v>1</v>
      </c>
      <c r="R495">
        <v>20</v>
      </c>
      <c r="S495" t="s">
        <v>34</v>
      </c>
      <c r="T495" t="s">
        <v>34</v>
      </c>
      <c r="U495">
        <v>0</v>
      </c>
      <c r="V495">
        <v>1</v>
      </c>
      <c r="AN495" t="s">
        <v>904</v>
      </c>
    </row>
    <row r="496" spans="1:40" x14ac:dyDescent="0.25">
      <c r="A496">
        <v>207</v>
      </c>
      <c r="B496">
        <v>210183</v>
      </c>
      <c r="C496" t="s">
        <v>270</v>
      </c>
      <c r="D496" t="s">
        <v>33</v>
      </c>
      <c r="E496" t="s">
        <v>50</v>
      </c>
      <c r="F496" t="s">
        <v>43</v>
      </c>
      <c r="H496">
        <v>31357</v>
      </c>
      <c r="I496" t="s">
        <v>905</v>
      </c>
      <c r="J496" t="s">
        <v>38</v>
      </c>
      <c r="L496">
        <v>1</v>
      </c>
      <c r="M496">
        <v>1</v>
      </c>
      <c r="N496">
        <v>46595</v>
      </c>
      <c r="O496" t="s">
        <v>140</v>
      </c>
      <c r="P496">
        <v>204522</v>
      </c>
      <c r="Q496">
        <v>2</v>
      </c>
      <c r="R496">
        <v>20</v>
      </c>
      <c r="S496" t="s">
        <v>43</v>
      </c>
      <c r="T496" t="s">
        <v>43</v>
      </c>
      <c r="U496">
        <v>0</v>
      </c>
      <c r="V496">
        <v>1</v>
      </c>
      <c r="AN496" t="s">
        <v>906</v>
      </c>
    </row>
    <row r="497" spans="1:40" x14ac:dyDescent="0.25">
      <c r="A497">
        <v>208</v>
      </c>
      <c r="B497">
        <v>210182</v>
      </c>
      <c r="C497" t="s">
        <v>270</v>
      </c>
      <c r="D497" t="s">
        <v>33</v>
      </c>
      <c r="E497" t="s">
        <v>50</v>
      </c>
      <c r="F497" t="s">
        <v>34</v>
      </c>
      <c r="H497">
        <v>31357</v>
      </c>
      <c r="I497" t="s">
        <v>907</v>
      </c>
      <c r="J497" t="s">
        <v>152</v>
      </c>
      <c r="L497">
        <v>1</v>
      </c>
      <c r="M497">
        <v>1</v>
      </c>
      <c r="N497">
        <v>46594</v>
      </c>
      <c r="O497" t="s">
        <v>140</v>
      </c>
      <c r="P497">
        <v>204522</v>
      </c>
      <c r="Q497">
        <v>1</v>
      </c>
      <c r="R497">
        <v>20</v>
      </c>
      <c r="S497" t="s">
        <v>34</v>
      </c>
      <c r="T497" t="s">
        <v>34</v>
      </c>
      <c r="U497">
        <v>0</v>
      </c>
      <c r="V497">
        <v>1</v>
      </c>
      <c r="AN497" t="s">
        <v>908</v>
      </c>
    </row>
    <row r="498" spans="1:40" x14ac:dyDescent="0.25">
      <c r="A498">
        <v>209</v>
      </c>
      <c r="B498">
        <v>210181</v>
      </c>
      <c r="C498" t="s">
        <v>32</v>
      </c>
      <c r="D498" t="s">
        <v>33</v>
      </c>
      <c r="E498" t="s">
        <v>34</v>
      </c>
      <c r="F498" t="s">
        <v>35</v>
      </c>
      <c r="G498" t="s">
        <v>909</v>
      </c>
      <c r="H498">
        <v>31375</v>
      </c>
      <c r="I498" t="s">
        <v>910</v>
      </c>
      <c r="J498" t="s">
        <v>38</v>
      </c>
      <c r="K498" t="s">
        <v>911</v>
      </c>
      <c r="L498">
        <v>1</v>
      </c>
      <c r="M498">
        <v>1</v>
      </c>
      <c r="N498">
        <v>46591</v>
      </c>
      <c r="O498" t="s">
        <v>40</v>
      </c>
      <c r="P498">
        <v>111562</v>
      </c>
      <c r="Q498">
        <v>1</v>
      </c>
      <c r="R498">
        <v>79</v>
      </c>
      <c r="S498" t="s">
        <v>41</v>
      </c>
      <c r="T498" t="s">
        <v>35</v>
      </c>
      <c r="U498">
        <v>0</v>
      </c>
      <c r="V498">
        <v>1</v>
      </c>
      <c r="AN498" t="s">
        <v>912</v>
      </c>
    </row>
    <row r="499" spans="1:40" x14ac:dyDescent="0.25">
      <c r="A499">
        <v>210</v>
      </c>
      <c r="B499">
        <v>210180</v>
      </c>
      <c r="C499" t="s">
        <v>32</v>
      </c>
      <c r="D499" t="s">
        <v>33</v>
      </c>
      <c r="E499" t="s">
        <v>50</v>
      </c>
      <c r="F499" t="s">
        <v>87</v>
      </c>
      <c r="G499" t="s">
        <v>913</v>
      </c>
      <c r="H499">
        <v>31374</v>
      </c>
      <c r="I499" t="s">
        <v>914</v>
      </c>
      <c r="J499" t="s">
        <v>38</v>
      </c>
      <c r="K499" t="s">
        <v>915</v>
      </c>
      <c r="L499">
        <v>1</v>
      </c>
      <c r="M499">
        <v>1</v>
      </c>
      <c r="N499">
        <v>46590</v>
      </c>
      <c r="O499" t="s">
        <v>105</v>
      </c>
      <c r="P499">
        <v>111561</v>
      </c>
      <c r="Q499">
        <v>1</v>
      </c>
      <c r="R499">
        <v>49</v>
      </c>
      <c r="S499" t="s">
        <v>87</v>
      </c>
      <c r="T499" t="s">
        <v>87</v>
      </c>
      <c r="U499">
        <v>0</v>
      </c>
      <c r="V499">
        <v>1</v>
      </c>
      <c r="AN499" t="s">
        <v>916</v>
      </c>
    </row>
    <row r="500" spans="1:40" x14ac:dyDescent="0.25">
      <c r="A500">
        <v>211</v>
      </c>
      <c r="B500">
        <v>210179</v>
      </c>
      <c r="C500" t="s">
        <v>32</v>
      </c>
      <c r="D500" t="s">
        <v>33</v>
      </c>
      <c r="E500" t="s">
        <v>917</v>
      </c>
      <c r="F500" t="s">
        <v>918</v>
      </c>
      <c r="G500" t="s">
        <v>919</v>
      </c>
      <c r="H500">
        <v>31358</v>
      </c>
      <c r="I500" t="s">
        <v>920</v>
      </c>
      <c r="J500" t="s">
        <v>38</v>
      </c>
      <c r="K500" t="s">
        <v>921</v>
      </c>
      <c r="L500">
        <v>1</v>
      </c>
      <c r="M500">
        <v>1</v>
      </c>
      <c r="N500">
        <v>46588</v>
      </c>
      <c r="O500" t="s">
        <v>60</v>
      </c>
      <c r="P500">
        <v>111252</v>
      </c>
      <c r="Q500">
        <v>1</v>
      </c>
      <c r="R500">
        <v>119</v>
      </c>
      <c r="S500" t="s">
        <v>922</v>
      </c>
      <c r="T500" t="s">
        <v>918</v>
      </c>
      <c r="U500">
        <v>4</v>
      </c>
      <c r="V500">
        <v>1</v>
      </c>
      <c r="W500">
        <v>508195</v>
      </c>
      <c r="X500">
        <v>5</v>
      </c>
      <c r="Y500" t="s">
        <v>61</v>
      </c>
      <c r="Z500" t="s">
        <v>75</v>
      </c>
      <c r="AA500" t="s">
        <v>50</v>
      </c>
      <c r="AB500">
        <v>1</v>
      </c>
      <c r="AC500" t="s">
        <v>63</v>
      </c>
      <c r="AN500" t="s">
        <v>923</v>
      </c>
    </row>
    <row r="501" spans="1:40" x14ac:dyDescent="0.25">
      <c r="A501">
        <v>211</v>
      </c>
      <c r="B501">
        <v>210179</v>
      </c>
      <c r="C501" t="s">
        <v>32</v>
      </c>
      <c r="D501" t="s">
        <v>33</v>
      </c>
      <c r="E501" t="s">
        <v>917</v>
      </c>
      <c r="F501" t="s">
        <v>918</v>
      </c>
      <c r="G501" t="s">
        <v>919</v>
      </c>
      <c r="H501">
        <v>31358</v>
      </c>
      <c r="I501" t="s">
        <v>920</v>
      </c>
      <c r="J501" t="s">
        <v>38</v>
      </c>
      <c r="K501" t="s">
        <v>921</v>
      </c>
      <c r="L501">
        <v>1</v>
      </c>
      <c r="M501">
        <v>1</v>
      </c>
      <c r="N501">
        <v>46588</v>
      </c>
      <c r="O501" t="s">
        <v>60</v>
      </c>
      <c r="P501">
        <v>111252</v>
      </c>
      <c r="Q501">
        <v>1</v>
      </c>
      <c r="R501">
        <v>119</v>
      </c>
      <c r="S501" t="s">
        <v>922</v>
      </c>
      <c r="T501" t="s">
        <v>918</v>
      </c>
      <c r="U501">
        <v>4</v>
      </c>
      <c r="V501">
        <v>1</v>
      </c>
      <c r="W501">
        <v>508195</v>
      </c>
      <c r="X501">
        <v>5</v>
      </c>
      <c r="Y501" t="s">
        <v>64</v>
      </c>
      <c r="Z501" t="s">
        <v>40</v>
      </c>
      <c r="AA501" t="s">
        <v>41</v>
      </c>
      <c r="AB501">
        <v>1</v>
      </c>
      <c r="AC501" t="s">
        <v>77</v>
      </c>
      <c r="AN501" t="s">
        <v>923</v>
      </c>
    </row>
    <row r="502" spans="1:40" x14ac:dyDescent="0.25">
      <c r="A502">
        <v>211</v>
      </c>
      <c r="B502">
        <v>210179</v>
      </c>
      <c r="C502" t="s">
        <v>32</v>
      </c>
      <c r="D502" t="s">
        <v>33</v>
      </c>
      <c r="E502" t="s">
        <v>917</v>
      </c>
      <c r="F502" t="s">
        <v>918</v>
      </c>
      <c r="G502" t="s">
        <v>919</v>
      </c>
      <c r="H502">
        <v>31358</v>
      </c>
      <c r="I502" t="s">
        <v>920</v>
      </c>
      <c r="J502" t="s">
        <v>38</v>
      </c>
      <c r="K502" t="s">
        <v>921</v>
      </c>
      <c r="L502">
        <v>1</v>
      </c>
      <c r="M502">
        <v>1</v>
      </c>
      <c r="N502">
        <v>46588</v>
      </c>
      <c r="O502" t="s">
        <v>60</v>
      </c>
      <c r="P502">
        <v>111252</v>
      </c>
      <c r="Q502">
        <v>1</v>
      </c>
      <c r="R502">
        <v>119</v>
      </c>
      <c r="S502" t="s">
        <v>922</v>
      </c>
      <c r="T502" t="s">
        <v>918</v>
      </c>
      <c r="U502">
        <v>4</v>
      </c>
      <c r="V502">
        <v>1</v>
      </c>
      <c r="W502">
        <v>508195</v>
      </c>
      <c r="X502">
        <v>5</v>
      </c>
      <c r="Y502" t="s">
        <v>64</v>
      </c>
      <c r="Z502" t="s">
        <v>140</v>
      </c>
      <c r="AA502" t="s">
        <v>34</v>
      </c>
      <c r="AB502">
        <v>1</v>
      </c>
      <c r="AC502" t="s">
        <v>66</v>
      </c>
      <c r="AN502" t="s">
        <v>923</v>
      </c>
    </row>
    <row r="503" spans="1:40" x14ac:dyDescent="0.25">
      <c r="A503">
        <v>211</v>
      </c>
      <c r="B503">
        <v>210179</v>
      </c>
      <c r="C503" t="s">
        <v>32</v>
      </c>
      <c r="D503" t="s">
        <v>33</v>
      </c>
      <c r="E503" t="s">
        <v>917</v>
      </c>
      <c r="F503" t="s">
        <v>918</v>
      </c>
      <c r="G503" t="s">
        <v>919</v>
      </c>
      <c r="H503">
        <v>31358</v>
      </c>
      <c r="I503" t="s">
        <v>920</v>
      </c>
      <c r="J503" t="s">
        <v>38</v>
      </c>
      <c r="K503" t="s">
        <v>921</v>
      </c>
      <c r="L503">
        <v>1</v>
      </c>
      <c r="M503">
        <v>1</v>
      </c>
      <c r="N503">
        <v>46588</v>
      </c>
      <c r="O503" t="s">
        <v>60</v>
      </c>
      <c r="P503">
        <v>111252</v>
      </c>
      <c r="Q503">
        <v>1</v>
      </c>
      <c r="R503">
        <v>119</v>
      </c>
      <c r="S503" t="s">
        <v>922</v>
      </c>
      <c r="T503" t="s">
        <v>918</v>
      </c>
      <c r="U503">
        <v>4</v>
      </c>
      <c r="V503">
        <v>1</v>
      </c>
      <c r="W503">
        <v>508195</v>
      </c>
      <c r="X503">
        <v>5</v>
      </c>
      <c r="Y503" t="s">
        <v>64</v>
      </c>
      <c r="Z503" t="s">
        <v>283</v>
      </c>
      <c r="AA503" t="s">
        <v>100</v>
      </c>
      <c r="AB503">
        <v>1</v>
      </c>
      <c r="AC503" t="s">
        <v>284</v>
      </c>
      <c r="AN503" t="s">
        <v>923</v>
      </c>
    </row>
    <row r="504" spans="1:40" x14ac:dyDescent="0.25">
      <c r="A504">
        <v>211</v>
      </c>
      <c r="B504">
        <v>210179</v>
      </c>
      <c r="C504" t="s">
        <v>32</v>
      </c>
      <c r="D504" t="s">
        <v>33</v>
      </c>
      <c r="E504" t="s">
        <v>917</v>
      </c>
      <c r="F504" t="s">
        <v>918</v>
      </c>
      <c r="G504" t="s">
        <v>919</v>
      </c>
      <c r="H504">
        <v>31358</v>
      </c>
      <c r="I504" t="s">
        <v>920</v>
      </c>
      <c r="J504" t="s">
        <v>38</v>
      </c>
      <c r="K504" t="s">
        <v>921</v>
      </c>
      <c r="L504">
        <v>1</v>
      </c>
      <c r="M504">
        <v>1</v>
      </c>
      <c r="N504">
        <v>46588</v>
      </c>
      <c r="O504" t="s">
        <v>60</v>
      </c>
      <c r="P504">
        <v>111252</v>
      </c>
      <c r="Q504">
        <v>1</v>
      </c>
      <c r="R504">
        <v>119</v>
      </c>
      <c r="S504" t="s">
        <v>922</v>
      </c>
      <c r="T504" t="s">
        <v>918</v>
      </c>
      <c r="U504">
        <v>4</v>
      </c>
      <c r="V504">
        <v>1</v>
      </c>
      <c r="W504">
        <v>508195</v>
      </c>
      <c r="X504">
        <v>5</v>
      </c>
      <c r="Y504" t="s">
        <v>64</v>
      </c>
      <c r="Z504" t="s">
        <v>141</v>
      </c>
      <c r="AA504" t="s">
        <v>34</v>
      </c>
      <c r="AB504">
        <v>1</v>
      </c>
      <c r="AC504" t="s">
        <v>66</v>
      </c>
      <c r="AN504" t="s">
        <v>923</v>
      </c>
    </row>
    <row r="505" spans="1:40" x14ac:dyDescent="0.25">
      <c r="A505">
        <v>211</v>
      </c>
      <c r="B505">
        <v>210179</v>
      </c>
      <c r="C505" t="s">
        <v>32</v>
      </c>
      <c r="D505" t="s">
        <v>33</v>
      </c>
      <c r="E505" t="s">
        <v>917</v>
      </c>
      <c r="F505" t="s">
        <v>918</v>
      </c>
      <c r="G505" t="s">
        <v>919</v>
      </c>
      <c r="H505">
        <v>31358</v>
      </c>
      <c r="I505" t="s">
        <v>920</v>
      </c>
      <c r="J505" t="s">
        <v>38</v>
      </c>
      <c r="K505" t="s">
        <v>921</v>
      </c>
      <c r="L505">
        <v>1</v>
      </c>
      <c r="M505">
        <v>1</v>
      </c>
      <c r="N505">
        <v>46588</v>
      </c>
      <c r="O505" t="s">
        <v>60</v>
      </c>
      <c r="P505">
        <v>111252</v>
      </c>
      <c r="Q505">
        <v>1</v>
      </c>
      <c r="R505">
        <v>119</v>
      </c>
      <c r="S505" t="s">
        <v>922</v>
      </c>
      <c r="T505" t="s">
        <v>918</v>
      </c>
      <c r="U505">
        <v>4</v>
      </c>
      <c r="V505">
        <v>2</v>
      </c>
      <c r="W505">
        <v>508196</v>
      </c>
      <c r="X505">
        <v>1</v>
      </c>
      <c r="AN505" t="s">
        <v>923</v>
      </c>
    </row>
    <row r="506" spans="1:40" x14ac:dyDescent="0.25">
      <c r="A506">
        <v>211</v>
      </c>
      <c r="B506">
        <v>210179</v>
      </c>
      <c r="C506" t="s">
        <v>32</v>
      </c>
      <c r="D506" t="s">
        <v>33</v>
      </c>
      <c r="E506" t="s">
        <v>917</v>
      </c>
      <c r="F506" t="s">
        <v>918</v>
      </c>
      <c r="G506" t="s">
        <v>919</v>
      </c>
      <c r="H506">
        <v>31358</v>
      </c>
      <c r="I506" t="s">
        <v>920</v>
      </c>
      <c r="J506" t="s">
        <v>38</v>
      </c>
      <c r="K506" t="s">
        <v>921</v>
      </c>
      <c r="L506">
        <v>1</v>
      </c>
      <c r="M506">
        <v>1</v>
      </c>
      <c r="N506">
        <v>46588</v>
      </c>
      <c r="O506" t="s">
        <v>60</v>
      </c>
      <c r="P506">
        <v>111252</v>
      </c>
      <c r="Q506">
        <v>1</v>
      </c>
      <c r="R506">
        <v>119</v>
      </c>
      <c r="S506" t="s">
        <v>922</v>
      </c>
      <c r="T506" t="s">
        <v>918</v>
      </c>
      <c r="U506">
        <v>4</v>
      </c>
      <c r="V506">
        <v>3</v>
      </c>
      <c r="W506">
        <v>508197</v>
      </c>
      <c r="X506">
        <v>1</v>
      </c>
      <c r="AN506" t="s">
        <v>923</v>
      </c>
    </row>
    <row r="507" spans="1:40" x14ac:dyDescent="0.25">
      <c r="A507">
        <v>211</v>
      </c>
      <c r="B507">
        <v>210179</v>
      </c>
      <c r="C507" t="s">
        <v>32</v>
      </c>
      <c r="D507" t="s">
        <v>33</v>
      </c>
      <c r="E507" t="s">
        <v>917</v>
      </c>
      <c r="F507" t="s">
        <v>918</v>
      </c>
      <c r="G507" t="s">
        <v>919</v>
      </c>
      <c r="H507">
        <v>31358</v>
      </c>
      <c r="I507" t="s">
        <v>920</v>
      </c>
      <c r="J507" t="s">
        <v>38</v>
      </c>
      <c r="K507" t="s">
        <v>921</v>
      </c>
      <c r="L507">
        <v>1</v>
      </c>
      <c r="M507">
        <v>1</v>
      </c>
      <c r="N507">
        <v>46588</v>
      </c>
      <c r="O507" t="s">
        <v>60</v>
      </c>
      <c r="P507">
        <v>111252</v>
      </c>
      <c r="Q507">
        <v>1</v>
      </c>
      <c r="R507">
        <v>119</v>
      </c>
      <c r="S507" t="s">
        <v>922</v>
      </c>
      <c r="T507" t="s">
        <v>918</v>
      </c>
      <c r="U507">
        <v>4</v>
      </c>
      <c r="V507">
        <v>4</v>
      </c>
      <c r="W507">
        <v>508198</v>
      </c>
      <c r="X507">
        <v>1</v>
      </c>
      <c r="AN507" t="s">
        <v>923</v>
      </c>
    </row>
    <row r="508" spans="1:40" x14ac:dyDescent="0.25">
      <c r="A508">
        <v>211</v>
      </c>
      <c r="B508">
        <v>210179</v>
      </c>
      <c r="C508" t="s">
        <v>32</v>
      </c>
      <c r="D508" t="s">
        <v>33</v>
      </c>
      <c r="E508" t="s">
        <v>917</v>
      </c>
      <c r="F508" t="s">
        <v>918</v>
      </c>
      <c r="G508" t="s">
        <v>919</v>
      </c>
      <c r="H508">
        <v>31358</v>
      </c>
      <c r="I508" t="s">
        <v>920</v>
      </c>
      <c r="J508" t="s">
        <v>38</v>
      </c>
      <c r="K508" t="s">
        <v>921</v>
      </c>
      <c r="L508">
        <v>1</v>
      </c>
      <c r="M508">
        <v>1</v>
      </c>
      <c r="N508">
        <v>46588</v>
      </c>
      <c r="O508" t="s">
        <v>60</v>
      </c>
      <c r="P508">
        <v>111252</v>
      </c>
      <c r="Q508">
        <v>1</v>
      </c>
      <c r="R508">
        <v>119</v>
      </c>
      <c r="S508" t="s">
        <v>922</v>
      </c>
      <c r="T508" t="s">
        <v>918</v>
      </c>
      <c r="U508">
        <v>4</v>
      </c>
      <c r="V508">
        <v>5</v>
      </c>
      <c r="AN508" t="s">
        <v>923</v>
      </c>
    </row>
    <row r="509" spans="1:40" x14ac:dyDescent="0.25">
      <c r="A509">
        <v>212</v>
      </c>
      <c r="B509">
        <v>210178</v>
      </c>
      <c r="C509" t="s">
        <v>270</v>
      </c>
      <c r="D509" t="s">
        <v>33</v>
      </c>
      <c r="E509" t="s">
        <v>50</v>
      </c>
      <c r="F509" t="s">
        <v>41</v>
      </c>
      <c r="H509">
        <v>31373</v>
      </c>
      <c r="I509" t="s">
        <v>924</v>
      </c>
      <c r="J509" t="s">
        <v>38</v>
      </c>
      <c r="L509">
        <v>1</v>
      </c>
      <c r="M509">
        <v>1</v>
      </c>
      <c r="N509">
        <v>46587</v>
      </c>
      <c r="O509" t="s">
        <v>60</v>
      </c>
      <c r="P509">
        <v>111252</v>
      </c>
      <c r="Q509">
        <v>1</v>
      </c>
      <c r="R509">
        <v>99</v>
      </c>
      <c r="S509" t="s">
        <v>41</v>
      </c>
      <c r="T509" t="s">
        <v>41</v>
      </c>
      <c r="U509">
        <v>4</v>
      </c>
      <c r="V509">
        <v>1</v>
      </c>
      <c r="W509">
        <v>508182</v>
      </c>
      <c r="X509">
        <v>2</v>
      </c>
      <c r="Y509" t="s">
        <v>61</v>
      </c>
      <c r="Z509" t="s">
        <v>925</v>
      </c>
      <c r="AB509">
        <v>1</v>
      </c>
      <c r="AC509" t="s">
        <v>63</v>
      </c>
      <c r="AN509" t="s">
        <v>926</v>
      </c>
    </row>
    <row r="510" spans="1:40" x14ac:dyDescent="0.25">
      <c r="A510">
        <v>212</v>
      </c>
      <c r="B510">
        <v>210178</v>
      </c>
      <c r="C510" t="s">
        <v>270</v>
      </c>
      <c r="D510" t="s">
        <v>33</v>
      </c>
      <c r="E510" t="s">
        <v>50</v>
      </c>
      <c r="F510" t="s">
        <v>41</v>
      </c>
      <c r="H510">
        <v>31373</v>
      </c>
      <c r="I510" t="s">
        <v>924</v>
      </c>
      <c r="J510" t="s">
        <v>38</v>
      </c>
      <c r="L510">
        <v>1</v>
      </c>
      <c r="M510">
        <v>1</v>
      </c>
      <c r="N510">
        <v>46587</v>
      </c>
      <c r="O510" t="s">
        <v>60</v>
      </c>
      <c r="P510">
        <v>111252</v>
      </c>
      <c r="Q510">
        <v>1</v>
      </c>
      <c r="R510">
        <v>99</v>
      </c>
      <c r="S510" t="s">
        <v>41</v>
      </c>
      <c r="T510" t="s">
        <v>41</v>
      </c>
      <c r="U510">
        <v>4</v>
      </c>
      <c r="V510">
        <v>1</v>
      </c>
      <c r="W510">
        <v>508182</v>
      </c>
      <c r="X510">
        <v>2</v>
      </c>
      <c r="Y510" t="s">
        <v>64</v>
      </c>
      <c r="Z510" t="s">
        <v>40</v>
      </c>
      <c r="AA510" t="s">
        <v>41</v>
      </c>
      <c r="AB510">
        <v>1</v>
      </c>
      <c r="AC510" t="s">
        <v>77</v>
      </c>
      <c r="AN510" t="s">
        <v>926</v>
      </c>
    </row>
    <row r="511" spans="1:40" x14ac:dyDescent="0.25">
      <c r="A511">
        <v>212</v>
      </c>
      <c r="B511">
        <v>210178</v>
      </c>
      <c r="C511" t="s">
        <v>270</v>
      </c>
      <c r="D511" t="s">
        <v>33</v>
      </c>
      <c r="E511" t="s">
        <v>50</v>
      </c>
      <c r="F511" t="s">
        <v>41</v>
      </c>
      <c r="H511">
        <v>31373</v>
      </c>
      <c r="I511" t="s">
        <v>924</v>
      </c>
      <c r="J511" t="s">
        <v>38</v>
      </c>
      <c r="L511">
        <v>1</v>
      </c>
      <c r="M511">
        <v>1</v>
      </c>
      <c r="N511">
        <v>46587</v>
      </c>
      <c r="O511" t="s">
        <v>60</v>
      </c>
      <c r="P511">
        <v>111252</v>
      </c>
      <c r="Q511">
        <v>1</v>
      </c>
      <c r="R511">
        <v>99</v>
      </c>
      <c r="S511" t="s">
        <v>41</v>
      </c>
      <c r="T511" t="s">
        <v>41</v>
      </c>
      <c r="U511">
        <v>4</v>
      </c>
      <c r="V511">
        <v>2</v>
      </c>
      <c r="W511">
        <v>508183</v>
      </c>
      <c r="X511">
        <v>1</v>
      </c>
      <c r="AN511" t="s">
        <v>926</v>
      </c>
    </row>
    <row r="512" spans="1:40" x14ac:dyDescent="0.25">
      <c r="A512">
        <v>213</v>
      </c>
      <c r="B512">
        <v>210177</v>
      </c>
      <c r="C512" t="s">
        <v>32</v>
      </c>
      <c r="D512" t="s">
        <v>33</v>
      </c>
      <c r="E512" t="s">
        <v>34</v>
      </c>
      <c r="F512" t="s">
        <v>35</v>
      </c>
      <c r="G512" t="s">
        <v>927</v>
      </c>
      <c r="H512">
        <v>31372</v>
      </c>
      <c r="I512" t="s">
        <v>928</v>
      </c>
      <c r="J512" t="s">
        <v>38</v>
      </c>
      <c r="K512" t="s">
        <v>929</v>
      </c>
      <c r="L512">
        <v>1</v>
      </c>
      <c r="M512">
        <v>1</v>
      </c>
      <c r="N512">
        <v>46585</v>
      </c>
      <c r="O512" t="s">
        <v>40</v>
      </c>
      <c r="P512">
        <v>111562</v>
      </c>
      <c r="Q512">
        <v>1</v>
      </c>
      <c r="R512">
        <v>79</v>
      </c>
      <c r="S512" t="s">
        <v>41</v>
      </c>
      <c r="T512" t="s">
        <v>35</v>
      </c>
      <c r="U512">
        <v>0</v>
      </c>
      <c r="V512">
        <v>1</v>
      </c>
      <c r="AN512" t="s">
        <v>930</v>
      </c>
    </row>
    <row r="513" spans="1:40" x14ac:dyDescent="0.25">
      <c r="A513">
        <v>214</v>
      </c>
      <c r="B513">
        <v>210176</v>
      </c>
      <c r="C513" t="s">
        <v>32</v>
      </c>
      <c r="D513" t="s">
        <v>33</v>
      </c>
      <c r="E513" t="s">
        <v>50</v>
      </c>
      <c r="F513" t="s">
        <v>41</v>
      </c>
      <c r="G513" t="s">
        <v>931</v>
      </c>
      <c r="H513">
        <v>31371</v>
      </c>
      <c r="I513" t="s">
        <v>932</v>
      </c>
      <c r="J513" t="s">
        <v>38</v>
      </c>
      <c r="K513" t="s">
        <v>933</v>
      </c>
      <c r="L513">
        <v>1</v>
      </c>
      <c r="M513">
        <v>1</v>
      </c>
      <c r="N513">
        <v>46584</v>
      </c>
      <c r="O513" t="s">
        <v>60</v>
      </c>
      <c r="P513">
        <v>111252</v>
      </c>
      <c r="Q513">
        <v>1</v>
      </c>
      <c r="R513">
        <v>99</v>
      </c>
      <c r="S513" t="s">
        <v>41</v>
      </c>
      <c r="T513" t="s">
        <v>41</v>
      </c>
      <c r="U513">
        <v>4</v>
      </c>
      <c r="V513">
        <v>1</v>
      </c>
      <c r="W513">
        <v>508157</v>
      </c>
      <c r="X513">
        <v>2</v>
      </c>
      <c r="Y513" t="s">
        <v>61</v>
      </c>
      <c r="Z513" t="s">
        <v>75</v>
      </c>
      <c r="AA513" t="s">
        <v>50</v>
      </c>
      <c r="AB513">
        <v>1</v>
      </c>
      <c r="AC513" t="s">
        <v>63</v>
      </c>
      <c r="AN513" t="s">
        <v>934</v>
      </c>
    </row>
    <row r="514" spans="1:40" x14ac:dyDescent="0.25">
      <c r="A514">
        <v>214</v>
      </c>
      <c r="B514">
        <v>210176</v>
      </c>
      <c r="C514" t="s">
        <v>32</v>
      </c>
      <c r="D514" t="s">
        <v>33</v>
      </c>
      <c r="E514" t="s">
        <v>50</v>
      </c>
      <c r="F514" t="s">
        <v>41</v>
      </c>
      <c r="G514" t="s">
        <v>931</v>
      </c>
      <c r="H514">
        <v>31371</v>
      </c>
      <c r="I514" t="s">
        <v>932</v>
      </c>
      <c r="J514" t="s">
        <v>38</v>
      </c>
      <c r="K514" t="s">
        <v>933</v>
      </c>
      <c r="L514">
        <v>1</v>
      </c>
      <c r="M514">
        <v>1</v>
      </c>
      <c r="N514">
        <v>46584</v>
      </c>
      <c r="O514" t="s">
        <v>60</v>
      </c>
      <c r="P514">
        <v>111252</v>
      </c>
      <c r="Q514">
        <v>1</v>
      </c>
      <c r="R514">
        <v>99</v>
      </c>
      <c r="S514" t="s">
        <v>41</v>
      </c>
      <c r="T514" t="s">
        <v>41</v>
      </c>
      <c r="U514">
        <v>4</v>
      </c>
      <c r="V514">
        <v>1</v>
      </c>
      <c r="W514">
        <v>508157</v>
      </c>
      <c r="X514">
        <v>2</v>
      </c>
      <c r="Y514" t="s">
        <v>64</v>
      </c>
      <c r="Z514" t="s">
        <v>40</v>
      </c>
      <c r="AA514" t="s">
        <v>41</v>
      </c>
      <c r="AB514">
        <v>1</v>
      </c>
      <c r="AC514" t="s">
        <v>77</v>
      </c>
      <c r="AN514" t="s">
        <v>934</v>
      </c>
    </row>
    <row r="515" spans="1:40" x14ac:dyDescent="0.25">
      <c r="A515">
        <v>214</v>
      </c>
      <c r="B515">
        <v>210176</v>
      </c>
      <c r="C515" t="s">
        <v>32</v>
      </c>
      <c r="D515" t="s">
        <v>33</v>
      </c>
      <c r="E515" t="s">
        <v>50</v>
      </c>
      <c r="F515" t="s">
        <v>41</v>
      </c>
      <c r="G515" t="s">
        <v>931</v>
      </c>
      <c r="H515">
        <v>31371</v>
      </c>
      <c r="I515" t="s">
        <v>932</v>
      </c>
      <c r="J515" t="s">
        <v>38</v>
      </c>
      <c r="K515" t="s">
        <v>933</v>
      </c>
      <c r="L515">
        <v>1</v>
      </c>
      <c r="M515">
        <v>1</v>
      </c>
      <c r="N515">
        <v>46584</v>
      </c>
      <c r="O515" t="s">
        <v>60</v>
      </c>
      <c r="P515">
        <v>111252</v>
      </c>
      <c r="Q515">
        <v>1</v>
      </c>
      <c r="R515">
        <v>99</v>
      </c>
      <c r="S515" t="s">
        <v>41</v>
      </c>
      <c r="T515" t="s">
        <v>41</v>
      </c>
      <c r="U515">
        <v>4</v>
      </c>
      <c r="V515">
        <v>2</v>
      </c>
      <c r="W515">
        <v>508158</v>
      </c>
      <c r="X515">
        <v>1</v>
      </c>
      <c r="AN515" t="s">
        <v>934</v>
      </c>
    </row>
    <row r="516" spans="1:40" x14ac:dyDescent="0.25">
      <c r="A516">
        <v>215</v>
      </c>
      <c r="B516">
        <v>210175</v>
      </c>
      <c r="C516" t="s">
        <v>270</v>
      </c>
      <c r="D516" t="s">
        <v>33</v>
      </c>
      <c r="E516" t="s">
        <v>121</v>
      </c>
      <c r="F516" t="s">
        <v>618</v>
      </c>
      <c r="H516">
        <v>31370</v>
      </c>
      <c r="I516" t="s">
        <v>935</v>
      </c>
      <c r="J516" t="s">
        <v>152</v>
      </c>
      <c r="L516">
        <v>2</v>
      </c>
      <c r="M516">
        <v>1</v>
      </c>
      <c r="N516">
        <v>46581</v>
      </c>
      <c r="O516" t="s">
        <v>936</v>
      </c>
      <c r="P516">
        <v>207855</v>
      </c>
      <c r="Q516">
        <v>1</v>
      </c>
      <c r="R516">
        <v>16</v>
      </c>
      <c r="S516" t="s">
        <v>34</v>
      </c>
      <c r="T516" t="s">
        <v>498</v>
      </c>
      <c r="U516">
        <v>0</v>
      </c>
      <c r="V516">
        <v>1</v>
      </c>
      <c r="AN516" t="s">
        <v>937</v>
      </c>
    </row>
    <row r="517" spans="1:40" x14ac:dyDescent="0.25">
      <c r="A517">
        <v>215</v>
      </c>
      <c r="B517">
        <v>210175</v>
      </c>
      <c r="C517" t="s">
        <v>270</v>
      </c>
      <c r="D517" t="s">
        <v>33</v>
      </c>
      <c r="E517" t="s">
        <v>121</v>
      </c>
      <c r="F517" t="s">
        <v>618</v>
      </c>
      <c r="H517">
        <v>31370</v>
      </c>
      <c r="I517" t="s">
        <v>935</v>
      </c>
      <c r="J517" t="s">
        <v>152</v>
      </c>
      <c r="L517">
        <v>2</v>
      </c>
      <c r="M517">
        <v>2</v>
      </c>
      <c r="N517">
        <v>46582</v>
      </c>
      <c r="O517" t="s">
        <v>126</v>
      </c>
      <c r="P517">
        <v>60786</v>
      </c>
      <c r="Q517">
        <v>1</v>
      </c>
      <c r="R517">
        <v>32</v>
      </c>
      <c r="S517" t="s">
        <v>43</v>
      </c>
      <c r="T517" t="s">
        <v>132</v>
      </c>
      <c r="U517">
        <v>0</v>
      </c>
      <c r="V517">
        <v>1</v>
      </c>
      <c r="AN517" t="s">
        <v>937</v>
      </c>
    </row>
    <row r="518" spans="1:40" x14ac:dyDescent="0.25">
      <c r="A518">
        <v>216</v>
      </c>
      <c r="B518">
        <v>210174</v>
      </c>
      <c r="C518" t="s">
        <v>32</v>
      </c>
      <c r="D518" t="s">
        <v>33</v>
      </c>
      <c r="E518" t="s">
        <v>50</v>
      </c>
      <c r="F518" t="s">
        <v>87</v>
      </c>
      <c r="G518" t="s">
        <v>938</v>
      </c>
      <c r="H518">
        <v>31369</v>
      </c>
      <c r="I518" t="s">
        <v>939</v>
      </c>
      <c r="J518" t="s">
        <v>152</v>
      </c>
      <c r="K518" t="s">
        <v>940</v>
      </c>
      <c r="L518">
        <v>1</v>
      </c>
      <c r="M518">
        <v>1</v>
      </c>
      <c r="N518">
        <v>46574</v>
      </c>
      <c r="O518" t="s">
        <v>105</v>
      </c>
      <c r="P518">
        <v>111561</v>
      </c>
      <c r="Q518">
        <v>1</v>
      </c>
      <c r="R518">
        <v>49</v>
      </c>
      <c r="S518" t="s">
        <v>87</v>
      </c>
      <c r="T518" t="s">
        <v>87</v>
      </c>
      <c r="U518">
        <v>0</v>
      </c>
      <c r="V518">
        <v>1</v>
      </c>
      <c r="AN518" t="s">
        <v>941</v>
      </c>
    </row>
    <row r="519" spans="1:40" x14ac:dyDescent="0.25">
      <c r="A519">
        <v>217</v>
      </c>
      <c r="B519">
        <v>210173</v>
      </c>
      <c r="C519" t="s">
        <v>32</v>
      </c>
      <c r="D519" t="s">
        <v>33</v>
      </c>
      <c r="E519" t="s">
        <v>34</v>
      </c>
      <c r="F519" t="s">
        <v>35</v>
      </c>
      <c r="G519" t="s">
        <v>942</v>
      </c>
      <c r="H519">
        <v>31368</v>
      </c>
      <c r="I519" t="s">
        <v>943</v>
      </c>
      <c r="J519" t="s">
        <v>38</v>
      </c>
      <c r="K519" t="s">
        <v>944</v>
      </c>
      <c r="L519">
        <v>1</v>
      </c>
      <c r="M519">
        <v>1</v>
      </c>
      <c r="N519">
        <v>46572</v>
      </c>
      <c r="O519" t="s">
        <v>60</v>
      </c>
      <c r="P519">
        <v>111252</v>
      </c>
      <c r="Q519">
        <v>1</v>
      </c>
      <c r="R519">
        <v>79</v>
      </c>
      <c r="S519" t="s">
        <v>41</v>
      </c>
      <c r="T519" t="s">
        <v>35</v>
      </c>
      <c r="U519">
        <v>4</v>
      </c>
      <c r="V519">
        <v>1</v>
      </c>
      <c r="W519">
        <v>508069</v>
      </c>
      <c r="X519">
        <v>2</v>
      </c>
      <c r="Y519" t="s">
        <v>61</v>
      </c>
      <c r="Z519" t="s">
        <v>62</v>
      </c>
      <c r="AA519" t="s">
        <v>50</v>
      </c>
      <c r="AB519">
        <v>1</v>
      </c>
      <c r="AC519" t="s">
        <v>63</v>
      </c>
      <c r="AN519" t="s">
        <v>945</v>
      </c>
    </row>
    <row r="520" spans="1:40" x14ac:dyDescent="0.25">
      <c r="A520">
        <v>217</v>
      </c>
      <c r="B520">
        <v>210173</v>
      </c>
      <c r="C520" t="s">
        <v>32</v>
      </c>
      <c r="D520" t="s">
        <v>33</v>
      </c>
      <c r="E520" t="s">
        <v>34</v>
      </c>
      <c r="F520" t="s">
        <v>35</v>
      </c>
      <c r="G520" t="s">
        <v>942</v>
      </c>
      <c r="H520">
        <v>31368</v>
      </c>
      <c r="I520" t="s">
        <v>943</v>
      </c>
      <c r="J520" t="s">
        <v>38</v>
      </c>
      <c r="K520" t="s">
        <v>944</v>
      </c>
      <c r="L520">
        <v>1</v>
      </c>
      <c r="M520">
        <v>1</v>
      </c>
      <c r="N520">
        <v>46572</v>
      </c>
      <c r="O520" t="s">
        <v>60</v>
      </c>
      <c r="P520">
        <v>111252</v>
      </c>
      <c r="Q520">
        <v>1</v>
      </c>
      <c r="R520">
        <v>79</v>
      </c>
      <c r="S520" t="s">
        <v>41</v>
      </c>
      <c r="T520" t="s">
        <v>35</v>
      </c>
      <c r="U520">
        <v>4</v>
      </c>
      <c r="V520">
        <v>1</v>
      </c>
      <c r="W520">
        <v>508069</v>
      </c>
      <c r="X520">
        <v>2</v>
      </c>
      <c r="Y520" t="s">
        <v>64</v>
      </c>
      <c r="Z520" t="s">
        <v>40</v>
      </c>
      <c r="AA520" t="s">
        <v>41</v>
      </c>
      <c r="AB520">
        <v>1</v>
      </c>
      <c r="AC520" t="s">
        <v>77</v>
      </c>
      <c r="AN520" t="s">
        <v>945</v>
      </c>
    </row>
    <row r="521" spans="1:40" x14ac:dyDescent="0.25">
      <c r="A521">
        <v>217</v>
      </c>
      <c r="B521">
        <v>210173</v>
      </c>
      <c r="C521" t="s">
        <v>32</v>
      </c>
      <c r="D521" t="s">
        <v>33</v>
      </c>
      <c r="E521" t="s">
        <v>34</v>
      </c>
      <c r="F521" t="s">
        <v>35</v>
      </c>
      <c r="G521" t="s">
        <v>942</v>
      </c>
      <c r="H521">
        <v>31368</v>
      </c>
      <c r="I521" t="s">
        <v>943</v>
      </c>
      <c r="J521" t="s">
        <v>38</v>
      </c>
      <c r="K521" t="s">
        <v>944</v>
      </c>
      <c r="L521">
        <v>1</v>
      </c>
      <c r="M521">
        <v>1</v>
      </c>
      <c r="N521">
        <v>46572</v>
      </c>
      <c r="O521" t="s">
        <v>60</v>
      </c>
      <c r="P521">
        <v>111252</v>
      </c>
      <c r="Q521">
        <v>1</v>
      </c>
      <c r="R521">
        <v>79</v>
      </c>
      <c r="S521" t="s">
        <v>41</v>
      </c>
      <c r="T521" t="s">
        <v>35</v>
      </c>
      <c r="U521">
        <v>4</v>
      </c>
      <c r="V521">
        <v>2</v>
      </c>
      <c r="W521">
        <v>508070</v>
      </c>
      <c r="X521">
        <v>1</v>
      </c>
      <c r="AN521" t="s">
        <v>945</v>
      </c>
    </row>
    <row r="522" spans="1:40" x14ac:dyDescent="0.25">
      <c r="A522">
        <v>218</v>
      </c>
      <c r="B522">
        <v>210172</v>
      </c>
      <c r="C522" t="s">
        <v>32</v>
      </c>
      <c r="D522" t="s">
        <v>33</v>
      </c>
      <c r="E522" t="s">
        <v>917</v>
      </c>
      <c r="F522" t="s">
        <v>268</v>
      </c>
      <c r="G522" t="s">
        <v>946</v>
      </c>
      <c r="H522">
        <v>25435</v>
      </c>
      <c r="I522" t="s">
        <v>947</v>
      </c>
      <c r="J522" t="s">
        <v>152</v>
      </c>
      <c r="K522" t="s">
        <v>948</v>
      </c>
      <c r="L522">
        <v>1</v>
      </c>
      <c r="M522">
        <v>1</v>
      </c>
      <c r="N522">
        <v>46570</v>
      </c>
      <c r="O522" t="s">
        <v>60</v>
      </c>
      <c r="P522">
        <v>111252</v>
      </c>
      <c r="Q522">
        <v>1</v>
      </c>
      <c r="R522">
        <v>69</v>
      </c>
      <c r="S522" t="s">
        <v>41</v>
      </c>
      <c r="T522" t="s">
        <v>268</v>
      </c>
      <c r="U522">
        <v>4</v>
      </c>
      <c r="V522">
        <v>1</v>
      </c>
      <c r="W522">
        <v>508053</v>
      </c>
      <c r="X522">
        <v>2</v>
      </c>
      <c r="Y522" t="s">
        <v>61</v>
      </c>
      <c r="Z522" t="s">
        <v>394</v>
      </c>
      <c r="AA522" t="s">
        <v>50</v>
      </c>
      <c r="AB522">
        <v>1</v>
      </c>
      <c r="AC522" t="s">
        <v>63</v>
      </c>
      <c r="AN522" t="s">
        <v>949</v>
      </c>
    </row>
    <row r="523" spans="1:40" x14ac:dyDescent="0.25">
      <c r="A523">
        <v>218</v>
      </c>
      <c r="B523">
        <v>210172</v>
      </c>
      <c r="C523" t="s">
        <v>32</v>
      </c>
      <c r="D523" t="s">
        <v>33</v>
      </c>
      <c r="E523" t="s">
        <v>917</v>
      </c>
      <c r="F523" t="s">
        <v>268</v>
      </c>
      <c r="G523" t="s">
        <v>946</v>
      </c>
      <c r="H523">
        <v>25435</v>
      </c>
      <c r="I523" t="s">
        <v>947</v>
      </c>
      <c r="J523" t="s">
        <v>152</v>
      </c>
      <c r="K523" t="s">
        <v>948</v>
      </c>
      <c r="L523">
        <v>1</v>
      </c>
      <c r="M523">
        <v>1</v>
      </c>
      <c r="N523">
        <v>46570</v>
      </c>
      <c r="O523" t="s">
        <v>60</v>
      </c>
      <c r="P523">
        <v>111252</v>
      </c>
      <c r="Q523">
        <v>1</v>
      </c>
      <c r="R523">
        <v>69</v>
      </c>
      <c r="S523" t="s">
        <v>41</v>
      </c>
      <c r="T523" t="s">
        <v>268</v>
      </c>
      <c r="U523">
        <v>4</v>
      </c>
      <c r="V523">
        <v>1</v>
      </c>
      <c r="W523">
        <v>508053</v>
      </c>
      <c r="X523">
        <v>2</v>
      </c>
      <c r="Y523" t="s">
        <v>64</v>
      </c>
      <c r="Z523" t="s">
        <v>40</v>
      </c>
      <c r="AA523" t="s">
        <v>41</v>
      </c>
      <c r="AB523">
        <v>1</v>
      </c>
      <c r="AC523" t="s">
        <v>77</v>
      </c>
      <c r="AN523" t="s">
        <v>949</v>
      </c>
    </row>
    <row r="524" spans="1:40" x14ac:dyDescent="0.25">
      <c r="A524">
        <v>218</v>
      </c>
      <c r="B524">
        <v>210172</v>
      </c>
      <c r="C524" t="s">
        <v>32</v>
      </c>
      <c r="D524" t="s">
        <v>33</v>
      </c>
      <c r="E524" t="s">
        <v>917</v>
      </c>
      <c r="F524" t="s">
        <v>268</v>
      </c>
      <c r="G524" t="s">
        <v>946</v>
      </c>
      <c r="H524">
        <v>25435</v>
      </c>
      <c r="I524" t="s">
        <v>947</v>
      </c>
      <c r="J524" t="s">
        <v>152</v>
      </c>
      <c r="K524" t="s">
        <v>948</v>
      </c>
      <c r="L524">
        <v>1</v>
      </c>
      <c r="M524">
        <v>1</v>
      </c>
      <c r="N524">
        <v>46570</v>
      </c>
      <c r="O524" t="s">
        <v>60</v>
      </c>
      <c r="P524">
        <v>111252</v>
      </c>
      <c r="Q524">
        <v>1</v>
      </c>
      <c r="R524">
        <v>69</v>
      </c>
      <c r="S524" t="s">
        <v>41</v>
      </c>
      <c r="T524" t="s">
        <v>268</v>
      </c>
      <c r="U524">
        <v>4</v>
      </c>
      <c r="V524">
        <v>2</v>
      </c>
      <c r="W524">
        <v>508054</v>
      </c>
      <c r="X524">
        <v>1</v>
      </c>
      <c r="AN524" t="s">
        <v>949</v>
      </c>
    </row>
    <row r="525" spans="1:40" x14ac:dyDescent="0.25">
      <c r="A525">
        <v>219</v>
      </c>
      <c r="B525">
        <v>210171</v>
      </c>
      <c r="C525" t="s">
        <v>32</v>
      </c>
      <c r="D525" t="s">
        <v>33</v>
      </c>
      <c r="E525" t="s">
        <v>34</v>
      </c>
      <c r="F525" t="s">
        <v>35</v>
      </c>
      <c r="G525" t="s">
        <v>950</v>
      </c>
      <c r="H525">
        <v>31367</v>
      </c>
      <c r="I525" t="s">
        <v>951</v>
      </c>
      <c r="J525" t="s">
        <v>38</v>
      </c>
      <c r="K525" t="s">
        <v>952</v>
      </c>
      <c r="L525">
        <v>1</v>
      </c>
      <c r="M525">
        <v>1</v>
      </c>
      <c r="N525">
        <v>46564</v>
      </c>
      <c r="O525" t="s">
        <v>40</v>
      </c>
      <c r="P525">
        <v>111562</v>
      </c>
      <c r="Q525">
        <v>1</v>
      </c>
      <c r="R525">
        <v>79</v>
      </c>
      <c r="S525" t="s">
        <v>41</v>
      </c>
      <c r="T525" t="s">
        <v>35</v>
      </c>
      <c r="U525">
        <v>0</v>
      </c>
      <c r="V525">
        <v>1</v>
      </c>
      <c r="AN525" t="s">
        <v>953</v>
      </c>
    </row>
    <row r="526" spans="1:40" x14ac:dyDescent="0.25">
      <c r="A526">
        <v>220</v>
      </c>
      <c r="B526">
        <v>210170</v>
      </c>
      <c r="C526" t="s">
        <v>32</v>
      </c>
      <c r="D526" t="s">
        <v>33</v>
      </c>
      <c r="E526" t="s">
        <v>50</v>
      </c>
      <c r="F526" t="s">
        <v>43</v>
      </c>
      <c r="G526" t="s">
        <v>954</v>
      </c>
      <c r="H526">
        <v>31366</v>
      </c>
      <c r="I526" t="s">
        <v>955</v>
      </c>
      <c r="J526" t="s">
        <v>38</v>
      </c>
      <c r="K526" t="s">
        <v>956</v>
      </c>
      <c r="L526">
        <v>1</v>
      </c>
      <c r="M526">
        <v>1</v>
      </c>
      <c r="N526">
        <v>46561</v>
      </c>
      <c r="O526" t="s">
        <v>70</v>
      </c>
      <c r="P526">
        <v>60793</v>
      </c>
      <c r="Q526">
        <v>1</v>
      </c>
      <c r="R526">
        <v>40</v>
      </c>
      <c r="S526" t="s">
        <v>43</v>
      </c>
      <c r="T526" t="s">
        <v>43</v>
      </c>
      <c r="U526">
        <v>0</v>
      </c>
      <c r="V526">
        <v>1</v>
      </c>
      <c r="AN526" t="s">
        <v>957</v>
      </c>
    </row>
    <row r="527" spans="1:40" x14ac:dyDescent="0.25">
      <c r="A527">
        <v>221</v>
      </c>
      <c r="B527">
        <v>210169</v>
      </c>
      <c r="C527" t="s">
        <v>32</v>
      </c>
      <c r="D527" t="s">
        <v>33</v>
      </c>
      <c r="E527" t="s">
        <v>50</v>
      </c>
      <c r="F527" t="s">
        <v>87</v>
      </c>
      <c r="G527" t="s">
        <v>958</v>
      </c>
      <c r="H527">
        <v>31365</v>
      </c>
      <c r="I527" t="s">
        <v>959</v>
      </c>
      <c r="J527" t="s">
        <v>38</v>
      </c>
      <c r="K527" t="s">
        <v>960</v>
      </c>
      <c r="L527">
        <v>1</v>
      </c>
      <c r="M527">
        <v>1</v>
      </c>
      <c r="N527">
        <v>46560</v>
      </c>
      <c r="O527" t="s">
        <v>60</v>
      </c>
      <c r="P527">
        <v>111252</v>
      </c>
      <c r="Q527">
        <v>1</v>
      </c>
      <c r="R527">
        <v>49</v>
      </c>
      <c r="S527" t="s">
        <v>87</v>
      </c>
      <c r="T527" t="s">
        <v>87</v>
      </c>
      <c r="U527">
        <v>4</v>
      </c>
      <c r="V527">
        <v>1</v>
      </c>
      <c r="W527">
        <v>507975</v>
      </c>
      <c r="X527">
        <v>2</v>
      </c>
      <c r="Y527" t="s">
        <v>61</v>
      </c>
      <c r="Z527" t="s">
        <v>75</v>
      </c>
      <c r="AA527" t="s">
        <v>50</v>
      </c>
      <c r="AB527">
        <v>1</v>
      </c>
      <c r="AC527" t="s">
        <v>63</v>
      </c>
      <c r="AN527" t="s">
        <v>961</v>
      </c>
    </row>
    <row r="528" spans="1:40" x14ac:dyDescent="0.25">
      <c r="A528">
        <v>221</v>
      </c>
      <c r="B528">
        <v>210169</v>
      </c>
      <c r="C528" t="s">
        <v>32</v>
      </c>
      <c r="D528" t="s">
        <v>33</v>
      </c>
      <c r="E528" t="s">
        <v>50</v>
      </c>
      <c r="F528" t="s">
        <v>87</v>
      </c>
      <c r="G528" t="s">
        <v>958</v>
      </c>
      <c r="H528">
        <v>31365</v>
      </c>
      <c r="I528" t="s">
        <v>959</v>
      </c>
      <c r="J528" t="s">
        <v>38</v>
      </c>
      <c r="K528" t="s">
        <v>960</v>
      </c>
      <c r="L528">
        <v>1</v>
      </c>
      <c r="M528">
        <v>1</v>
      </c>
      <c r="N528">
        <v>46560</v>
      </c>
      <c r="O528" t="s">
        <v>60</v>
      </c>
      <c r="P528">
        <v>111252</v>
      </c>
      <c r="Q528">
        <v>1</v>
      </c>
      <c r="R528">
        <v>49</v>
      </c>
      <c r="S528" t="s">
        <v>87</v>
      </c>
      <c r="T528" t="s">
        <v>87</v>
      </c>
      <c r="U528">
        <v>4</v>
      </c>
      <c r="V528">
        <v>1</v>
      </c>
      <c r="W528">
        <v>507975</v>
      </c>
      <c r="X528">
        <v>2</v>
      </c>
      <c r="Y528" t="s">
        <v>64</v>
      </c>
      <c r="Z528" t="s">
        <v>92</v>
      </c>
      <c r="AA528" t="s">
        <v>87</v>
      </c>
      <c r="AB528">
        <v>1</v>
      </c>
      <c r="AC528" t="s">
        <v>93</v>
      </c>
      <c r="AN528" t="s">
        <v>961</v>
      </c>
    </row>
    <row r="529" spans="1:40" x14ac:dyDescent="0.25">
      <c r="A529">
        <v>221</v>
      </c>
      <c r="B529">
        <v>210169</v>
      </c>
      <c r="C529" t="s">
        <v>32</v>
      </c>
      <c r="D529" t="s">
        <v>33</v>
      </c>
      <c r="E529" t="s">
        <v>50</v>
      </c>
      <c r="F529" t="s">
        <v>87</v>
      </c>
      <c r="G529" t="s">
        <v>958</v>
      </c>
      <c r="H529">
        <v>31365</v>
      </c>
      <c r="I529" t="s">
        <v>959</v>
      </c>
      <c r="J529" t="s">
        <v>38</v>
      </c>
      <c r="K529" t="s">
        <v>960</v>
      </c>
      <c r="L529">
        <v>1</v>
      </c>
      <c r="M529">
        <v>1</v>
      </c>
      <c r="N529">
        <v>46560</v>
      </c>
      <c r="O529" t="s">
        <v>60</v>
      </c>
      <c r="P529">
        <v>111252</v>
      </c>
      <c r="Q529">
        <v>1</v>
      </c>
      <c r="R529">
        <v>49</v>
      </c>
      <c r="S529" t="s">
        <v>87</v>
      </c>
      <c r="T529" t="s">
        <v>87</v>
      </c>
      <c r="U529">
        <v>4</v>
      </c>
      <c r="V529">
        <v>2</v>
      </c>
      <c r="W529">
        <v>507976</v>
      </c>
      <c r="X529">
        <v>1</v>
      </c>
      <c r="AN529" t="s">
        <v>961</v>
      </c>
    </row>
    <row r="530" spans="1:40" x14ac:dyDescent="0.25">
      <c r="A530">
        <v>222</v>
      </c>
      <c r="B530">
        <v>210168</v>
      </c>
      <c r="C530" t="s">
        <v>32</v>
      </c>
      <c r="D530" t="s">
        <v>33</v>
      </c>
      <c r="E530" t="s">
        <v>50</v>
      </c>
      <c r="F530" t="s">
        <v>43</v>
      </c>
      <c r="G530" t="s">
        <v>962</v>
      </c>
      <c r="H530">
        <v>31364</v>
      </c>
      <c r="I530" t="s">
        <v>963</v>
      </c>
      <c r="J530" t="s">
        <v>38</v>
      </c>
      <c r="K530" t="s">
        <v>964</v>
      </c>
      <c r="L530">
        <v>1</v>
      </c>
      <c r="M530">
        <v>1</v>
      </c>
      <c r="N530">
        <v>46559</v>
      </c>
      <c r="O530" t="s">
        <v>60</v>
      </c>
      <c r="P530">
        <v>111252</v>
      </c>
      <c r="Q530">
        <v>1</v>
      </c>
      <c r="R530">
        <v>40</v>
      </c>
      <c r="S530" t="s">
        <v>43</v>
      </c>
      <c r="T530" t="s">
        <v>43</v>
      </c>
      <c r="U530">
        <v>4</v>
      </c>
      <c r="V530">
        <v>1</v>
      </c>
      <c r="W530">
        <v>507962</v>
      </c>
      <c r="X530">
        <v>2</v>
      </c>
      <c r="Y530" t="s">
        <v>61</v>
      </c>
      <c r="Z530" t="s">
        <v>62</v>
      </c>
      <c r="AA530" t="s">
        <v>50</v>
      </c>
      <c r="AB530">
        <v>1</v>
      </c>
      <c r="AC530" t="s">
        <v>63</v>
      </c>
      <c r="AN530" t="s">
        <v>965</v>
      </c>
    </row>
    <row r="531" spans="1:40" x14ac:dyDescent="0.25">
      <c r="A531">
        <v>222</v>
      </c>
      <c r="B531">
        <v>210168</v>
      </c>
      <c r="C531" t="s">
        <v>32</v>
      </c>
      <c r="D531" t="s">
        <v>33</v>
      </c>
      <c r="E531" t="s">
        <v>50</v>
      </c>
      <c r="F531" t="s">
        <v>43</v>
      </c>
      <c r="G531" t="s">
        <v>962</v>
      </c>
      <c r="H531">
        <v>31364</v>
      </c>
      <c r="I531" t="s">
        <v>963</v>
      </c>
      <c r="J531" t="s">
        <v>38</v>
      </c>
      <c r="K531" t="s">
        <v>964</v>
      </c>
      <c r="L531">
        <v>1</v>
      </c>
      <c r="M531">
        <v>1</v>
      </c>
      <c r="N531">
        <v>46559</v>
      </c>
      <c r="O531" t="s">
        <v>60</v>
      </c>
      <c r="P531">
        <v>111252</v>
      </c>
      <c r="Q531">
        <v>1</v>
      </c>
      <c r="R531">
        <v>40</v>
      </c>
      <c r="S531" t="s">
        <v>43</v>
      </c>
      <c r="T531" t="s">
        <v>43</v>
      </c>
      <c r="U531">
        <v>4</v>
      </c>
      <c r="V531">
        <v>1</v>
      </c>
      <c r="W531">
        <v>507962</v>
      </c>
      <c r="X531">
        <v>2</v>
      </c>
      <c r="Y531" t="s">
        <v>64</v>
      </c>
      <c r="Z531" t="s">
        <v>126</v>
      </c>
      <c r="AA531" t="s">
        <v>43</v>
      </c>
      <c r="AB531">
        <v>1</v>
      </c>
      <c r="AC531" t="s">
        <v>242</v>
      </c>
      <c r="AN531" t="s">
        <v>965</v>
      </c>
    </row>
    <row r="532" spans="1:40" x14ac:dyDescent="0.25">
      <c r="A532">
        <v>222</v>
      </c>
      <c r="B532">
        <v>210168</v>
      </c>
      <c r="C532" t="s">
        <v>32</v>
      </c>
      <c r="D532" t="s">
        <v>33</v>
      </c>
      <c r="E532" t="s">
        <v>50</v>
      </c>
      <c r="F532" t="s">
        <v>43</v>
      </c>
      <c r="G532" t="s">
        <v>962</v>
      </c>
      <c r="H532">
        <v>31364</v>
      </c>
      <c r="I532" t="s">
        <v>963</v>
      </c>
      <c r="J532" t="s">
        <v>38</v>
      </c>
      <c r="K532" t="s">
        <v>964</v>
      </c>
      <c r="L532">
        <v>1</v>
      </c>
      <c r="M532">
        <v>1</v>
      </c>
      <c r="N532">
        <v>46559</v>
      </c>
      <c r="O532" t="s">
        <v>60</v>
      </c>
      <c r="P532">
        <v>111252</v>
      </c>
      <c r="Q532">
        <v>1</v>
      </c>
      <c r="R532">
        <v>40</v>
      </c>
      <c r="S532" t="s">
        <v>43</v>
      </c>
      <c r="T532" t="s">
        <v>43</v>
      </c>
      <c r="U532">
        <v>4</v>
      </c>
      <c r="V532">
        <v>2</v>
      </c>
      <c r="W532">
        <v>507963</v>
      </c>
      <c r="X532">
        <v>1</v>
      </c>
      <c r="AN532" t="s">
        <v>965</v>
      </c>
    </row>
    <row r="533" spans="1:40" x14ac:dyDescent="0.25">
      <c r="A533">
        <v>223</v>
      </c>
      <c r="B533">
        <v>210167</v>
      </c>
      <c r="C533" t="s">
        <v>32</v>
      </c>
      <c r="D533" t="s">
        <v>33</v>
      </c>
      <c r="E533" t="s">
        <v>50</v>
      </c>
      <c r="F533" t="s">
        <v>34</v>
      </c>
      <c r="G533" t="s">
        <v>966</v>
      </c>
      <c r="H533">
        <v>31363</v>
      </c>
      <c r="I533" t="s">
        <v>967</v>
      </c>
      <c r="J533" t="s">
        <v>38</v>
      </c>
      <c r="K533" t="s">
        <v>968</v>
      </c>
      <c r="L533">
        <v>1</v>
      </c>
      <c r="M533">
        <v>1</v>
      </c>
      <c r="N533">
        <v>46558</v>
      </c>
      <c r="O533" t="s">
        <v>54</v>
      </c>
      <c r="P533">
        <v>60781</v>
      </c>
      <c r="Q533">
        <v>1</v>
      </c>
      <c r="R533">
        <v>20</v>
      </c>
      <c r="S533" t="s">
        <v>34</v>
      </c>
      <c r="T533" t="s">
        <v>34</v>
      </c>
      <c r="U533">
        <v>0</v>
      </c>
      <c r="V533">
        <v>1</v>
      </c>
      <c r="AN533" t="s">
        <v>969</v>
      </c>
    </row>
    <row r="534" spans="1:40" x14ac:dyDescent="0.25">
      <c r="A534">
        <v>224</v>
      </c>
      <c r="B534">
        <v>210166</v>
      </c>
      <c r="C534" t="s">
        <v>32</v>
      </c>
      <c r="D534" t="s">
        <v>33</v>
      </c>
      <c r="E534" t="s">
        <v>50</v>
      </c>
      <c r="F534" t="s">
        <v>41</v>
      </c>
      <c r="G534" t="s">
        <v>970</v>
      </c>
      <c r="H534">
        <v>25435</v>
      </c>
      <c r="I534" t="s">
        <v>971</v>
      </c>
      <c r="J534" t="s">
        <v>152</v>
      </c>
      <c r="K534" t="s">
        <v>972</v>
      </c>
      <c r="L534">
        <v>1</v>
      </c>
      <c r="M534">
        <v>1</v>
      </c>
      <c r="N534">
        <v>46557</v>
      </c>
      <c r="O534" t="s">
        <v>60</v>
      </c>
      <c r="P534">
        <v>111252</v>
      </c>
      <c r="Q534">
        <v>1</v>
      </c>
      <c r="R534">
        <v>99</v>
      </c>
      <c r="S534" t="s">
        <v>41</v>
      </c>
      <c r="T534" t="s">
        <v>41</v>
      </c>
      <c r="U534">
        <v>4</v>
      </c>
      <c r="V534">
        <v>1</v>
      </c>
      <c r="W534">
        <v>507940</v>
      </c>
      <c r="X534">
        <v>2</v>
      </c>
      <c r="Y534" t="s">
        <v>61</v>
      </c>
      <c r="Z534" t="s">
        <v>75</v>
      </c>
      <c r="AA534" t="s">
        <v>50</v>
      </c>
      <c r="AB534">
        <v>1</v>
      </c>
      <c r="AC534" t="s">
        <v>63</v>
      </c>
      <c r="AN534" t="s">
        <v>973</v>
      </c>
    </row>
    <row r="535" spans="1:40" x14ac:dyDescent="0.25">
      <c r="A535">
        <v>224</v>
      </c>
      <c r="B535">
        <v>210166</v>
      </c>
      <c r="C535" t="s">
        <v>32</v>
      </c>
      <c r="D535" t="s">
        <v>33</v>
      </c>
      <c r="E535" t="s">
        <v>50</v>
      </c>
      <c r="F535" t="s">
        <v>41</v>
      </c>
      <c r="G535" t="s">
        <v>970</v>
      </c>
      <c r="H535">
        <v>25435</v>
      </c>
      <c r="I535" t="s">
        <v>971</v>
      </c>
      <c r="J535" t="s">
        <v>152</v>
      </c>
      <c r="K535" t="s">
        <v>972</v>
      </c>
      <c r="L535">
        <v>1</v>
      </c>
      <c r="M535">
        <v>1</v>
      </c>
      <c r="N535">
        <v>46557</v>
      </c>
      <c r="O535" t="s">
        <v>60</v>
      </c>
      <c r="P535">
        <v>111252</v>
      </c>
      <c r="Q535">
        <v>1</v>
      </c>
      <c r="R535">
        <v>99</v>
      </c>
      <c r="S535" t="s">
        <v>41</v>
      </c>
      <c r="T535" t="s">
        <v>41</v>
      </c>
      <c r="U535">
        <v>4</v>
      </c>
      <c r="V535">
        <v>1</v>
      </c>
      <c r="W535">
        <v>507940</v>
      </c>
      <c r="X535">
        <v>2</v>
      </c>
      <c r="Y535" t="s">
        <v>64</v>
      </c>
      <c r="Z535" t="s">
        <v>40</v>
      </c>
      <c r="AA535" t="s">
        <v>41</v>
      </c>
      <c r="AB535">
        <v>1</v>
      </c>
      <c r="AC535" t="s">
        <v>77</v>
      </c>
      <c r="AN535" t="s">
        <v>973</v>
      </c>
    </row>
    <row r="536" spans="1:40" x14ac:dyDescent="0.25">
      <c r="A536">
        <v>224</v>
      </c>
      <c r="B536">
        <v>210166</v>
      </c>
      <c r="C536" t="s">
        <v>32</v>
      </c>
      <c r="D536" t="s">
        <v>33</v>
      </c>
      <c r="E536" t="s">
        <v>50</v>
      </c>
      <c r="F536" t="s">
        <v>41</v>
      </c>
      <c r="G536" t="s">
        <v>970</v>
      </c>
      <c r="H536">
        <v>25435</v>
      </c>
      <c r="I536" t="s">
        <v>971</v>
      </c>
      <c r="J536" t="s">
        <v>152</v>
      </c>
      <c r="K536" t="s">
        <v>972</v>
      </c>
      <c r="L536">
        <v>1</v>
      </c>
      <c r="M536">
        <v>1</v>
      </c>
      <c r="N536">
        <v>46557</v>
      </c>
      <c r="O536" t="s">
        <v>60</v>
      </c>
      <c r="P536">
        <v>111252</v>
      </c>
      <c r="Q536">
        <v>1</v>
      </c>
      <c r="R536">
        <v>99</v>
      </c>
      <c r="S536" t="s">
        <v>41</v>
      </c>
      <c r="T536" t="s">
        <v>41</v>
      </c>
      <c r="U536">
        <v>4</v>
      </c>
      <c r="V536">
        <v>2</v>
      </c>
      <c r="W536">
        <v>507941</v>
      </c>
      <c r="X536">
        <v>1</v>
      </c>
      <c r="AN536" t="s">
        <v>973</v>
      </c>
    </row>
    <row r="537" spans="1:40" x14ac:dyDescent="0.25">
      <c r="A537">
        <v>225</v>
      </c>
      <c r="B537">
        <v>210165</v>
      </c>
      <c r="C537" t="s">
        <v>32</v>
      </c>
      <c r="D537" t="s">
        <v>33</v>
      </c>
      <c r="E537" t="s">
        <v>34</v>
      </c>
      <c r="F537" t="s">
        <v>35</v>
      </c>
      <c r="G537" t="s">
        <v>974</v>
      </c>
      <c r="H537">
        <v>31362</v>
      </c>
      <c r="I537" t="s">
        <v>975</v>
      </c>
      <c r="J537" t="s">
        <v>38</v>
      </c>
      <c r="K537" t="s">
        <v>976</v>
      </c>
      <c r="L537">
        <v>1</v>
      </c>
      <c r="M537">
        <v>1</v>
      </c>
      <c r="N537">
        <v>46555</v>
      </c>
      <c r="O537" t="s">
        <v>40</v>
      </c>
      <c r="P537">
        <v>111562</v>
      </c>
      <c r="Q537">
        <v>1</v>
      </c>
      <c r="R537">
        <v>79</v>
      </c>
      <c r="S537" t="s">
        <v>41</v>
      </c>
      <c r="T537" t="s">
        <v>35</v>
      </c>
      <c r="U537">
        <v>0</v>
      </c>
      <c r="V537">
        <v>1</v>
      </c>
      <c r="AN537" t="s">
        <v>977</v>
      </c>
    </row>
    <row r="538" spans="1:40" x14ac:dyDescent="0.25">
      <c r="A538">
        <v>226</v>
      </c>
      <c r="B538">
        <v>210164</v>
      </c>
      <c r="C538" t="s">
        <v>32</v>
      </c>
      <c r="D538" t="s">
        <v>33</v>
      </c>
      <c r="E538" t="s">
        <v>50</v>
      </c>
      <c r="F538" t="s">
        <v>43</v>
      </c>
      <c r="G538" t="s">
        <v>978</v>
      </c>
      <c r="H538">
        <v>5241</v>
      </c>
      <c r="I538" t="s">
        <v>979</v>
      </c>
      <c r="J538" t="s">
        <v>38</v>
      </c>
      <c r="K538" t="s">
        <v>980</v>
      </c>
      <c r="L538">
        <v>1</v>
      </c>
      <c r="M538">
        <v>1</v>
      </c>
      <c r="N538">
        <v>46554</v>
      </c>
      <c r="O538" t="s">
        <v>70</v>
      </c>
      <c r="P538">
        <v>60793</v>
      </c>
      <c r="Q538">
        <v>1</v>
      </c>
      <c r="R538">
        <v>40</v>
      </c>
      <c r="S538" t="s">
        <v>43</v>
      </c>
      <c r="T538" t="s">
        <v>43</v>
      </c>
      <c r="U538">
        <v>0</v>
      </c>
      <c r="V538">
        <v>1</v>
      </c>
      <c r="AN538" t="s">
        <v>981</v>
      </c>
    </row>
    <row r="539" spans="1:40" x14ac:dyDescent="0.25">
      <c r="A539">
        <v>227</v>
      </c>
      <c r="B539">
        <v>210163</v>
      </c>
      <c r="C539" t="s">
        <v>32</v>
      </c>
      <c r="D539" t="s">
        <v>33</v>
      </c>
      <c r="E539" t="s">
        <v>34</v>
      </c>
      <c r="F539" t="s">
        <v>35</v>
      </c>
      <c r="G539" t="s">
        <v>982</v>
      </c>
      <c r="H539">
        <v>31361</v>
      </c>
      <c r="I539" t="s">
        <v>983</v>
      </c>
      <c r="J539" t="s">
        <v>38</v>
      </c>
      <c r="K539" t="s">
        <v>984</v>
      </c>
      <c r="L539">
        <v>1</v>
      </c>
      <c r="M539">
        <v>1</v>
      </c>
      <c r="N539">
        <v>46552</v>
      </c>
      <c r="O539" t="s">
        <v>40</v>
      </c>
      <c r="P539">
        <v>111562</v>
      </c>
      <c r="Q539">
        <v>1</v>
      </c>
      <c r="R539">
        <v>79</v>
      </c>
      <c r="S539" t="s">
        <v>41</v>
      </c>
      <c r="T539" t="s">
        <v>35</v>
      </c>
      <c r="U539">
        <v>0</v>
      </c>
      <c r="V539">
        <v>1</v>
      </c>
      <c r="AN539" t="s">
        <v>985</v>
      </c>
    </row>
    <row r="540" spans="1:40" x14ac:dyDescent="0.25">
      <c r="A540">
        <v>228</v>
      </c>
      <c r="B540">
        <v>210162</v>
      </c>
      <c r="C540" t="s">
        <v>32</v>
      </c>
      <c r="D540" t="s">
        <v>33</v>
      </c>
      <c r="E540" t="s">
        <v>917</v>
      </c>
      <c r="F540" t="s">
        <v>268</v>
      </c>
      <c r="G540" t="s">
        <v>986</v>
      </c>
      <c r="H540">
        <v>25435</v>
      </c>
      <c r="I540" t="s">
        <v>987</v>
      </c>
      <c r="J540" t="s">
        <v>38</v>
      </c>
      <c r="K540" t="s">
        <v>988</v>
      </c>
      <c r="L540">
        <v>1</v>
      </c>
      <c r="M540">
        <v>1</v>
      </c>
      <c r="N540">
        <v>46550</v>
      </c>
      <c r="O540" t="s">
        <v>60</v>
      </c>
      <c r="P540">
        <v>111252</v>
      </c>
      <c r="Q540">
        <v>1</v>
      </c>
      <c r="R540">
        <v>69</v>
      </c>
      <c r="S540" t="s">
        <v>41</v>
      </c>
      <c r="T540" t="s">
        <v>268</v>
      </c>
      <c r="U540">
        <v>4</v>
      </c>
      <c r="V540">
        <v>1</v>
      </c>
      <c r="W540">
        <v>507891</v>
      </c>
      <c r="X540">
        <v>2</v>
      </c>
      <c r="Y540" t="s">
        <v>61</v>
      </c>
      <c r="Z540" t="s">
        <v>394</v>
      </c>
      <c r="AA540" t="s">
        <v>50</v>
      </c>
      <c r="AB540">
        <v>1</v>
      </c>
      <c r="AC540" t="s">
        <v>63</v>
      </c>
      <c r="AN540" t="s">
        <v>989</v>
      </c>
    </row>
    <row r="541" spans="1:40" x14ac:dyDescent="0.25">
      <c r="A541">
        <v>228</v>
      </c>
      <c r="B541">
        <v>210162</v>
      </c>
      <c r="C541" t="s">
        <v>32</v>
      </c>
      <c r="D541" t="s">
        <v>33</v>
      </c>
      <c r="E541" t="s">
        <v>917</v>
      </c>
      <c r="F541" t="s">
        <v>268</v>
      </c>
      <c r="G541" t="s">
        <v>986</v>
      </c>
      <c r="H541">
        <v>25435</v>
      </c>
      <c r="I541" t="s">
        <v>987</v>
      </c>
      <c r="J541" t="s">
        <v>38</v>
      </c>
      <c r="K541" t="s">
        <v>988</v>
      </c>
      <c r="L541">
        <v>1</v>
      </c>
      <c r="M541">
        <v>1</v>
      </c>
      <c r="N541">
        <v>46550</v>
      </c>
      <c r="O541" t="s">
        <v>60</v>
      </c>
      <c r="P541">
        <v>111252</v>
      </c>
      <c r="Q541">
        <v>1</v>
      </c>
      <c r="R541">
        <v>69</v>
      </c>
      <c r="S541" t="s">
        <v>41</v>
      </c>
      <c r="T541" t="s">
        <v>268</v>
      </c>
      <c r="U541">
        <v>4</v>
      </c>
      <c r="V541">
        <v>1</v>
      </c>
      <c r="W541">
        <v>507891</v>
      </c>
      <c r="X541">
        <v>2</v>
      </c>
      <c r="Y541" t="s">
        <v>64</v>
      </c>
      <c r="Z541" t="s">
        <v>40</v>
      </c>
      <c r="AA541" t="s">
        <v>41</v>
      </c>
      <c r="AB541">
        <v>1</v>
      </c>
      <c r="AC541" t="s">
        <v>77</v>
      </c>
      <c r="AN541" t="s">
        <v>989</v>
      </c>
    </row>
    <row r="542" spans="1:40" x14ac:dyDescent="0.25">
      <c r="A542">
        <v>228</v>
      </c>
      <c r="B542">
        <v>210162</v>
      </c>
      <c r="C542" t="s">
        <v>32</v>
      </c>
      <c r="D542" t="s">
        <v>33</v>
      </c>
      <c r="E542" t="s">
        <v>917</v>
      </c>
      <c r="F542" t="s">
        <v>268</v>
      </c>
      <c r="G542" t="s">
        <v>986</v>
      </c>
      <c r="H542">
        <v>25435</v>
      </c>
      <c r="I542" t="s">
        <v>987</v>
      </c>
      <c r="J542" t="s">
        <v>38</v>
      </c>
      <c r="K542" t="s">
        <v>988</v>
      </c>
      <c r="L542">
        <v>1</v>
      </c>
      <c r="M542">
        <v>1</v>
      </c>
      <c r="N542">
        <v>46550</v>
      </c>
      <c r="O542" t="s">
        <v>60</v>
      </c>
      <c r="P542">
        <v>111252</v>
      </c>
      <c r="Q542">
        <v>1</v>
      </c>
      <c r="R542">
        <v>69</v>
      </c>
      <c r="S542" t="s">
        <v>41</v>
      </c>
      <c r="T542" t="s">
        <v>268</v>
      </c>
      <c r="U542">
        <v>4</v>
      </c>
      <c r="V542">
        <v>2</v>
      </c>
      <c r="W542">
        <v>507892</v>
      </c>
      <c r="X542">
        <v>1</v>
      </c>
      <c r="AN542" t="s">
        <v>989</v>
      </c>
    </row>
    <row r="543" spans="1:40" x14ac:dyDescent="0.25">
      <c r="A543">
        <v>229</v>
      </c>
      <c r="B543">
        <v>210161</v>
      </c>
      <c r="C543" t="s">
        <v>32</v>
      </c>
      <c r="D543" t="s">
        <v>33</v>
      </c>
      <c r="E543" t="s">
        <v>50</v>
      </c>
      <c r="F543" t="s">
        <v>41</v>
      </c>
      <c r="G543" t="s">
        <v>990</v>
      </c>
      <c r="H543">
        <v>31360</v>
      </c>
      <c r="I543" t="s">
        <v>991</v>
      </c>
      <c r="J543" t="s">
        <v>38</v>
      </c>
      <c r="K543" t="s">
        <v>992</v>
      </c>
      <c r="L543">
        <v>1</v>
      </c>
      <c r="M543">
        <v>1</v>
      </c>
      <c r="N543">
        <v>46549</v>
      </c>
      <c r="O543" t="s">
        <v>40</v>
      </c>
      <c r="P543">
        <v>111562</v>
      </c>
      <c r="Q543">
        <v>1</v>
      </c>
      <c r="R543">
        <v>99</v>
      </c>
      <c r="S543" t="s">
        <v>41</v>
      </c>
      <c r="T543" t="s">
        <v>41</v>
      </c>
      <c r="U543">
        <v>0</v>
      </c>
      <c r="V543">
        <v>1</v>
      </c>
      <c r="AN543" t="s">
        <v>993</v>
      </c>
    </row>
    <row r="544" spans="1:40" x14ac:dyDescent="0.25">
      <c r="A544">
        <v>230</v>
      </c>
      <c r="B544">
        <v>210160</v>
      </c>
      <c r="C544" t="s">
        <v>32</v>
      </c>
      <c r="D544" t="s">
        <v>33</v>
      </c>
      <c r="E544" t="s">
        <v>50</v>
      </c>
      <c r="F544" t="s">
        <v>100</v>
      </c>
      <c r="G544" t="s">
        <v>994</v>
      </c>
      <c r="H544">
        <v>31359</v>
      </c>
      <c r="I544" t="s">
        <v>995</v>
      </c>
      <c r="J544" t="s">
        <v>38</v>
      </c>
      <c r="K544" t="s">
        <v>996</v>
      </c>
      <c r="L544">
        <v>1</v>
      </c>
      <c r="M544">
        <v>1</v>
      </c>
      <c r="N544">
        <v>46548</v>
      </c>
      <c r="O544" t="s">
        <v>997</v>
      </c>
      <c r="P544">
        <v>200706</v>
      </c>
      <c r="Q544">
        <v>1</v>
      </c>
      <c r="R544">
        <v>10</v>
      </c>
      <c r="S544" t="s">
        <v>100</v>
      </c>
      <c r="T544" t="s">
        <v>100</v>
      </c>
      <c r="U544">
        <v>1</v>
      </c>
      <c r="V544">
        <v>1</v>
      </c>
      <c r="W544">
        <v>507872</v>
      </c>
      <c r="X544">
        <v>1</v>
      </c>
      <c r="AN544" t="s">
        <v>998</v>
      </c>
    </row>
    <row r="545" spans="1:40" x14ac:dyDescent="0.25">
      <c r="A545">
        <v>231</v>
      </c>
      <c r="B545">
        <v>210159</v>
      </c>
      <c r="C545" t="s">
        <v>270</v>
      </c>
      <c r="D545" t="s">
        <v>33</v>
      </c>
      <c r="E545" t="s">
        <v>100</v>
      </c>
      <c r="F545" t="s">
        <v>221</v>
      </c>
      <c r="H545">
        <v>31358</v>
      </c>
      <c r="I545" t="s">
        <v>999</v>
      </c>
      <c r="J545" t="s">
        <v>38</v>
      </c>
      <c r="L545">
        <v>1</v>
      </c>
      <c r="M545">
        <v>1</v>
      </c>
      <c r="N545">
        <v>46546</v>
      </c>
      <c r="O545" t="s">
        <v>40</v>
      </c>
      <c r="P545">
        <v>111562</v>
      </c>
      <c r="Q545">
        <v>1</v>
      </c>
      <c r="R545">
        <v>89</v>
      </c>
      <c r="S545" t="s">
        <v>41</v>
      </c>
      <c r="T545" t="s">
        <v>221</v>
      </c>
      <c r="U545">
        <v>0</v>
      </c>
      <c r="V545">
        <v>1</v>
      </c>
      <c r="AN545" t="s">
        <v>1000</v>
      </c>
    </row>
    <row r="546" spans="1:40" x14ac:dyDescent="0.25">
      <c r="A546">
        <v>232</v>
      </c>
      <c r="B546">
        <v>210158</v>
      </c>
      <c r="C546" t="s">
        <v>32</v>
      </c>
      <c r="D546" t="s">
        <v>33</v>
      </c>
      <c r="E546" t="s">
        <v>50</v>
      </c>
      <c r="F546" t="s">
        <v>34</v>
      </c>
      <c r="G546" t="s">
        <v>1001</v>
      </c>
      <c r="H546">
        <v>31357</v>
      </c>
      <c r="I546" t="s">
        <v>1002</v>
      </c>
      <c r="J546" t="s">
        <v>38</v>
      </c>
      <c r="K546" t="s">
        <v>1003</v>
      </c>
      <c r="L546">
        <v>1</v>
      </c>
      <c r="M546">
        <v>1</v>
      </c>
      <c r="N546">
        <v>46545</v>
      </c>
      <c r="O546" t="s">
        <v>140</v>
      </c>
      <c r="P546">
        <v>204522</v>
      </c>
      <c r="Q546">
        <v>1</v>
      </c>
      <c r="R546">
        <v>20</v>
      </c>
      <c r="S546" t="s">
        <v>34</v>
      </c>
      <c r="T546" t="s">
        <v>34</v>
      </c>
      <c r="U546">
        <v>0</v>
      </c>
      <c r="V546">
        <v>1</v>
      </c>
      <c r="AN546" t="s">
        <v>1004</v>
      </c>
    </row>
    <row r="547" spans="1:40" x14ac:dyDescent="0.25">
      <c r="A547">
        <v>233</v>
      </c>
      <c r="B547">
        <v>210157</v>
      </c>
      <c r="C547" t="s">
        <v>32</v>
      </c>
      <c r="D547" t="s">
        <v>33</v>
      </c>
      <c r="E547" t="s">
        <v>50</v>
      </c>
      <c r="F547" t="s">
        <v>41</v>
      </c>
      <c r="G547" t="s">
        <v>1005</v>
      </c>
      <c r="H547">
        <v>2733</v>
      </c>
      <c r="I547" t="s">
        <v>1006</v>
      </c>
      <c r="J547" t="s">
        <v>38</v>
      </c>
      <c r="K547" t="s">
        <v>1007</v>
      </c>
      <c r="L547">
        <v>1</v>
      </c>
      <c r="M547">
        <v>1</v>
      </c>
      <c r="N547">
        <v>46544</v>
      </c>
      <c r="O547" t="s">
        <v>40</v>
      </c>
      <c r="P547">
        <v>111562</v>
      </c>
      <c r="Q547">
        <v>1</v>
      </c>
      <c r="R547">
        <v>99</v>
      </c>
      <c r="S547" t="s">
        <v>41</v>
      </c>
      <c r="T547" t="s">
        <v>41</v>
      </c>
      <c r="U547">
        <v>0</v>
      </c>
      <c r="V547">
        <v>1</v>
      </c>
      <c r="AN547" t="s">
        <v>1008</v>
      </c>
    </row>
    <row r="548" spans="1:40" x14ac:dyDescent="0.25">
      <c r="A548">
        <v>234</v>
      </c>
      <c r="B548">
        <v>210156</v>
      </c>
      <c r="C548" t="s">
        <v>270</v>
      </c>
      <c r="D548" t="s">
        <v>33</v>
      </c>
      <c r="E548" t="s">
        <v>50</v>
      </c>
      <c r="F548" t="s">
        <v>87</v>
      </c>
      <c r="H548">
        <v>31356</v>
      </c>
      <c r="I548" t="s">
        <v>1009</v>
      </c>
      <c r="J548" t="s">
        <v>38</v>
      </c>
      <c r="L548">
        <v>1</v>
      </c>
      <c r="M548">
        <v>1</v>
      </c>
      <c r="N548">
        <v>46543</v>
      </c>
      <c r="O548" t="s">
        <v>105</v>
      </c>
      <c r="P548">
        <v>111561</v>
      </c>
      <c r="Q548">
        <v>1</v>
      </c>
      <c r="R548">
        <v>49</v>
      </c>
      <c r="S548" t="s">
        <v>87</v>
      </c>
      <c r="T548" t="s">
        <v>87</v>
      </c>
      <c r="U548">
        <v>0</v>
      </c>
      <c r="V548">
        <v>1</v>
      </c>
      <c r="AN548" t="s">
        <v>1010</v>
      </c>
    </row>
    <row r="549" spans="1:40" x14ac:dyDescent="0.25">
      <c r="A549">
        <v>235</v>
      </c>
      <c r="B549">
        <v>210155</v>
      </c>
      <c r="C549" t="s">
        <v>32</v>
      </c>
      <c r="D549" t="s">
        <v>33</v>
      </c>
      <c r="E549" t="s">
        <v>50</v>
      </c>
      <c r="F549" t="s">
        <v>41</v>
      </c>
      <c r="G549" t="s">
        <v>1011</v>
      </c>
      <c r="H549">
        <v>28599</v>
      </c>
      <c r="I549" t="s">
        <v>1012</v>
      </c>
      <c r="J549" t="s">
        <v>152</v>
      </c>
      <c r="K549" t="s">
        <v>1013</v>
      </c>
      <c r="L549">
        <v>1</v>
      </c>
      <c r="M549">
        <v>1</v>
      </c>
      <c r="N549">
        <v>46542</v>
      </c>
      <c r="O549" t="s">
        <v>60</v>
      </c>
      <c r="P549">
        <v>111252</v>
      </c>
      <c r="Q549">
        <v>1</v>
      </c>
      <c r="R549">
        <v>99</v>
      </c>
      <c r="S549" t="s">
        <v>41</v>
      </c>
      <c r="T549" t="s">
        <v>41</v>
      </c>
      <c r="U549">
        <v>4</v>
      </c>
      <c r="V549">
        <v>1</v>
      </c>
      <c r="W549">
        <v>507820</v>
      </c>
      <c r="X549">
        <v>2</v>
      </c>
      <c r="Y549" t="s">
        <v>61</v>
      </c>
      <c r="Z549" t="s">
        <v>75</v>
      </c>
      <c r="AA549" t="s">
        <v>50</v>
      </c>
      <c r="AB549">
        <v>1</v>
      </c>
      <c r="AC549" t="s">
        <v>63</v>
      </c>
      <c r="AN549" t="s">
        <v>1014</v>
      </c>
    </row>
    <row r="550" spans="1:40" x14ac:dyDescent="0.25">
      <c r="A550">
        <v>235</v>
      </c>
      <c r="B550">
        <v>210155</v>
      </c>
      <c r="C550" t="s">
        <v>32</v>
      </c>
      <c r="D550" t="s">
        <v>33</v>
      </c>
      <c r="E550" t="s">
        <v>50</v>
      </c>
      <c r="F550" t="s">
        <v>41</v>
      </c>
      <c r="G550" t="s">
        <v>1011</v>
      </c>
      <c r="H550">
        <v>28599</v>
      </c>
      <c r="I550" t="s">
        <v>1012</v>
      </c>
      <c r="J550" t="s">
        <v>152</v>
      </c>
      <c r="K550" t="s">
        <v>1013</v>
      </c>
      <c r="L550">
        <v>1</v>
      </c>
      <c r="M550">
        <v>1</v>
      </c>
      <c r="N550">
        <v>46542</v>
      </c>
      <c r="O550" t="s">
        <v>60</v>
      </c>
      <c r="P550">
        <v>111252</v>
      </c>
      <c r="Q550">
        <v>1</v>
      </c>
      <c r="R550">
        <v>99</v>
      </c>
      <c r="S550" t="s">
        <v>41</v>
      </c>
      <c r="T550" t="s">
        <v>41</v>
      </c>
      <c r="U550">
        <v>4</v>
      </c>
      <c r="V550">
        <v>1</v>
      </c>
      <c r="W550">
        <v>507820</v>
      </c>
      <c r="X550">
        <v>2</v>
      </c>
      <c r="Y550" t="s">
        <v>64</v>
      </c>
      <c r="Z550" t="s">
        <v>40</v>
      </c>
      <c r="AA550" t="s">
        <v>41</v>
      </c>
      <c r="AB550">
        <v>1</v>
      </c>
      <c r="AC550" t="s">
        <v>77</v>
      </c>
      <c r="AN550" t="s">
        <v>1014</v>
      </c>
    </row>
    <row r="551" spans="1:40" x14ac:dyDescent="0.25">
      <c r="A551">
        <v>235</v>
      </c>
      <c r="B551">
        <v>210155</v>
      </c>
      <c r="C551" t="s">
        <v>32</v>
      </c>
      <c r="D551" t="s">
        <v>33</v>
      </c>
      <c r="E551" t="s">
        <v>50</v>
      </c>
      <c r="F551" t="s">
        <v>41</v>
      </c>
      <c r="G551" t="s">
        <v>1011</v>
      </c>
      <c r="H551">
        <v>28599</v>
      </c>
      <c r="I551" t="s">
        <v>1012</v>
      </c>
      <c r="J551" t="s">
        <v>152</v>
      </c>
      <c r="K551" t="s">
        <v>1013</v>
      </c>
      <c r="L551">
        <v>1</v>
      </c>
      <c r="M551">
        <v>1</v>
      </c>
      <c r="N551">
        <v>46542</v>
      </c>
      <c r="O551" t="s">
        <v>60</v>
      </c>
      <c r="P551">
        <v>111252</v>
      </c>
      <c r="Q551">
        <v>1</v>
      </c>
      <c r="R551">
        <v>99</v>
      </c>
      <c r="S551" t="s">
        <v>41</v>
      </c>
      <c r="T551" t="s">
        <v>41</v>
      </c>
      <c r="U551">
        <v>4</v>
      </c>
      <c r="V551">
        <v>2</v>
      </c>
      <c r="W551">
        <v>507821</v>
      </c>
      <c r="X551">
        <v>1</v>
      </c>
      <c r="AN551" t="s">
        <v>1014</v>
      </c>
    </row>
    <row r="552" spans="1:40" x14ac:dyDescent="0.25">
      <c r="A552">
        <v>236</v>
      </c>
      <c r="B552">
        <v>210154</v>
      </c>
      <c r="C552" t="s">
        <v>32</v>
      </c>
      <c r="D552" t="s">
        <v>33</v>
      </c>
      <c r="E552" t="s">
        <v>121</v>
      </c>
      <c r="F552" t="s">
        <v>618</v>
      </c>
      <c r="G552" t="s">
        <v>1015</v>
      </c>
      <c r="H552">
        <v>30458</v>
      </c>
      <c r="I552" t="s">
        <v>1016</v>
      </c>
      <c r="J552" t="s">
        <v>38</v>
      </c>
      <c r="K552" t="s">
        <v>1017</v>
      </c>
      <c r="L552">
        <v>2</v>
      </c>
      <c r="M552">
        <v>1</v>
      </c>
      <c r="N552">
        <v>46539</v>
      </c>
      <c r="O552" t="s">
        <v>70</v>
      </c>
      <c r="P552">
        <v>60793</v>
      </c>
      <c r="Q552">
        <v>1</v>
      </c>
      <c r="R552">
        <v>32</v>
      </c>
      <c r="S552" t="s">
        <v>43</v>
      </c>
      <c r="T552" t="s">
        <v>132</v>
      </c>
      <c r="U552">
        <v>0</v>
      </c>
      <c r="V552">
        <v>1</v>
      </c>
      <c r="AN552" t="s">
        <v>1018</v>
      </c>
    </row>
    <row r="553" spans="1:40" x14ac:dyDescent="0.25">
      <c r="A553">
        <v>236</v>
      </c>
      <c r="B553">
        <v>210154</v>
      </c>
      <c r="C553" t="s">
        <v>32</v>
      </c>
      <c r="D553" t="s">
        <v>33</v>
      </c>
      <c r="E553" t="s">
        <v>121</v>
      </c>
      <c r="F553" t="s">
        <v>618</v>
      </c>
      <c r="G553" t="s">
        <v>1015</v>
      </c>
      <c r="H553">
        <v>30458</v>
      </c>
      <c r="I553" t="s">
        <v>1016</v>
      </c>
      <c r="J553" t="s">
        <v>38</v>
      </c>
      <c r="K553" t="s">
        <v>1017</v>
      </c>
      <c r="L553">
        <v>2</v>
      </c>
      <c r="M553">
        <v>2</v>
      </c>
      <c r="N553">
        <v>46540</v>
      </c>
      <c r="O553" t="s">
        <v>616</v>
      </c>
      <c r="P553">
        <v>204046</v>
      </c>
      <c r="Q553">
        <v>1</v>
      </c>
      <c r="R553">
        <v>16</v>
      </c>
      <c r="S553" t="s">
        <v>34</v>
      </c>
      <c r="T553" t="s">
        <v>498</v>
      </c>
      <c r="U553">
        <v>0</v>
      </c>
      <c r="V553">
        <v>1</v>
      </c>
      <c r="AN553" t="s">
        <v>1018</v>
      </c>
    </row>
    <row r="554" spans="1:40" x14ac:dyDescent="0.25">
      <c r="A554">
        <v>237</v>
      </c>
      <c r="B554">
        <v>210153</v>
      </c>
      <c r="C554" t="s">
        <v>32</v>
      </c>
      <c r="D554" t="s">
        <v>33</v>
      </c>
      <c r="E554" t="s">
        <v>50</v>
      </c>
      <c r="F554" t="s">
        <v>34</v>
      </c>
      <c r="G554" t="s">
        <v>1019</v>
      </c>
      <c r="H554">
        <v>31355</v>
      </c>
      <c r="I554" t="s">
        <v>1020</v>
      </c>
      <c r="J554" t="s">
        <v>38</v>
      </c>
      <c r="K554" t="s">
        <v>1021</v>
      </c>
      <c r="L554">
        <v>1</v>
      </c>
      <c r="M554">
        <v>1</v>
      </c>
      <c r="N554">
        <v>46538</v>
      </c>
      <c r="O554" t="s">
        <v>60</v>
      </c>
      <c r="P554">
        <v>111252</v>
      </c>
      <c r="Q554">
        <v>1</v>
      </c>
      <c r="R554">
        <v>20</v>
      </c>
      <c r="S554" t="s">
        <v>34</v>
      </c>
      <c r="T554" t="s">
        <v>34</v>
      </c>
      <c r="U554">
        <v>4</v>
      </c>
      <c r="V554">
        <v>1</v>
      </c>
      <c r="W554">
        <v>507786</v>
      </c>
      <c r="X554">
        <v>2</v>
      </c>
      <c r="Y554" t="s">
        <v>61</v>
      </c>
      <c r="Z554" t="s">
        <v>75</v>
      </c>
      <c r="AA554" t="s">
        <v>50</v>
      </c>
      <c r="AB554">
        <v>1</v>
      </c>
      <c r="AC554" t="s">
        <v>63</v>
      </c>
      <c r="AN554" t="s">
        <v>1022</v>
      </c>
    </row>
    <row r="555" spans="1:40" x14ac:dyDescent="0.25">
      <c r="A555">
        <v>237</v>
      </c>
      <c r="B555">
        <v>210153</v>
      </c>
      <c r="C555" t="s">
        <v>32</v>
      </c>
      <c r="D555" t="s">
        <v>33</v>
      </c>
      <c r="E555" t="s">
        <v>50</v>
      </c>
      <c r="F555" t="s">
        <v>34</v>
      </c>
      <c r="G555" t="s">
        <v>1019</v>
      </c>
      <c r="H555">
        <v>31355</v>
      </c>
      <c r="I555" t="s">
        <v>1020</v>
      </c>
      <c r="J555" t="s">
        <v>38</v>
      </c>
      <c r="K555" t="s">
        <v>1021</v>
      </c>
      <c r="L555">
        <v>1</v>
      </c>
      <c r="M555">
        <v>1</v>
      </c>
      <c r="N555">
        <v>46538</v>
      </c>
      <c r="O555" t="s">
        <v>60</v>
      </c>
      <c r="P555">
        <v>111252</v>
      </c>
      <c r="Q555">
        <v>1</v>
      </c>
      <c r="R555">
        <v>20</v>
      </c>
      <c r="S555" t="s">
        <v>34</v>
      </c>
      <c r="T555" t="s">
        <v>34</v>
      </c>
      <c r="U555">
        <v>4</v>
      </c>
      <c r="V555">
        <v>1</v>
      </c>
      <c r="W555">
        <v>507786</v>
      </c>
      <c r="X555">
        <v>2</v>
      </c>
      <c r="Y555" t="s">
        <v>64</v>
      </c>
      <c r="Z555" t="s">
        <v>82</v>
      </c>
      <c r="AA555" t="s">
        <v>34</v>
      </c>
      <c r="AB555">
        <v>1</v>
      </c>
      <c r="AC555" t="s">
        <v>66</v>
      </c>
      <c r="AN555" t="s">
        <v>1022</v>
      </c>
    </row>
    <row r="556" spans="1:40" x14ac:dyDescent="0.25">
      <c r="A556">
        <v>237</v>
      </c>
      <c r="B556">
        <v>210153</v>
      </c>
      <c r="C556" t="s">
        <v>32</v>
      </c>
      <c r="D556" t="s">
        <v>33</v>
      </c>
      <c r="E556" t="s">
        <v>50</v>
      </c>
      <c r="F556" t="s">
        <v>34</v>
      </c>
      <c r="G556" t="s">
        <v>1019</v>
      </c>
      <c r="H556">
        <v>31355</v>
      </c>
      <c r="I556" t="s">
        <v>1020</v>
      </c>
      <c r="J556" t="s">
        <v>38</v>
      </c>
      <c r="K556" t="s">
        <v>1021</v>
      </c>
      <c r="L556">
        <v>1</v>
      </c>
      <c r="M556">
        <v>1</v>
      </c>
      <c r="N556">
        <v>46538</v>
      </c>
      <c r="O556" t="s">
        <v>60</v>
      </c>
      <c r="P556">
        <v>111252</v>
      </c>
      <c r="Q556">
        <v>1</v>
      </c>
      <c r="R556">
        <v>20</v>
      </c>
      <c r="S556" t="s">
        <v>34</v>
      </c>
      <c r="T556" t="s">
        <v>34</v>
      </c>
      <c r="U556">
        <v>4</v>
      </c>
      <c r="V556">
        <v>2</v>
      </c>
      <c r="W556">
        <v>507787</v>
      </c>
      <c r="X556">
        <v>1</v>
      </c>
      <c r="AN556" t="s">
        <v>1022</v>
      </c>
    </row>
    <row r="557" spans="1:40" x14ac:dyDescent="0.25">
      <c r="A557">
        <v>238</v>
      </c>
      <c r="B557">
        <v>210152</v>
      </c>
      <c r="C557" t="s">
        <v>32</v>
      </c>
      <c r="D557" t="s">
        <v>33</v>
      </c>
      <c r="E557" t="s">
        <v>50</v>
      </c>
      <c r="F557" t="s">
        <v>34</v>
      </c>
      <c r="G557" t="s">
        <v>1023</v>
      </c>
      <c r="H557">
        <v>31354</v>
      </c>
      <c r="I557" t="s">
        <v>1024</v>
      </c>
      <c r="J557" t="s">
        <v>38</v>
      </c>
      <c r="K557" t="s">
        <v>1025</v>
      </c>
      <c r="L557">
        <v>1</v>
      </c>
      <c r="M557">
        <v>1</v>
      </c>
      <c r="N557">
        <v>46537</v>
      </c>
      <c r="O557" t="s">
        <v>189</v>
      </c>
      <c r="P557">
        <v>60789</v>
      </c>
      <c r="Q557">
        <v>1</v>
      </c>
      <c r="R557">
        <v>20</v>
      </c>
      <c r="S557" t="s">
        <v>34</v>
      </c>
      <c r="T557" t="s">
        <v>34</v>
      </c>
      <c r="U557">
        <v>0</v>
      </c>
      <c r="V557">
        <v>1</v>
      </c>
      <c r="AN557" t="s">
        <v>1026</v>
      </c>
    </row>
    <row r="558" spans="1:40" x14ac:dyDescent="0.25">
      <c r="A558">
        <v>239</v>
      </c>
      <c r="B558">
        <v>210151</v>
      </c>
      <c r="C558" t="s">
        <v>32</v>
      </c>
      <c r="D558" t="s">
        <v>33</v>
      </c>
      <c r="E558" t="s">
        <v>50</v>
      </c>
      <c r="F558" t="s">
        <v>43</v>
      </c>
      <c r="G558" t="s">
        <v>1027</v>
      </c>
      <c r="H558">
        <v>26822</v>
      </c>
      <c r="I558" t="s">
        <v>1028</v>
      </c>
      <c r="J558" t="s">
        <v>38</v>
      </c>
      <c r="K558" t="s">
        <v>1029</v>
      </c>
      <c r="L558">
        <v>1</v>
      </c>
      <c r="M558">
        <v>1</v>
      </c>
      <c r="N558">
        <v>46536</v>
      </c>
      <c r="O558" t="s">
        <v>126</v>
      </c>
      <c r="P558">
        <v>60786</v>
      </c>
      <c r="Q558">
        <v>1</v>
      </c>
      <c r="R558">
        <v>40</v>
      </c>
      <c r="S558" t="s">
        <v>43</v>
      </c>
      <c r="T558" t="s">
        <v>43</v>
      </c>
      <c r="U558">
        <v>0</v>
      </c>
      <c r="V558">
        <v>1</v>
      </c>
      <c r="AN558" t="s">
        <v>1030</v>
      </c>
    </row>
    <row r="559" spans="1:40" x14ac:dyDescent="0.25">
      <c r="A559">
        <v>240</v>
      </c>
      <c r="B559">
        <v>210150</v>
      </c>
      <c r="C559" t="s">
        <v>32</v>
      </c>
      <c r="D559" t="s">
        <v>33</v>
      </c>
      <c r="E559" t="s">
        <v>50</v>
      </c>
      <c r="F559" t="s">
        <v>34</v>
      </c>
      <c r="G559" t="s">
        <v>1031</v>
      </c>
      <c r="H559">
        <v>31309</v>
      </c>
      <c r="I559" t="s">
        <v>1032</v>
      </c>
      <c r="J559" t="s">
        <v>38</v>
      </c>
      <c r="K559" t="s">
        <v>1033</v>
      </c>
      <c r="L559">
        <v>1</v>
      </c>
      <c r="M559">
        <v>1</v>
      </c>
      <c r="N559">
        <v>46535</v>
      </c>
      <c r="O559" t="s">
        <v>616</v>
      </c>
      <c r="P559">
        <v>204046</v>
      </c>
      <c r="Q559">
        <v>1</v>
      </c>
      <c r="R559">
        <v>20</v>
      </c>
      <c r="S559" t="s">
        <v>34</v>
      </c>
      <c r="T559" t="s">
        <v>34</v>
      </c>
      <c r="U559">
        <v>0</v>
      </c>
      <c r="V559">
        <v>1</v>
      </c>
      <c r="AN559" t="s">
        <v>1034</v>
      </c>
    </row>
    <row r="560" spans="1:40" x14ac:dyDescent="0.25">
      <c r="A560">
        <v>241</v>
      </c>
      <c r="B560">
        <v>210149</v>
      </c>
      <c r="C560" t="s">
        <v>32</v>
      </c>
      <c r="D560" t="s">
        <v>33</v>
      </c>
      <c r="E560" t="s">
        <v>50</v>
      </c>
      <c r="F560" t="s">
        <v>43</v>
      </c>
      <c r="G560" t="s">
        <v>1035</v>
      </c>
      <c r="H560">
        <v>31353</v>
      </c>
      <c r="I560" t="s">
        <v>1036</v>
      </c>
      <c r="J560" t="s">
        <v>152</v>
      </c>
      <c r="K560" t="s">
        <v>1037</v>
      </c>
      <c r="L560">
        <v>1</v>
      </c>
      <c r="M560">
        <v>1</v>
      </c>
      <c r="N560">
        <v>46534</v>
      </c>
      <c r="O560" t="s">
        <v>60</v>
      </c>
      <c r="P560">
        <v>111252</v>
      </c>
      <c r="Q560">
        <v>1</v>
      </c>
      <c r="R560">
        <v>40</v>
      </c>
      <c r="S560" t="s">
        <v>43</v>
      </c>
      <c r="T560" t="s">
        <v>43</v>
      </c>
      <c r="U560">
        <v>4</v>
      </c>
      <c r="V560">
        <v>1</v>
      </c>
      <c r="W560">
        <v>507746</v>
      </c>
      <c r="X560">
        <v>2</v>
      </c>
      <c r="Y560" t="s">
        <v>61</v>
      </c>
      <c r="Z560" t="s">
        <v>75</v>
      </c>
      <c r="AA560" t="s">
        <v>50</v>
      </c>
      <c r="AB560">
        <v>1</v>
      </c>
      <c r="AC560" t="s">
        <v>63</v>
      </c>
      <c r="AN560" t="s">
        <v>1038</v>
      </c>
    </row>
    <row r="561" spans="1:40" x14ac:dyDescent="0.25">
      <c r="A561">
        <v>241</v>
      </c>
      <c r="B561">
        <v>210149</v>
      </c>
      <c r="C561" t="s">
        <v>32</v>
      </c>
      <c r="D561" t="s">
        <v>33</v>
      </c>
      <c r="E561" t="s">
        <v>50</v>
      </c>
      <c r="F561" t="s">
        <v>43</v>
      </c>
      <c r="G561" t="s">
        <v>1035</v>
      </c>
      <c r="H561">
        <v>31353</v>
      </c>
      <c r="I561" t="s">
        <v>1036</v>
      </c>
      <c r="J561" t="s">
        <v>152</v>
      </c>
      <c r="K561" t="s">
        <v>1037</v>
      </c>
      <c r="L561">
        <v>1</v>
      </c>
      <c r="M561">
        <v>1</v>
      </c>
      <c r="N561">
        <v>46534</v>
      </c>
      <c r="O561" t="s">
        <v>60</v>
      </c>
      <c r="P561">
        <v>111252</v>
      </c>
      <c r="Q561">
        <v>1</v>
      </c>
      <c r="R561">
        <v>40</v>
      </c>
      <c r="S561" t="s">
        <v>43</v>
      </c>
      <c r="T561" t="s">
        <v>43</v>
      </c>
      <c r="U561">
        <v>4</v>
      </c>
      <c r="V561">
        <v>1</v>
      </c>
      <c r="W561">
        <v>507746</v>
      </c>
      <c r="X561">
        <v>2</v>
      </c>
      <c r="Y561" t="s">
        <v>64</v>
      </c>
      <c r="Z561" t="s">
        <v>126</v>
      </c>
      <c r="AA561" t="s">
        <v>43</v>
      </c>
      <c r="AB561">
        <v>1</v>
      </c>
      <c r="AC561" t="s">
        <v>242</v>
      </c>
      <c r="AN561" t="s">
        <v>1038</v>
      </c>
    </row>
    <row r="562" spans="1:40" x14ac:dyDescent="0.25">
      <c r="A562">
        <v>241</v>
      </c>
      <c r="B562">
        <v>210149</v>
      </c>
      <c r="C562" t="s">
        <v>32</v>
      </c>
      <c r="D562" t="s">
        <v>33</v>
      </c>
      <c r="E562" t="s">
        <v>50</v>
      </c>
      <c r="F562" t="s">
        <v>43</v>
      </c>
      <c r="G562" t="s">
        <v>1035</v>
      </c>
      <c r="H562">
        <v>31353</v>
      </c>
      <c r="I562" t="s">
        <v>1036</v>
      </c>
      <c r="J562" t="s">
        <v>152</v>
      </c>
      <c r="K562" t="s">
        <v>1037</v>
      </c>
      <c r="L562">
        <v>1</v>
      </c>
      <c r="M562">
        <v>1</v>
      </c>
      <c r="N562">
        <v>46534</v>
      </c>
      <c r="O562" t="s">
        <v>60</v>
      </c>
      <c r="P562">
        <v>111252</v>
      </c>
      <c r="Q562">
        <v>1</v>
      </c>
      <c r="R562">
        <v>40</v>
      </c>
      <c r="S562" t="s">
        <v>43</v>
      </c>
      <c r="T562" t="s">
        <v>43</v>
      </c>
      <c r="U562">
        <v>4</v>
      </c>
      <c r="V562">
        <v>2</v>
      </c>
      <c r="W562">
        <v>507747</v>
      </c>
      <c r="X562">
        <v>1</v>
      </c>
      <c r="AN562" t="s">
        <v>1038</v>
      </c>
    </row>
    <row r="563" spans="1:40" x14ac:dyDescent="0.25">
      <c r="A563">
        <v>242</v>
      </c>
      <c r="B563">
        <v>210148</v>
      </c>
      <c r="C563" t="s">
        <v>270</v>
      </c>
      <c r="D563" t="s">
        <v>33</v>
      </c>
      <c r="E563" t="s">
        <v>50</v>
      </c>
      <c r="F563" t="s">
        <v>281</v>
      </c>
      <c r="H563">
        <v>31352</v>
      </c>
      <c r="I563" t="s">
        <v>1039</v>
      </c>
      <c r="J563" t="s">
        <v>38</v>
      </c>
      <c r="L563">
        <v>1</v>
      </c>
      <c r="M563">
        <v>1</v>
      </c>
      <c r="N563">
        <v>46533</v>
      </c>
      <c r="O563" t="s">
        <v>60</v>
      </c>
      <c r="P563">
        <v>111252</v>
      </c>
      <c r="Q563">
        <v>1</v>
      </c>
      <c r="R563">
        <v>139</v>
      </c>
      <c r="S563" t="s">
        <v>281</v>
      </c>
      <c r="T563" t="s">
        <v>281</v>
      </c>
      <c r="U563">
        <v>4</v>
      </c>
      <c r="V563">
        <v>1</v>
      </c>
      <c r="W563">
        <v>507733</v>
      </c>
      <c r="X563">
        <v>4</v>
      </c>
      <c r="Y563" t="s">
        <v>61</v>
      </c>
      <c r="Z563" t="s">
        <v>75</v>
      </c>
      <c r="AA563" t="s">
        <v>50</v>
      </c>
      <c r="AB563">
        <v>1</v>
      </c>
      <c r="AC563" t="s">
        <v>63</v>
      </c>
      <c r="AN563" t="s">
        <v>1040</v>
      </c>
    </row>
    <row r="564" spans="1:40" x14ac:dyDescent="0.25">
      <c r="A564">
        <v>242</v>
      </c>
      <c r="B564">
        <v>210148</v>
      </c>
      <c r="C564" t="s">
        <v>270</v>
      </c>
      <c r="D564" t="s">
        <v>33</v>
      </c>
      <c r="E564" t="s">
        <v>50</v>
      </c>
      <c r="F564" t="s">
        <v>281</v>
      </c>
      <c r="H564">
        <v>31352</v>
      </c>
      <c r="I564" t="s">
        <v>1039</v>
      </c>
      <c r="J564" t="s">
        <v>38</v>
      </c>
      <c r="L564">
        <v>1</v>
      </c>
      <c r="M564">
        <v>1</v>
      </c>
      <c r="N564">
        <v>46533</v>
      </c>
      <c r="O564" t="s">
        <v>60</v>
      </c>
      <c r="P564">
        <v>111252</v>
      </c>
      <c r="Q564">
        <v>1</v>
      </c>
      <c r="R564">
        <v>139</v>
      </c>
      <c r="S564" t="s">
        <v>281</v>
      </c>
      <c r="T564" t="s">
        <v>281</v>
      </c>
      <c r="U564">
        <v>4</v>
      </c>
      <c r="V564">
        <v>1</v>
      </c>
      <c r="W564">
        <v>507733</v>
      </c>
      <c r="X564">
        <v>4</v>
      </c>
      <c r="Y564" t="s">
        <v>64</v>
      </c>
      <c r="Z564" t="s">
        <v>40</v>
      </c>
      <c r="AA564" t="s">
        <v>41</v>
      </c>
      <c r="AB564">
        <v>1</v>
      </c>
      <c r="AC564" t="s">
        <v>77</v>
      </c>
      <c r="AN564" t="s">
        <v>1040</v>
      </c>
    </row>
    <row r="565" spans="1:40" x14ac:dyDescent="0.25">
      <c r="A565">
        <v>242</v>
      </c>
      <c r="B565">
        <v>210148</v>
      </c>
      <c r="C565" t="s">
        <v>270</v>
      </c>
      <c r="D565" t="s">
        <v>33</v>
      </c>
      <c r="E565" t="s">
        <v>50</v>
      </c>
      <c r="F565" t="s">
        <v>281</v>
      </c>
      <c r="H565">
        <v>31352</v>
      </c>
      <c r="I565" t="s">
        <v>1039</v>
      </c>
      <c r="J565" t="s">
        <v>38</v>
      </c>
      <c r="L565">
        <v>1</v>
      </c>
      <c r="M565">
        <v>1</v>
      </c>
      <c r="N565">
        <v>46533</v>
      </c>
      <c r="O565" t="s">
        <v>60</v>
      </c>
      <c r="P565">
        <v>111252</v>
      </c>
      <c r="Q565">
        <v>1</v>
      </c>
      <c r="R565">
        <v>139</v>
      </c>
      <c r="S565" t="s">
        <v>281</v>
      </c>
      <c r="T565" t="s">
        <v>281</v>
      </c>
      <c r="U565">
        <v>4</v>
      </c>
      <c r="V565">
        <v>1</v>
      </c>
      <c r="W565">
        <v>507733</v>
      </c>
      <c r="X565">
        <v>4</v>
      </c>
      <c r="Y565" t="s">
        <v>64</v>
      </c>
      <c r="Z565" t="s">
        <v>65</v>
      </c>
      <c r="AA565" t="s">
        <v>34</v>
      </c>
      <c r="AB565">
        <v>1</v>
      </c>
      <c r="AC565" t="s">
        <v>66</v>
      </c>
      <c r="AN565" t="s">
        <v>1040</v>
      </c>
    </row>
    <row r="566" spans="1:40" x14ac:dyDescent="0.25">
      <c r="A566">
        <v>242</v>
      </c>
      <c r="B566">
        <v>210148</v>
      </c>
      <c r="C566" t="s">
        <v>270</v>
      </c>
      <c r="D566" t="s">
        <v>33</v>
      </c>
      <c r="E566" t="s">
        <v>50</v>
      </c>
      <c r="F566" t="s">
        <v>281</v>
      </c>
      <c r="H566">
        <v>31352</v>
      </c>
      <c r="I566" t="s">
        <v>1039</v>
      </c>
      <c r="J566" t="s">
        <v>38</v>
      </c>
      <c r="L566">
        <v>1</v>
      </c>
      <c r="M566">
        <v>1</v>
      </c>
      <c r="N566">
        <v>46533</v>
      </c>
      <c r="O566" t="s">
        <v>60</v>
      </c>
      <c r="P566">
        <v>111252</v>
      </c>
      <c r="Q566">
        <v>1</v>
      </c>
      <c r="R566">
        <v>139</v>
      </c>
      <c r="S566" t="s">
        <v>281</v>
      </c>
      <c r="T566" t="s">
        <v>281</v>
      </c>
      <c r="U566">
        <v>4</v>
      </c>
      <c r="V566">
        <v>1</v>
      </c>
      <c r="W566">
        <v>507733</v>
      </c>
      <c r="X566">
        <v>4</v>
      </c>
      <c r="Y566" t="s">
        <v>64</v>
      </c>
      <c r="Z566" t="s">
        <v>141</v>
      </c>
      <c r="AA566" t="s">
        <v>34</v>
      </c>
      <c r="AB566">
        <v>1</v>
      </c>
      <c r="AC566" t="s">
        <v>66</v>
      </c>
      <c r="AN566" t="s">
        <v>1040</v>
      </c>
    </row>
    <row r="567" spans="1:40" x14ac:dyDescent="0.25">
      <c r="A567">
        <v>242</v>
      </c>
      <c r="B567">
        <v>210148</v>
      </c>
      <c r="C567" t="s">
        <v>270</v>
      </c>
      <c r="D567" t="s">
        <v>33</v>
      </c>
      <c r="E567" t="s">
        <v>50</v>
      </c>
      <c r="F567" t="s">
        <v>281</v>
      </c>
      <c r="H567">
        <v>31352</v>
      </c>
      <c r="I567" t="s">
        <v>1039</v>
      </c>
      <c r="J567" t="s">
        <v>38</v>
      </c>
      <c r="L567">
        <v>1</v>
      </c>
      <c r="M567">
        <v>1</v>
      </c>
      <c r="N567">
        <v>46533</v>
      </c>
      <c r="O567" t="s">
        <v>60</v>
      </c>
      <c r="P567">
        <v>111252</v>
      </c>
      <c r="Q567">
        <v>1</v>
      </c>
      <c r="R567">
        <v>139</v>
      </c>
      <c r="S567" t="s">
        <v>281</v>
      </c>
      <c r="T567" t="s">
        <v>281</v>
      </c>
      <c r="U567">
        <v>4</v>
      </c>
      <c r="V567">
        <v>2</v>
      </c>
      <c r="W567">
        <v>507734</v>
      </c>
      <c r="X567">
        <v>1</v>
      </c>
      <c r="AN567" t="s">
        <v>1040</v>
      </c>
    </row>
    <row r="568" spans="1:40" x14ac:dyDescent="0.25">
      <c r="A568">
        <v>242</v>
      </c>
      <c r="B568">
        <v>210148</v>
      </c>
      <c r="C568" t="s">
        <v>270</v>
      </c>
      <c r="D568" t="s">
        <v>33</v>
      </c>
      <c r="E568" t="s">
        <v>50</v>
      </c>
      <c r="F568" t="s">
        <v>281</v>
      </c>
      <c r="H568">
        <v>31352</v>
      </c>
      <c r="I568" t="s">
        <v>1039</v>
      </c>
      <c r="J568" t="s">
        <v>38</v>
      </c>
      <c r="L568">
        <v>1</v>
      </c>
      <c r="M568">
        <v>1</v>
      </c>
      <c r="N568">
        <v>46533</v>
      </c>
      <c r="O568" t="s">
        <v>60</v>
      </c>
      <c r="P568">
        <v>111252</v>
      </c>
      <c r="Q568">
        <v>1</v>
      </c>
      <c r="R568">
        <v>139</v>
      </c>
      <c r="S568" t="s">
        <v>281</v>
      </c>
      <c r="T568" t="s">
        <v>281</v>
      </c>
      <c r="U568">
        <v>4</v>
      </c>
      <c r="V568">
        <v>3</v>
      </c>
      <c r="W568">
        <v>507735</v>
      </c>
      <c r="X568">
        <v>1</v>
      </c>
      <c r="AN568" t="s">
        <v>1040</v>
      </c>
    </row>
    <row r="569" spans="1:40" x14ac:dyDescent="0.25">
      <c r="A569">
        <v>242</v>
      </c>
      <c r="B569">
        <v>210148</v>
      </c>
      <c r="C569" t="s">
        <v>270</v>
      </c>
      <c r="D569" t="s">
        <v>33</v>
      </c>
      <c r="E569" t="s">
        <v>50</v>
      </c>
      <c r="F569" t="s">
        <v>281</v>
      </c>
      <c r="H569">
        <v>31352</v>
      </c>
      <c r="I569" t="s">
        <v>1039</v>
      </c>
      <c r="J569" t="s">
        <v>38</v>
      </c>
      <c r="L569">
        <v>1</v>
      </c>
      <c r="M569">
        <v>1</v>
      </c>
      <c r="N569">
        <v>46533</v>
      </c>
      <c r="O569" t="s">
        <v>60</v>
      </c>
      <c r="P569">
        <v>111252</v>
      </c>
      <c r="Q569">
        <v>1</v>
      </c>
      <c r="R569">
        <v>139</v>
      </c>
      <c r="S569" t="s">
        <v>281</v>
      </c>
      <c r="T569" t="s">
        <v>281</v>
      </c>
      <c r="U569">
        <v>4</v>
      </c>
      <c r="V569">
        <v>4</v>
      </c>
      <c r="W569">
        <v>507736</v>
      </c>
      <c r="X569">
        <v>1</v>
      </c>
      <c r="AN569" t="s">
        <v>1040</v>
      </c>
    </row>
    <row r="570" spans="1:40" x14ac:dyDescent="0.25">
      <c r="A570">
        <v>243</v>
      </c>
      <c r="B570">
        <v>210147</v>
      </c>
      <c r="C570" t="s">
        <v>32</v>
      </c>
      <c r="D570" t="s">
        <v>33</v>
      </c>
      <c r="E570" t="s">
        <v>50</v>
      </c>
      <c r="F570" t="s">
        <v>34</v>
      </c>
      <c r="G570" t="s">
        <v>1041</v>
      </c>
      <c r="H570">
        <v>1710</v>
      </c>
      <c r="I570" t="s">
        <v>1042</v>
      </c>
      <c r="J570" t="s">
        <v>38</v>
      </c>
      <c r="K570" t="s">
        <v>1043</v>
      </c>
      <c r="L570">
        <v>1</v>
      </c>
      <c r="M570">
        <v>1</v>
      </c>
      <c r="N570">
        <v>46532</v>
      </c>
      <c r="O570" t="s">
        <v>206</v>
      </c>
      <c r="P570">
        <v>203176</v>
      </c>
      <c r="Q570">
        <v>1</v>
      </c>
      <c r="R570">
        <v>20</v>
      </c>
      <c r="S570" t="s">
        <v>34</v>
      </c>
      <c r="T570" t="s">
        <v>34</v>
      </c>
      <c r="U570">
        <v>0</v>
      </c>
      <c r="V570">
        <v>1</v>
      </c>
      <c r="AN570" t="s">
        <v>1044</v>
      </c>
    </row>
    <row r="571" spans="1:40" x14ac:dyDescent="0.25">
      <c r="A571">
        <v>244</v>
      </c>
      <c r="B571">
        <v>210146</v>
      </c>
      <c r="C571" t="s">
        <v>270</v>
      </c>
      <c r="D571" t="s">
        <v>33</v>
      </c>
      <c r="E571" t="s">
        <v>34</v>
      </c>
      <c r="F571" t="s">
        <v>35</v>
      </c>
      <c r="H571">
        <v>31351</v>
      </c>
      <c r="I571" t="s">
        <v>1045</v>
      </c>
      <c r="J571" t="s">
        <v>152</v>
      </c>
      <c r="L571">
        <v>1</v>
      </c>
      <c r="M571">
        <v>1</v>
      </c>
      <c r="N571">
        <v>46530</v>
      </c>
      <c r="O571" t="s">
        <v>60</v>
      </c>
      <c r="P571">
        <v>111252</v>
      </c>
      <c r="Q571">
        <v>1</v>
      </c>
      <c r="R571">
        <v>79</v>
      </c>
      <c r="S571" t="s">
        <v>41</v>
      </c>
      <c r="T571" t="s">
        <v>35</v>
      </c>
      <c r="U571">
        <v>4</v>
      </c>
      <c r="V571">
        <v>1</v>
      </c>
      <c r="W571">
        <v>507708</v>
      </c>
      <c r="X571">
        <v>2</v>
      </c>
      <c r="Y571" t="s">
        <v>61</v>
      </c>
      <c r="Z571" t="s">
        <v>75</v>
      </c>
      <c r="AA571" t="s">
        <v>50</v>
      </c>
      <c r="AB571">
        <v>1</v>
      </c>
      <c r="AC571" t="s">
        <v>63</v>
      </c>
      <c r="AN571" t="s">
        <v>1046</v>
      </c>
    </row>
    <row r="572" spans="1:40" x14ac:dyDescent="0.25">
      <c r="A572">
        <v>244</v>
      </c>
      <c r="B572">
        <v>210146</v>
      </c>
      <c r="C572" t="s">
        <v>270</v>
      </c>
      <c r="D572" t="s">
        <v>33</v>
      </c>
      <c r="E572" t="s">
        <v>34</v>
      </c>
      <c r="F572" t="s">
        <v>35</v>
      </c>
      <c r="H572">
        <v>31351</v>
      </c>
      <c r="I572" t="s">
        <v>1045</v>
      </c>
      <c r="J572" t="s">
        <v>152</v>
      </c>
      <c r="L572">
        <v>1</v>
      </c>
      <c r="M572">
        <v>1</v>
      </c>
      <c r="N572">
        <v>46530</v>
      </c>
      <c r="O572" t="s">
        <v>60</v>
      </c>
      <c r="P572">
        <v>111252</v>
      </c>
      <c r="Q572">
        <v>1</v>
      </c>
      <c r="R572">
        <v>79</v>
      </c>
      <c r="S572" t="s">
        <v>41</v>
      </c>
      <c r="T572" t="s">
        <v>35</v>
      </c>
      <c r="U572">
        <v>4</v>
      </c>
      <c r="V572">
        <v>1</v>
      </c>
      <c r="W572">
        <v>507708</v>
      </c>
      <c r="X572">
        <v>2</v>
      </c>
      <c r="Y572" t="s">
        <v>64</v>
      </c>
      <c r="Z572" t="s">
        <v>40</v>
      </c>
      <c r="AA572" t="s">
        <v>41</v>
      </c>
      <c r="AB572">
        <v>1</v>
      </c>
      <c r="AC572" t="s">
        <v>77</v>
      </c>
      <c r="AN572" t="s">
        <v>1046</v>
      </c>
    </row>
    <row r="573" spans="1:40" x14ac:dyDescent="0.25">
      <c r="A573">
        <v>244</v>
      </c>
      <c r="B573">
        <v>210146</v>
      </c>
      <c r="C573" t="s">
        <v>270</v>
      </c>
      <c r="D573" t="s">
        <v>33</v>
      </c>
      <c r="E573" t="s">
        <v>34</v>
      </c>
      <c r="F573" t="s">
        <v>35</v>
      </c>
      <c r="H573">
        <v>31351</v>
      </c>
      <c r="I573" t="s">
        <v>1045</v>
      </c>
      <c r="J573" t="s">
        <v>152</v>
      </c>
      <c r="L573">
        <v>1</v>
      </c>
      <c r="M573">
        <v>1</v>
      </c>
      <c r="N573">
        <v>46530</v>
      </c>
      <c r="O573" t="s">
        <v>60</v>
      </c>
      <c r="P573">
        <v>111252</v>
      </c>
      <c r="Q573">
        <v>1</v>
      </c>
      <c r="R573">
        <v>79</v>
      </c>
      <c r="S573" t="s">
        <v>41</v>
      </c>
      <c r="T573" t="s">
        <v>35</v>
      </c>
      <c r="U573">
        <v>4</v>
      </c>
      <c r="V573">
        <v>2</v>
      </c>
      <c r="W573">
        <v>507709</v>
      </c>
      <c r="X573">
        <v>1</v>
      </c>
      <c r="AN573" t="s">
        <v>1046</v>
      </c>
    </row>
    <row r="574" spans="1:40" x14ac:dyDescent="0.25">
      <c r="A574">
        <v>245</v>
      </c>
      <c r="B574">
        <v>210144</v>
      </c>
      <c r="C574" t="s">
        <v>32</v>
      </c>
      <c r="D574" t="s">
        <v>33</v>
      </c>
      <c r="E574" t="s">
        <v>50</v>
      </c>
      <c r="F574" t="s">
        <v>34</v>
      </c>
      <c r="G574" t="s">
        <v>1047</v>
      </c>
      <c r="H574">
        <v>31350</v>
      </c>
      <c r="I574" t="s">
        <v>1048</v>
      </c>
      <c r="J574" t="s">
        <v>38</v>
      </c>
      <c r="K574" t="s">
        <v>1049</v>
      </c>
      <c r="L574">
        <v>1</v>
      </c>
      <c r="M574">
        <v>1</v>
      </c>
      <c r="N574">
        <v>46529</v>
      </c>
      <c r="O574" t="s">
        <v>698</v>
      </c>
      <c r="P574">
        <v>60785</v>
      </c>
      <c r="Q574">
        <v>1</v>
      </c>
      <c r="R574">
        <v>20</v>
      </c>
      <c r="S574" t="s">
        <v>34</v>
      </c>
      <c r="T574" t="s">
        <v>34</v>
      </c>
      <c r="U574">
        <v>0</v>
      </c>
      <c r="V574">
        <v>1</v>
      </c>
      <c r="AN574" t="s">
        <v>1050</v>
      </c>
    </row>
    <row r="575" spans="1:40" x14ac:dyDescent="0.25">
      <c r="A575">
        <v>246</v>
      </c>
      <c r="B575">
        <v>210143</v>
      </c>
      <c r="C575" t="s">
        <v>32</v>
      </c>
      <c r="D575" t="s">
        <v>33</v>
      </c>
      <c r="E575" t="s">
        <v>50</v>
      </c>
      <c r="F575" t="s">
        <v>34</v>
      </c>
      <c r="G575" t="s">
        <v>1051</v>
      </c>
      <c r="H575">
        <v>31349</v>
      </c>
      <c r="I575" t="s">
        <v>1052</v>
      </c>
      <c r="J575" t="s">
        <v>38</v>
      </c>
      <c r="K575" t="s">
        <v>1053</v>
      </c>
      <c r="L575">
        <v>1</v>
      </c>
      <c r="M575">
        <v>1</v>
      </c>
      <c r="N575">
        <v>46527</v>
      </c>
      <c r="O575" t="s">
        <v>616</v>
      </c>
      <c r="P575">
        <v>204046</v>
      </c>
      <c r="Q575">
        <v>1</v>
      </c>
      <c r="R575">
        <v>20</v>
      </c>
      <c r="S575" t="s">
        <v>34</v>
      </c>
      <c r="T575" t="s">
        <v>34</v>
      </c>
      <c r="U575">
        <v>0</v>
      </c>
      <c r="V575">
        <v>1</v>
      </c>
      <c r="AN575" t="s">
        <v>1054</v>
      </c>
    </row>
    <row r="576" spans="1:40" x14ac:dyDescent="0.25">
      <c r="A576">
        <v>247</v>
      </c>
      <c r="B576">
        <v>210142</v>
      </c>
      <c r="C576" t="s">
        <v>107</v>
      </c>
      <c r="D576" t="s">
        <v>33</v>
      </c>
      <c r="E576" t="s">
        <v>34</v>
      </c>
      <c r="F576" t="s">
        <v>35</v>
      </c>
      <c r="G576" t="s">
        <v>1055</v>
      </c>
      <c r="H576">
        <v>31348</v>
      </c>
      <c r="I576" t="s">
        <v>1056</v>
      </c>
      <c r="J576" t="s">
        <v>38</v>
      </c>
      <c r="K576" t="s">
        <v>1057</v>
      </c>
      <c r="L576">
        <v>1</v>
      </c>
      <c r="M576">
        <v>1</v>
      </c>
      <c r="N576">
        <v>46525</v>
      </c>
      <c r="O576" t="s">
        <v>60</v>
      </c>
      <c r="P576">
        <v>111252</v>
      </c>
      <c r="Q576">
        <v>1</v>
      </c>
      <c r="R576">
        <v>79</v>
      </c>
      <c r="S576" t="s">
        <v>41</v>
      </c>
      <c r="T576" t="s">
        <v>35</v>
      </c>
      <c r="U576">
        <v>4</v>
      </c>
      <c r="V576">
        <v>1</v>
      </c>
      <c r="W576">
        <v>507665</v>
      </c>
      <c r="X576">
        <v>2</v>
      </c>
      <c r="Y576" t="s">
        <v>61</v>
      </c>
      <c r="Z576" t="s">
        <v>672</v>
      </c>
      <c r="AB576">
        <v>1</v>
      </c>
      <c r="AC576" t="s">
        <v>63</v>
      </c>
      <c r="AN576" t="s">
        <v>1058</v>
      </c>
    </row>
    <row r="577" spans="1:40" x14ac:dyDescent="0.25">
      <c r="A577">
        <v>247</v>
      </c>
      <c r="B577">
        <v>210142</v>
      </c>
      <c r="C577" t="s">
        <v>107</v>
      </c>
      <c r="D577" t="s">
        <v>33</v>
      </c>
      <c r="E577" t="s">
        <v>34</v>
      </c>
      <c r="F577" t="s">
        <v>35</v>
      </c>
      <c r="G577" t="s">
        <v>1055</v>
      </c>
      <c r="H577">
        <v>31348</v>
      </c>
      <c r="I577" t="s">
        <v>1056</v>
      </c>
      <c r="J577" t="s">
        <v>38</v>
      </c>
      <c r="K577" t="s">
        <v>1057</v>
      </c>
      <c r="L577">
        <v>1</v>
      </c>
      <c r="M577">
        <v>1</v>
      </c>
      <c r="N577">
        <v>46525</v>
      </c>
      <c r="O577" t="s">
        <v>60</v>
      </c>
      <c r="P577">
        <v>111252</v>
      </c>
      <c r="Q577">
        <v>1</v>
      </c>
      <c r="R577">
        <v>79</v>
      </c>
      <c r="S577" t="s">
        <v>41</v>
      </c>
      <c r="T577" t="s">
        <v>35</v>
      </c>
      <c r="U577">
        <v>4</v>
      </c>
      <c r="V577">
        <v>1</v>
      </c>
      <c r="W577">
        <v>507665</v>
      </c>
      <c r="X577">
        <v>2</v>
      </c>
      <c r="Y577" t="s">
        <v>64</v>
      </c>
      <c r="Z577" t="s">
        <v>40</v>
      </c>
      <c r="AA577" t="s">
        <v>41</v>
      </c>
      <c r="AB577">
        <v>1</v>
      </c>
      <c r="AC577" t="s">
        <v>77</v>
      </c>
      <c r="AN577" t="s">
        <v>1058</v>
      </c>
    </row>
    <row r="578" spans="1:40" x14ac:dyDescent="0.25">
      <c r="A578">
        <v>247</v>
      </c>
      <c r="B578">
        <v>210142</v>
      </c>
      <c r="C578" t="s">
        <v>107</v>
      </c>
      <c r="D578" t="s">
        <v>33</v>
      </c>
      <c r="E578" t="s">
        <v>34</v>
      </c>
      <c r="F578" t="s">
        <v>35</v>
      </c>
      <c r="G578" t="s">
        <v>1055</v>
      </c>
      <c r="H578">
        <v>31348</v>
      </c>
      <c r="I578" t="s">
        <v>1056</v>
      </c>
      <c r="J578" t="s">
        <v>38</v>
      </c>
      <c r="K578" t="s">
        <v>1057</v>
      </c>
      <c r="L578">
        <v>1</v>
      </c>
      <c r="M578">
        <v>1</v>
      </c>
      <c r="N578">
        <v>46525</v>
      </c>
      <c r="O578" t="s">
        <v>60</v>
      </c>
      <c r="P578">
        <v>111252</v>
      </c>
      <c r="Q578">
        <v>1</v>
      </c>
      <c r="R578">
        <v>79</v>
      </c>
      <c r="S578" t="s">
        <v>41</v>
      </c>
      <c r="T578" t="s">
        <v>35</v>
      </c>
      <c r="U578">
        <v>4</v>
      </c>
      <c r="V578">
        <v>2</v>
      </c>
      <c r="W578">
        <v>507666</v>
      </c>
      <c r="X578">
        <v>1</v>
      </c>
      <c r="AN578" t="s">
        <v>1058</v>
      </c>
    </row>
    <row r="579" spans="1:40" x14ac:dyDescent="0.25">
      <c r="A579">
        <v>248</v>
      </c>
      <c r="B579">
        <v>210141</v>
      </c>
      <c r="C579" t="s">
        <v>32</v>
      </c>
      <c r="D579" t="s">
        <v>33</v>
      </c>
      <c r="E579" t="s">
        <v>50</v>
      </c>
      <c r="F579" t="s">
        <v>34</v>
      </c>
      <c r="G579" t="s">
        <v>1059</v>
      </c>
      <c r="H579">
        <v>31344</v>
      </c>
      <c r="I579" t="s">
        <v>1060</v>
      </c>
      <c r="J579" t="s">
        <v>38</v>
      </c>
      <c r="K579" t="s">
        <v>1061</v>
      </c>
      <c r="L579">
        <v>1</v>
      </c>
      <c r="M579">
        <v>1</v>
      </c>
      <c r="N579">
        <v>46522</v>
      </c>
      <c r="O579" t="s">
        <v>54</v>
      </c>
      <c r="P579">
        <v>60781</v>
      </c>
      <c r="Q579">
        <v>1</v>
      </c>
      <c r="R579">
        <v>20</v>
      </c>
      <c r="S579" t="s">
        <v>34</v>
      </c>
      <c r="T579" t="s">
        <v>34</v>
      </c>
      <c r="U579">
        <v>0</v>
      </c>
      <c r="V579">
        <v>1</v>
      </c>
      <c r="AN579" t="s">
        <v>1062</v>
      </c>
    </row>
    <row r="580" spans="1:40" x14ac:dyDescent="0.25">
      <c r="A580">
        <v>249</v>
      </c>
      <c r="B580">
        <v>210139</v>
      </c>
      <c r="C580" t="s">
        <v>32</v>
      </c>
      <c r="D580" t="s">
        <v>33</v>
      </c>
      <c r="E580" t="s">
        <v>34</v>
      </c>
      <c r="F580" t="s">
        <v>35</v>
      </c>
      <c r="G580" t="s">
        <v>1063</v>
      </c>
      <c r="H580">
        <v>31347</v>
      </c>
      <c r="I580" t="s">
        <v>1064</v>
      </c>
      <c r="J580" t="s">
        <v>38</v>
      </c>
      <c r="K580" t="s">
        <v>1065</v>
      </c>
      <c r="L580">
        <v>1</v>
      </c>
      <c r="M580">
        <v>1</v>
      </c>
      <c r="N580">
        <v>46520</v>
      </c>
      <c r="O580" t="s">
        <v>40</v>
      </c>
      <c r="P580">
        <v>111562</v>
      </c>
      <c r="Q580">
        <v>1</v>
      </c>
      <c r="R580">
        <v>79</v>
      </c>
      <c r="S580" t="s">
        <v>41</v>
      </c>
      <c r="T580" t="s">
        <v>35</v>
      </c>
      <c r="U580">
        <v>0</v>
      </c>
      <c r="V580">
        <v>1</v>
      </c>
      <c r="AN580" t="s">
        <v>1066</v>
      </c>
    </row>
    <row r="581" spans="1:40" x14ac:dyDescent="0.25">
      <c r="A581">
        <v>250</v>
      </c>
      <c r="B581">
        <v>210138</v>
      </c>
      <c r="C581" t="s">
        <v>32</v>
      </c>
      <c r="D581" t="s">
        <v>33</v>
      </c>
      <c r="E581" t="s">
        <v>50</v>
      </c>
      <c r="F581" t="s">
        <v>34</v>
      </c>
      <c r="G581" t="s">
        <v>1067</v>
      </c>
      <c r="H581">
        <v>31346</v>
      </c>
      <c r="I581" t="s">
        <v>1068</v>
      </c>
      <c r="J581" t="s">
        <v>38</v>
      </c>
      <c r="K581" t="s">
        <v>1069</v>
      </c>
      <c r="L581">
        <v>1</v>
      </c>
      <c r="M581">
        <v>1</v>
      </c>
      <c r="N581">
        <v>46519</v>
      </c>
      <c r="O581" t="s">
        <v>60</v>
      </c>
      <c r="P581">
        <v>111252</v>
      </c>
      <c r="Q581">
        <v>1</v>
      </c>
      <c r="R581">
        <v>20</v>
      </c>
      <c r="S581" t="s">
        <v>34</v>
      </c>
      <c r="T581" t="s">
        <v>34</v>
      </c>
      <c r="U581">
        <v>4</v>
      </c>
      <c r="V581">
        <v>1</v>
      </c>
      <c r="W581">
        <v>507615</v>
      </c>
      <c r="X581">
        <v>2</v>
      </c>
      <c r="Y581" t="s">
        <v>61</v>
      </c>
      <c r="Z581" t="s">
        <v>75</v>
      </c>
      <c r="AA581" t="s">
        <v>50</v>
      </c>
      <c r="AB581">
        <v>1</v>
      </c>
      <c r="AC581" t="s">
        <v>63</v>
      </c>
      <c r="AN581" t="s">
        <v>1070</v>
      </c>
    </row>
    <row r="582" spans="1:40" x14ac:dyDescent="0.25">
      <c r="A582">
        <v>250</v>
      </c>
      <c r="B582">
        <v>210138</v>
      </c>
      <c r="C582" t="s">
        <v>32</v>
      </c>
      <c r="D582" t="s">
        <v>33</v>
      </c>
      <c r="E582" t="s">
        <v>50</v>
      </c>
      <c r="F582" t="s">
        <v>34</v>
      </c>
      <c r="G582" t="s">
        <v>1067</v>
      </c>
      <c r="H582">
        <v>31346</v>
      </c>
      <c r="I582" t="s">
        <v>1068</v>
      </c>
      <c r="J582" t="s">
        <v>38</v>
      </c>
      <c r="K582" t="s">
        <v>1069</v>
      </c>
      <c r="L582">
        <v>1</v>
      </c>
      <c r="M582">
        <v>1</v>
      </c>
      <c r="N582">
        <v>46519</v>
      </c>
      <c r="O582" t="s">
        <v>60</v>
      </c>
      <c r="P582">
        <v>111252</v>
      </c>
      <c r="Q582">
        <v>1</v>
      </c>
      <c r="R582">
        <v>20</v>
      </c>
      <c r="S582" t="s">
        <v>34</v>
      </c>
      <c r="T582" t="s">
        <v>34</v>
      </c>
      <c r="U582">
        <v>4</v>
      </c>
      <c r="V582">
        <v>1</v>
      </c>
      <c r="W582">
        <v>507615</v>
      </c>
      <c r="X582">
        <v>2</v>
      </c>
      <c r="Y582" t="s">
        <v>64</v>
      </c>
      <c r="Z582" t="s">
        <v>206</v>
      </c>
      <c r="AA582" t="s">
        <v>34</v>
      </c>
      <c r="AB582">
        <v>1</v>
      </c>
      <c r="AC582" t="s">
        <v>66</v>
      </c>
      <c r="AN582" t="s">
        <v>1070</v>
      </c>
    </row>
    <row r="583" spans="1:40" x14ac:dyDescent="0.25">
      <c r="A583">
        <v>250</v>
      </c>
      <c r="B583">
        <v>210138</v>
      </c>
      <c r="C583" t="s">
        <v>32</v>
      </c>
      <c r="D583" t="s">
        <v>33</v>
      </c>
      <c r="E583" t="s">
        <v>50</v>
      </c>
      <c r="F583" t="s">
        <v>34</v>
      </c>
      <c r="G583" t="s">
        <v>1067</v>
      </c>
      <c r="H583">
        <v>31346</v>
      </c>
      <c r="I583" t="s">
        <v>1068</v>
      </c>
      <c r="J583" t="s">
        <v>38</v>
      </c>
      <c r="K583" t="s">
        <v>1069</v>
      </c>
      <c r="L583">
        <v>1</v>
      </c>
      <c r="M583">
        <v>1</v>
      </c>
      <c r="N583">
        <v>46519</v>
      </c>
      <c r="O583" t="s">
        <v>60</v>
      </c>
      <c r="P583">
        <v>111252</v>
      </c>
      <c r="Q583">
        <v>1</v>
      </c>
      <c r="R583">
        <v>20</v>
      </c>
      <c r="S583" t="s">
        <v>34</v>
      </c>
      <c r="T583" t="s">
        <v>34</v>
      </c>
      <c r="U583">
        <v>4</v>
      </c>
      <c r="V583">
        <v>2</v>
      </c>
      <c r="W583">
        <v>507616</v>
      </c>
      <c r="X583">
        <v>1</v>
      </c>
      <c r="AN583" t="s">
        <v>1070</v>
      </c>
    </row>
    <row r="584" spans="1:40" x14ac:dyDescent="0.25">
      <c r="A584">
        <v>251</v>
      </c>
      <c r="B584">
        <v>210137</v>
      </c>
      <c r="C584" t="s">
        <v>32</v>
      </c>
      <c r="D584" t="s">
        <v>33</v>
      </c>
      <c r="E584" t="s">
        <v>50</v>
      </c>
      <c r="F584" t="s">
        <v>34</v>
      </c>
      <c r="G584" t="s">
        <v>1071</v>
      </c>
      <c r="H584">
        <v>31303</v>
      </c>
      <c r="I584" t="s">
        <v>1072</v>
      </c>
      <c r="J584" t="s">
        <v>38</v>
      </c>
      <c r="K584" t="s">
        <v>1073</v>
      </c>
      <c r="L584">
        <v>1</v>
      </c>
      <c r="M584">
        <v>1</v>
      </c>
      <c r="N584">
        <v>46518</v>
      </c>
      <c r="O584" t="s">
        <v>206</v>
      </c>
      <c r="P584">
        <v>203176</v>
      </c>
      <c r="Q584">
        <v>1</v>
      </c>
      <c r="R584">
        <v>20</v>
      </c>
      <c r="S584" t="s">
        <v>34</v>
      </c>
      <c r="T584" t="s">
        <v>34</v>
      </c>
      <c r="U584">
        <v>0</v>
      </c>
      <c r="V584">
        <v>1</v>
      </c>
      <c r="AN584" t="s">
        <v>1074</v>
      </c>
    </row>
    <row r="585" spans="1:40" x14ac:dyDescent="0.25">
      <c r="A585">
        <v>252</v>
      </c>
      <c r="B585">
        <v>210136</v>
      </c>
      <c r="C585" t="s">
        <v>270</v>
      </c>
      <c r="D585" t="s">
        <v>33</v>
      </c>
      <c r="E585" t="s">
        <v>50</v>
      </c>
      <c r="F585" t="s">
        <v>43</v>
      </c>
      <c r="H585">
        <v>31303</v>
      </c>
      <c r="I585" t="s">
        <v>1075</v>
      </c>
      <c r="J585" t="s">
        <v>38</v>
      </c>
      <c r="L585">
        <v>1</v>
      </c>
      <c r="M585">
        <v>1</v>
      </c>
      <c r="N585">
        <v>46517</v>
      </c>
      <c r="O585" t="s">
        <v>206</v>
      </c>
      <c r="P585">
        <v>203176</v>
      </c>
      <c r="Q585">
        <v>2</v>
      </c>
      <c r="R585">
        <v>20</v>
      </c>
      <c r="S585" t="s">
        <v>43</v>
      </c>
      <c r="T585" t="s">
        <v>43</v>
      </c>
      <c r="U585">
        <v>0</v>
      </c>
      <c r="V585">
        <v>1</v>
      </c>
      <c r="AN585" t="s">
        <v>1076</v>
      </c>
    </row>
    <row r="586" spans="1:40" x14ac:dyDescent="0.25">
      <c r="A586">
        <v>253</v>
      </c>
      <c r="B586">
        <v>210135</v>
      </c>
      <c r="C586" t="s">
        <v>32</v>
      </c>
      <c r="D586" t="s">
        <v>33</v>
      </c>
      <c r="E586" t="s">
        <v>917</v>
      </c>
      <c r="F586" t="s">
        <v>268</v>
      </c>
      <c r="G586" t="s">
        <v>1077</v>
      </c>
      <c r="H586">
        <v>25435</v>
      </c>
      <c r="I586" t="s">
        <v>1078</v>
      </c>
      <c r="J586" t="s">
        <v>38</v>
      </c>
      <c r="K586" t="s">
        <v>1079</v>
      </c>
      <c r="L586">
        <v>1</v>
      </c>
      <c r="M586">
        <v>1</v>
      </c>
      <c r="N586">
        <v>46515</v>
      </c>
      <c r="O586" t="s">
        <v>60</v>
      </c>
      <c r="P586">
        <v>111252</v>
      </c>
      <c r="Q586">
        <v>1</v>
      </c>
      <c r="R586">
        <v>69</v>
      </c>
      <c r="S586" t="s">
        <v>41</v>
      </c>
      <c r="T586" t="s">
        <v>268</v>
      </c>
      <c r="U586">
        <v>4</v>
      </c>
      <c r="V586">
        <v>1</v>
      </c>
      <c r="W586">
        <v>507581</v>
      </c>
      <c r="X586">
        <v>2</v>
      </c>
      <c r="Y586" t="s">
        <v>61</v>
      </c>
      <c r="Z586" t="s">
        <v>75</v>
      </c>
      <c r="AA586" t="s">
        <v>50</v>
      </c>
      <c r="AB586">
        <v>1</v>
      </c>
      <c r="AC586" t="s">
        <v>63</v>
      </c>
      <c r="AN586" t="s">
        <v>1080</v>
      </c>
    </row>
    <row r="587" spans="1:40" x14ac:dyDescent="0.25">
      <c r="A587">
        <v>253</v>
      </c>
      <c r="B587">
        <v>210135</v>
      </c>
      <c r="C587" t="s">
        <v>32</v>
      </c>
      <c r="D587" t="s">
        <v>33</v>
      </c>
      <c r="E587" t="s">
        <v>917</v>
      </c>
      <c r="F587" t="s">
        <v>268</v>
      </c>
      <c r="G587" t="s">
        <v>1077</v>
      </c>
      <c r="H587">
        <v>25435</v>
      </c>
      <c r="I587" t="s">
        <v>1078</v>
      </c>
      <c r="J587" t="s">
        <v>38</v>
      </c>
      <c r="K587" t="s">
        <v>1079</v>
      </c>
      <c r="L587">
        <v>1</v>
      </c>
      <c r="M587">
        <v>1</v>
      </c>
      <c r="N587">
        <v>46515</v>
      </c>
      <c r="O587" t="s">
        <v>60</v>
      </c>
      <c r="P587">
        <v>111252</v>
      </c>
      <c r="Q587">
        <v>1</v>
      </c>
      <c r="R587">
        <v>69</v>
      </c>
      <c r="S587" t="s">
        <v>41</v>
      </c>
      <c r="T587" t="s">
        <v>268</v>
      </c>
      <c r="U587">
        <v>4</v>
      </c>
      <c r="V587">
        <v>1</v>
      </c>
      <c r="W587">
        <v>507581</v>
      </c>
      <c r="X587">
        <v>2</v>
      </c>
      <c r="Y587" t="s">
        <v>64</v>
      </c>
      <c r="Z587" t="s">
        <v>40</v>
      </c>
      <c r="AA587" t="s">
        <v>41</v>
      </c>
      <c r="AB587">
        <v>1</v>
      </c>
      <c r="AC587" t="s">
        <v>77</v>
      </c>
      <c r="AN587" t="s">
        <v>1080</v>
      </c>
    </row>
    <row r="588" spans="1:40" x14ac:dyDescent="0.25">
      <c r="A588">
        <v>253</v>
      </c>
      <c r="B588">
        <v>210135</v>
      </c>
      <c r="C588" t="s">
        <v>32</v>
      </c>
      <c r="D588" t="s">
        <v>33</v>
      </c>
      <c r="E588" t="s">
        <v>917</v>
      </c>
      <c r="F588" t="s">
        <v>268</v>
      </c>
      <c r="G588" t="s">
        <v>1077</v>
      </c>
      <c r="H588">
        <v>25435</v>
      </c>
      <c r="I588" t="s">
        <v>1078</v>
      </c>
      <c r="J588" t="s">
        <v>38</v>
      </c>
      <c r="K588" t="s">
        <v>1079</v>
      </c>
      <c r="L588">
        <v>1</v>
      </c>
      <c r="M588">
        <v>1</v>
      </c>
      <c r="N588">
        <v>46515</v>
      </c>
      <c r="O588" t="s">
        <v>60</v>
      </c>
      <c r="P588">
        <v>111252</v>
      </c>
      <c r="Q588">
        <v>1</v>
      </c>
      <c r="R588">
        <v>69</v>
      </c>
      <c r="S588" t="s">
        <v>41</v>
      </c>
      <c r="T588" t="s">
        <v>268</v>
      </c>
      <c r="U588">
        <v>4</v>
      </c>
      <c r="V588">
        <v>2</v>
      </c>
      <c r="W588">
        <v>507582</v>
      </c>
      <c r="X588">
        <v>1</v>
      </c>
      <c r="AN588" t="s">
        <v>1080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wip</vt:lpstr>
      <vt:lpstr>Root</vt:lpstr>
      <vt:lpstr>1</vt:lpstr>
      <vt:lpstr>2</vt:lpstr>
      <vt:lpstr>Product Details</vt:lpstr>
      <vt:lpstr>line_items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RamXcodeSystem</cp:lastModifiedBy>
  <dcterms:created xsi:type="dcterms:W3CDTF">2022-03-01T12:59:07Z</dcterms:created>
  <dcterms:modified xsi:type="dcterms:W3CDTF">2022-03-04T06:47:13Z</dcterms:modified>
</cp:coreProperties>
</file>