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5"/>
  </bookViews>
  <sheets>
    <sheet name="Sheet6" sheetId="6" r:id="rId1"/>
    <sheet name="Sheet3" sheetId="3" r:id="rId2"/>
    <sheet name="Sheet7" sheetId="7" r:id="rId3"/>
    <sheet name="Sheet8" sheetId="8" r:id="rId4"/>
    <sheet name="Sheet10" sheetId="10" r:id="rId5"/>
    <sheet name="Sheet1" sheetId="1" r:id="rId6"/>
    <sheet name="Sheet9" sheetId="9" r:id="rId7"/>
  </sheets>
  <definedNames>
    <definedName name="Slicer_Years">#N/A</definedName>
    <definedName name="Slicer_delievry_person">#N/A</definedName>
    <definedName name="Slicer_regions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<sst xmlns="http://schemas.openxmlformats.org/spreadsheetml/2006/main" count="462" uniqueCount="154">
  <si>
    <t>Customer ID</t>
  </si>
  <si>
    <t>Sum of Sales Amount</t>
  </si>
  <si>
    <t>Grand Total</t>
  </si>
  <si>
    <t>regions</t>
  </si>
  <si>
    <t>Central</t>
  </si>
  <si>
    <t>North-East</t>
  </si>
  <si>
    <t>North-West</t>
  </si>
  <si>
    <t>South-East</t>
  </si>
  <si>
    <t>South-West</t>
  </si>
  <si>
    <t>Years</t>
  </si>
  <si>
    <t>Date</t>
  </si>
  <si>
    <t>2023</t>
  </si>
  <si>
    <t>Jan</t>
  </si>
  <si>
    <t>Feb</t>
  </si>
  <si>
    <t>Mar</t>
  </si>
  <si>
    <t>Apr</t>
  </si>
  <si>
    <t>delievry person</t>
  </si>
  <si>
    <t>Aisha</t>
  </si>
  <si>
    <t>Ali</t>
  </si>
  <si>
    <t>Fatima</t>
  </si>
  <si>
    <t>Hassan</t>
  </si>
  <si>
    <t>Ibrahim</t>
  </si>
  <si>
    <t>Khalid</t>
  </si>
  <si>
    <t>Layla</t>
  </si>
  <si>
    <t>Omar</t>
  </si>
  <si>
    <t>Yasmin</t>
  </si>
  <si>
    <t>Zainab</t>
  </si>
  <si>
    <t>Order ID</t>
  </si>
  <si>
    <t>product</t>
  </si>
  <si>
    <t>Quantity</t>
  </si>
  <si>
    <t>Unit Price</t>
  </si>
  <si>
    <t>Sales Amount</t>
  </si>
  <si>
    <t>ORD9576</t>
  </si>
  <si>
    <t>Laptop</t>
  </si>
  <si>
    <t>ORD3432</t>
  </si>
  <si>
    <t>Smartphone</t>
  </si>
  <si>
    <t>ORD6891</t>
  </si>
  <si>
    <t>Tablet</t>
  </si>
  <si>
    <t>ORD7612</t>
  </si>
  <si>
    <t>Smartwatch</t>
  </si>
  <si>
    <t>region wise sales</t>
  </si>
  <si>
    <t>ORD7419</t>
  </si>
  <si>
    <t>Headphones</t>
  </si>
  <si>
    <t>month and year wise sales</t>
  </si>
  <si>
    <t>ORD8077</t>
  </si>
  <si>
    <t>Camera</t>
  </si>
  <si>
    <t>delievry person sales with each region</t>
  </si>
  <si>
    <t>ORD5700</t>
  </si>
  <si>
    <t>Printer</t>
  </si>
  <si>
    <t>top 10 customers</t>
  </si>
  <si>
    <t>ORD7615</t>
  </si>
  <si>
    <t>Monitor</t>
  </si>
  <si>
    <t>percentage of region wise sales by pi chart</t>
  </si>
  <si>
    <t>ORD8911</t>
  </si>
  <si>
    <t>Keyboard</t>
  </si>
  <si>
    <t>ORD1784</t>
  </si>
  <si>
    <t>Mouse</t>
  </si>
  <si>
    <t>ORD9214</t>
  </si>
  <si>
    <t>Speakers</t>
  </si>
  <si>
    <t>ORD1811</t>
  </si>
  <si>
    <t>Router</t>
  </si>
  <si>
    <t>ORD8566</t>
  </si>
  <si>
    <t>External Hard Drive</t>
  </si>
  <si>
    <t>ORD8287</t>
  </si>
  <si>
    <t>USB Flash Drive</t>
  </si>
  <si>
    <t>ORD1022</t>
  </si>
  <si>
    <t>Projector</t>
  </si>
  <si>
    <t>ORD4034</t>
  </si>
  <si>
    <t>ORD1777</t>
  </si>
  <si>
    <t>ORD6528</t>
  </si>
  <si>
    <t>ORD3687</t>
  </si>
  <si>
    <t>ORD2222</t>
  </si>
  <si>
    <t>ORD8156</t>
  </si>
  <si>
    <t>ORD8665</t>
  </si>
  <si>
    <t>ORD7693</t>
  </si>
  <si>
    <t>ORD9442</t>
  </si>
  <si>
    <t>ORD3189</t>
  </si>
  <si>
    <t>ORD7671</t>
  </si>
  <si>
    <t>ORD3290</t>
  </si>
  <si>
    <t>ORD4079</t>
  </si>
  <si>
    <t>ORD1650</t>
  </si>
  <si>
    <t>ORD4497</t>
  </si>
  <si>
    <t>ORD7820</t>
  </si>
  <si>
    <t>ORD6808</t>
  </si>
  <si>
    <t>ORD4419</t>
  </si>
  <si>
    <t>ORD5864</t>
  </si>
  <si>
    <t>ORD9279</t>
  </si>
  <si>
    <t>ORD8860</t>
  </si>
  <si>
    <t>ORD8371</t>
  </si>
  <si>
    <t>ORD4506</t>
  </si>
  <si>
    <t>ORD6598</t>
  </si>
  <si>
    <t>ORD2461</t>
  </si>
  <si>
    <t>ORD6343</t>
  </si>
  <si>
    <t>ORD6713</t>
  </si>
  <si>
    <t>ORD8408</t>
  </si>
  <si>
    <t>ORD4463</t>
  </si>
  <si>
    <t>ORD2039</t>
  </si>
  <si>
    <t>ORD1256</t>
  </si>
  <si>
    <t>ORD5468</t>
  </si>
  <si>
    <t>ORD4068</t>
  </si>
  <si>
    <t>ORD7519</t>
  </si>
  <si>
    <t>ORD5962</t>
  </si>
  <si>
    <t>ORD5485</t>
  </si>
  <si>
    <t>ORD6063</t>
  </si>
  <si>
    <t>ORD4314</t>
  </si>
  <si>
    <t>ORD1299</t>
  </si>
  <si>
    <t>ORD1109</t>
  </si>
  <si>
    <t>ORD6906</t>
  </si>
  <si>
    <t>ORD4899</t>
  </si>
  <si>
    <t>ORD8428</t>
  </si>
  <si>
    <t>ORD8561</t>
  </si>
  <si>
    <t>ORD1284</t>
  </si>
  <si>
    <t>ORD4095</t>
  </si>
  <si>
    <t>ORD3919</t>
  </si>
  <si>
    <t>ORD1848</t>
  </si>
  <si>
    <t>ORD1373</t>
  </si>
  <si>
    <t>ORD1549</t>
  </si>
  <si>
    <t>ORD3896</t>
  </si>
  <si>
    <t>ORD5889</t>
  </si>
  <si>
    <t>ORD4801</t>
  </si>
  <si>
    <t>ORD4615</t>
  </si>
  <si>
    <t>ORD6021</t>
  </si>
  <si>
    <t>ORD2460</t>
  </si>
  <si>
    <t>ORD9415</t>
  </si>
  <si>
    <t>ORD8366</t>
  </si>
  <si>
    <t>ORD5975</t>
  </si>
  <si>
    <t>ORD2192</t>
  </si>
  <si>
    <t>ORD8419</t>
  </si>
  <si>
    <t>ORD5110</t>
  </si>
  <si>
    <t>ORD8690</t>
  </si>
  <si>
    <t>ORD7272</t>
  </si>
  <si>
    <t>ORD9276</t>
  </si>
  <si>
    <t>ORD5976</t>
  </si>
  <si>
    <t>ORD2493</t>
  </si>
  <si>
    <t>ORD9031</t>
  </si>
  <si>
    <t>ORD5868</t>
  </si>
  <si>
    <t>ORD9509</t>
  </si>
  <si>
    <t>ORD2654</t>
  </si>
  <si>
    <t>ORD4680</t>
  </si>
  <si>
    <t>ORD7761</t>
  </si>
  <si>
    <t>ORD4472</t>
  </si>
  <si>
    <t>ORD5142</t>
  </si>
  <si>
    <t>ORD6604</t>
  </si>
  <si>
    <t>ORD2253</t>
  </si>
  <si>
    <t>ORD9839</t>
  </si>
  <si>
    <t>ORD5131</t>
  </si>
  <si>
    <t>ORD3194</t>
  </si>
  <si>
    <t>ORD8963</t>
  </si>
  <si>
    <t>ORD1850</t>
  </si>
  <si>
    <t>ORD4082</t>
  </si>
  <si>
    <t>router</t>
  </si>
  <si>
    <t>ORD3558</t>
  </si>
  <si>
    <t>laptop</t>
  </si>
  <si>
    <t>ORD9252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</si>
</sst>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3" tint="0.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58" fontId="0" fillId="0" borderId="0" xfId="0" applyNumberFormat="1" applyAlignment="1">
      <alignment horizontal="center"/>
    </xf>
    <xf numFmtId="0" fontId="0" fillId="0" borderId="2" xfId="0" applyBorder="1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ict.xlsx]Sheet6!PivotTable4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Sheet6!$A$4:$A$14</c:f>
              <c:strCache>
                <c:ptCount val="10"/>
                <c:pt idx="0">
                  <c:v>2336</c:v>
                </c:pt>
                <c:pt idx="1">
                  <c:v>3196</c:v>
                </c:pt>
                <c:pt idx="2">
                  <c:v>3961</c:v>
                </c:pt>
                <c:pt idx="3">
                  <c:v>4683</c:v>
                </c:pt>
                <c:pt idx="4">
                  <c:v>5476</c:v>
                </c:pt>
                <c:pt idx="5">
                  <c:v>6234</c:v>
                </c:pt>
                <c:pt idx="6">
                  <c:v>9158</c:v>
                </c:pt>
                <c:pt idx="7">
                  <c:v>9480</c:v>
                </c:pt>
                <c:pt idx="8">
                  <c:v>9585</c:v>
                </c:pt>
                <c:pt idx="9">
                  <c:v>9830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6944</c:v>
                </c:pt>
                <c:pt idx="1">
                  <c:v>8520</c:v>
                </c:pt>
                <c:pt idx="2">
                  <c:v>9380</c:v>
                </c:pt>
                <c:pt idx="3">
                  <c:v>7140</c:v>
                </c:pt>
                <c:pt idx="4">
                  <c:v>6840</c:v>
                </c:pt>
                <c:pt idx="5">
                  <c:v>9101</c:v>
                </c:pt>
                <c:pt idx="6">
                  <c:v>6804</c:v>
                </c:pt>
                <c:pt idx="7">
                  <c:v>8493</c:v>
                </c:pt>
                <c:pt idx="8">
                  <c:v>6251</c:v>
                </c:pt>
                <c:pt idx="9">
                  <c:v>6384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06546887"/>
        <c:axId val="324916305"/>
      </c:barChart>
      <c:catAx>
        <c:axId val="106546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916305"/>
        <c:crosses val="autoZero"/>
        <c:auto val="1"/>
        <c:lblAlgn val="ctr"/>
        <c:lblOffset val="100"/>
        <c:noMultiLvlLbl val="0"/>
      </c:catAx>
      <c:valAx>
        <c:axId val="3249163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546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be5926-68b9-4749-949d-8a3672c69e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ict.xlsx]Sheet10!PivotTable9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percentage of region wise sales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Sheet10!$A$4:$A$9</c:f>
              <c:strCache>
                <c:ptCount val="5"/>
                <c:pt idx="0">
                  <c:v>Central</c:v>
                </c:pt>
                <c:pt idx="1">
                  <c:v>North-East</c:v>
                </c:pt>
                <c:pt idx="2">
                  <c:v>North-West</c:v>
                </c:pt>
                <c:pt idx="3">
                  <c:v>South-East</c:v>
                </c:pt>
                <c:pt idx="4">
                  <c:v>South-West</c:v>
                </c:pt>
              </c:strCache>
            </c:strRef>
          </c:cat>
          <c:val>
            <c:numRef>
              <c:f>Sheet10!$B$4:$B$9</c:f>
              <c:numCache>
                <c:formatCode>0.00%</c:formatCode>
                <c:ptCount val="5"/>
                <c:pt idx="0">
                  <c:v>0.212588720639462</c:v>
                </c:pt>
                <c:pt idx="1">
                  <c:v>0.188751550505871</c:v>
                </c:pt>
                <c:pt idx="2">
                  <c:v>0.170093961646528</c:v>
                </c:pt>
                <c:pt idx="3">
                  <c:v>0.233477452771492</c:v>
                </c:pt>
                <c:pt idx="4">
                  <c:v>0.195088314436646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77eb82a-0aa8-463a-9b8e-3e6228a8baa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ict.xlsx]Sheet3!PivotTable2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wise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Central</c:v>
                </c:pt>
                <c:pt idx="1">
                  <c:v>North-East</c:v>
                </c:pt>
                <c:pt idx="2">
                  <c:v>North-West</c:v>
                </c:pt>
                <c:pt idx="3">
                  <c:v>South-East</c:v>
                </c:pt>
                <c:pt idx="4">
                  <c:v>South-West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53644</c:v>
                </c:pt>
                <c:pt idx="1">
                  <c:v>47629</c:v>
                </c:pt>
                <c:pt idx="2">
                  <c:v>42921</c:v>
                </c:pt>
                <c:pt idx="3">
                  <c:v>58915</c:v>
                </c:pt>
                <c:pt idx="4">
                  <c:v>49228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48853891"/>
        <c:axId val="445714433"/>
      </c:barChart>
      <c:catAx>
        <c:axId val="488538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714433"/>
        <c:crosses val="autoZero"/>
        <c:auto val="1"/>
        <c:lblAlgn val="ctr"/>
        <c:lblOffset val="100"/>
        <c:noMultiLvlLbl val="0"/>
      </c:catAx>
      <c:valAx>
        <c:axId val="4457144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38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e36441d-e496-4181-a8b7-f0f9545f06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ict.xlsx]Sheet7!PivotTable5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 and year wise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Sheet7!$A$4:$B$9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Sheet7!$C$4:$C$9</c:f>
              <c:numCache>
                <c:formatCode>General</c:formatCode>
                <c:ptCount val="4"/>
                <c:pt idx="0">
                  <c:v>76185</c:v>
                </c:pt>
                <c:pt idx="1">
                  <c:v>90042</c:v>
                </c:pt>
                <c:pt idx="2">
                  <c:v>78361</c:v>
                </c:pt>
                <c:pt idx="3">
                  <c:v>7749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9278738"/>
        <c:axId val="419860537"/>
      </c:lineChart>
      <c:catAx>
        <c:axId val="8192787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860537"/>
        <c:crosses val="autoZero"/>
        <c:auto val="1"/>
        <c:lblAlgn val="ctr"/>
        <c:lblOffset val="100"/>
        <c:noMultiLvlLbl val="0"/>
      </c:catAx>
      <c:valAx>
        <c:axId val="419860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2787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a2e8751-eb25-4516-a4ec-48245b46b94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ict.xlsx]Sheet8!PivotTable6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0732214672029"/>
          <c:y val="0.157528956424315"/>
          <c:w val="0.692331160726668"/>
          <c:h val="0.507181469390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Sheet8!$B$5:$B$15</c:f>
              <c:numCache>
                <c:formatCode>General</c:formatCode>
                <c:ptCount val="10"/>
                <c:pt idx="2">
                  <c:v>23451</c:v>
                </c:pt>
                <c:pt idx="4">
                  <c:v>30193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North-East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Sheet8!$C$5:$C$15</c:f>
              <c:numCache>
                <c:formatCode>General</c:formatCode>
                <c:ptCount val="10"/>
                <c:pt idx="3">
                  <c:v>26596</c:v>
                </c:pt>
                <c:pt idx="6">
                  <c:v>21033</c:v>
                </c:pt>
              </c:numCache>
            </c:numRef>
          </c:val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North-West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Sheet8!$D$5:$D$15</c:f>
              <c:numCache>
                <c:formatCode>General</c:formatCode>
                <c:ptCount val="10"/>
                <c:pt idx="5">
                  <c:v>21529</c:v>
                </c:pt>
                <c:pt idx="9">
                  <c:v>21392</c:v>
                </c:pt>
              </c:numCache>
            </c:numRef>
          </c:val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South-East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Sheet8!$E$5:$E$15</c:f>
              <c:numCache>
                <c:formatCode>General</c:formatCode>
                <c:ptCount val="10"/>
                <c:pt idx="0">
                  <c:v>34433</c:v>
                </c:pt>
                <c:pt idx="7">
                  <c:v>24482</c:v>
                </c:pt>
              </c:numCache>
            </c:numRef>
          </c:val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South-West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Sheet8!$F$5:$F$15</c:f>
              <c:numCache>
                <c:formatCode>General</c:formatCode>
                <c:ptCount val="10"/>
                <c:pt idx="1">
                  <c:v>23888</c:v>
                </c:pt>
                <c:pt idx="8">
                  <c:v>25340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60199470"/>
        <c:axId val="232643329"/>
      </c:barChart>
      <c:catAx>
        <c:axId val="5601994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643329"/>
        <c:crosses val="autoZero"/>
        <c:auto val="1"/>
        <c:lblAlgn val="ctr"/>
        <c:lblOffset val="100"/>
        <c:noMultiLvlLbl val="0"/>
      </c:catAx>
      <c:valAx>
        <c:axId val="232643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1994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e722d62-afba-40c2-9b51-f6e4ef07b8d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ict.xlsx]Sheet10!PivotTable9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percentage of region wise sales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Sheet10!$A$4:$A$9</c:f>
              <c:strCache>
                <c:ptCount val="5"/>
                <c:pt idx="0">
                  <c:v>Central</c:v>
                </c:pt>
                <c:pt idx="1">
                  <c:v>North-East</c:v>
                </c:pt>
                <c:pt idx="2">
                  <c:v>North-West</c:v>
                </c:pt>
                <c:pt idx="3">
                  <c:v>South-East</c:v>
                </c:pt>
                <c:pt idx="4">
                  <c:v>South-West</c:v>
                </c:pt>
              </c:strCache>
            </c:strRef>
          </c:cat>
          <c:val>
            <c:numRef>
              <c:f>Sheet10!$B$4:$B$9</c:f>
              <c:numCache>
                <c:formatCode>0.00%</c:formatCode>
                <c:ptCount val="5"/>
                <c:pt idx="0">
                  <c:v>0.212588720639462</c:v>
                </c:pt>
                <c:pt idx="1">
                  <c:v>0.188751550505871</c:v>
                </c:pt>
                <c:pt idx="2">
                  <c:v>0.170093961646528</c:v>
                </c:pt>
                <c:pt idx="3">
                  <c:v>0.233477452771492</c:v>
                </c:pt>
                <c:pt idx="4">
                  <c:v>0.195088314436646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37be39-94df-4674-bdd6-8fba4950a5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ict.xlsx]Sheet3!PivotTable2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wise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Central</c:v>
                </c:pt>
                <c:pt idx="1">
                  <c:v>North-East</c:v>
                </c:pt>
                <c:pt idx="2">
                  <c:v>North-West</c:v>
                </c:pt>
                <c:pt idx="3">
                  <c:v>South-East</c:v>
                </c:pt>
                <c:pt idx="4">
                  <c:v>South-West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53644</c:v>
                </c:pt>
                <c:pt idx="1">
                  <c:v>47629</c:v>
                </c:pt>
                <c:pt idx="2">
                  <c:v>42921</c:v>
                </c:pt>
                <c:pt idx="3">
                  <c:v>58915</c:v>
                </c:pt>
                <c:pt idx="4">
                  <c:v>49228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100"/>
        <c:axId val="48853891"/>
        <c:axId val="445714433"/>
      </c:barChart>
      <c:catAx>
        <c:axId val="488538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714433"/>
        <c:crosses val="autoZero"/>
        <c:auto val="1"/>
        <c:lblAlgn val="ctr"/>
        <c:lblOffset val="100"/>
        <c:noMultiLvlLbl val="0"/>
      </c:catAx>
      <c:valAx>
        <c:axId val="4457144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38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426b72e-4c70-4d85-86ca-682321f9ebc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ict.xlsx]Sheet7!PivotTable5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 and year wise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Sheet7!$A$4:$B$9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Sheet7!$C$4:$C$9</c:f>
              <c:numCache>
                <c:formatCode>General</c:formatCode>
                <c:ptCount val="4"/>
                <c:pt idx="0">
                  <c:v>76185</c:v>
                </c:pt>
                <c:pt idx="1">
                  <c:v>90042</c:v>
                </c:pt>
                <c:pt idx="2">
                  <c:v>78361</c:v>
                </c:pt>
                <c:pt idx="3">
                  <c:v>7749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9278738"/>
        <c:axId val="419860537"/>
      </c:lineChart>
      <c:catAx>
        <c:axId val="8192787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860537"/>
        <c:crosses val="autoZero"/>
        <c:auto val="1"/>
        <c:lblAlgn val="ctr"/>
        <c:lblOffset val="100"/>
        <c:noMultiLvlLbl val="0"/>
      </c:catAx>
      <c:valAx>
        <c:axId val="419860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2787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f13051-a8e0-4467-bd47-19a67ceba66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ict.xlsx]Sheet8!PivotTable6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20732214672029"/>
          <c:y val="0.157528956424315"/>
          <c:w val="0.692331160726668"/>
          <c:h val="0.5071814693907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Sheet8!$B$5:$B$15</c:f>
              <c:numCache>
                <c:formatCode>General</c:formatCode>
                <c:ptCount val="10"/>
                <c:pt idx="2">
                  <c:v>23451</c:v>
                </c:pt>
                <c:pt idx="4">
                  <c:v>30193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North-East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Sheet8!$C$5:$C$15</c:f>
              <c:numCache>
                <c:formatCode>General</c:formatCode>
                <c:ptCount val="10"/>
                <c:pt idx="3">
                  <c:v>26596</c:v>
                </c:pt>
                <c:pt idx="6">
                  <c:v>21033</c:v>
                </c:pt>
              </c:numCache>
            </c:numRef>
          </c:val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North-West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Sheet8!$D$5:$D$15</c:f>
              <c:numCache>
                <c:formatCode>General</c:formatCode>
                <c:ptCount val="10"/>
                <c:pt idx="5">
                  <c:v>21529</c:v>
                </c:pt>
                <c:pt idx="9">
                  <c:v>21392</c:v>
                </c:pt>
              </c:numCache>
            </c:numRef>
          </c:val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South-East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Sheet8!$E$5:$E$15</c:f>
              <c:numCache>
                <c:formatCode>General</c:formatCode>
                <c:ptCount val="10"/>
                <c:pt idx="0">
                  <c:v>34433</c:v>
                </c:pt>
                <c:pt idx="7">
                  <c:v>24482</c:v>
                </c:pt>
              </c:numCache>
            </c:numRef>
          </c:val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South-West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Sheet8!$A$5:$A$15</c:f>
              <c:strCache>
                <c:ptCount val="10"/>
                <c:pt idx="0">
                  <c:v>Aisha</c:v>
                </c:pt>
                <c:pt idx="1">
                  <c:v>Ali</c:v>
                </c:pt>
                <c:pt idx="2">
                  <c:v>Fatima</c:v>
                </c:pt>
                <c:pt idx="3">
                  <c:v>Hassan</c:v>
                </c:pt>
                <c:pt idx="4">
                  <c:v>Ibrahim</c:v>
                </c:pt>
                <c:pt idx="5">
                  <c:v>Khalid</c:v>
                </c:pt>
                <c:pt idx="6">
                  <c:v>Layla</c:v>
                </c:pt>
                <c:pt idx="7">
                  <c:v>Omar</c:v>
                </c:pt>
                <c:pt idx="8">
                  <c:v>Yasmin</c:v>
                </c:pt>
                <c:pt idx="9">
                  <c:v>Zainab</c:v>
                </c:pt>
              </c:strCache>
            </c:strRef>
          </c:cat>
          <c:val>
            <c:numRef>
              <c:f>Sheet8!$F$5:$F$15</c:f>
              <c:numCache>
                <c:formatCode>General</c:formatCode>
                <c:ptCount val="10"/>
                <c:pt idx="1">
                  <c:v>23888</c:v>
                </c:pt>
                <c:pt idx="8">
                  <c:v>25340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560199470"/>
        <c:axId val="232643329"/>
      </c:barChart>
      <c:catAx>
        <c:axId val="5601994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643329"/>
        <c:crosses val="autoZero"/>
        <c:auto val="1"/>
        <c:lblAlgn val="ctr"/>
        <c:lblOffset val="100"/>
        <c:noMultiLvlLbl val="0"/>
      </c:catAx>
      <c:valAx>
        <c:axId val="2326433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1994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6a41001-b45f-478f-8208-c05394963b3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on excel ict.xlsx]Sheet6!PivotTable4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Sheet6!$A$4:$A$14</c:f>
              <c:strCache>
                <c:ptCount val="10"/>
                <c:pt idx="0">
                  <c:v>2336</c:v>
                </c:pt>
                <c:pt idx="1">
                  <c:v>3196</c:v>
                </c:pt>
                <c:pt idx="2">
                  <c:v>3961</c:v>
                </c:pt>
                <c:pt idx="3">
                  <c:v>4683</c:v>
                </c:pt>
                <c:pt idx="4">
                  <c:v>5476</c:v>
                </c:pt>
                <c:pt idx="5">
                  <c:v>6234</c:v>
                </c:pt>
                <c:pt idx="6">
                  <c:v>9158</c:v>
                </c:pt>
                <c:pt idx="7">
                  <c:v>9480</c:v>
                </c:pt>
                <c:pt idx="8">
                  <c:v>9585</c:v>
                </c:pt>
                <c:pt idx="9">
                  <c:v>9830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6944</c:v>
                </c:pt>
                <c:pt idx="1">
                  <c:v>8520</c:v>
                </c:pt>
                <c:pt idx="2">
                  <c:v>9380</c:v>
                </c:pt>
                <c:pt idx="3">
                  <c:v>7140</c:v>
                </c:pt>
                <c:pt idx="4">
                  <c:v>6840</c:v>
                </c:pt>
                <c:pt idx="5">
                  <c:v>9101</c:v>
                </c:pt>
                <c:pt idx="6">
                  <c:v>6804</c:v>
                </c:pt>
                <c:pt idx="7">
                  <c:v>8493</c:v>
                </c:pt>
                <c:pt idx="8">
                  <c:v>6251</c:v>
                </c:pt>
                <c:pt idx="9">
                  <c:v>6384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06546887"/>
        <c:axId val="324916305"/>
      </c:barChart>
      <c:catAx>
        <c:axId val="106546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916305"/>
        <c:crosses val="autoZero"/>
        <c:auto val="1"/>
        <c:lblAlgn val="ctr"/>
        <c:lblOffset val="100"/>
        <c:noMultiLvlLbl val="0"/>
      </c:catAx>
      <c:valAx>
        <c:axId val="3249163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546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d1eb07c-0fcc-4266-937e-0142bfd33b0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98425</xdr:colOff>
      <xdr:row>1</xdr:row>
      <xdr:rowOff>32385</xdr:rowOff>
    </xdr:from>
    <xdr:to>
      <xdr:col>9</xdr:col>
      <xdr:colOff>553085</xdr:colOff>
      <xdr:row>16</xdr:row>
      <xdr:rowOff>51435</xdr:rowOff>
    </xdr:to>
    <xdr:graphicFrame>
      <xdr:nvGraphicFramePr>
        <xdr:cNvPr id="2" name="Chart 1"/>
        <xdr:cNvGraphicFramePr/>
      </xdr:nvGraphicFramePr>
      <xdr:xfrm>
        <a:off x="2517775" y="222885"/>
        <a:ext cx="472186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203200</xdr:colOff>
      <xdr:row>1</xdr:row>
      <xdr:rowOff>50800</xdr:rowOff>
    </xdr:from>
    <xdr:to>
      <xdr:col>6</xdr:col>
      <xdr:colOff>504825</xdr:colOff>
      <xdr:row>15</xdr:row>
      <xdr:rowOff>61595</xdr:rowOff>
    </xdr:to>
    <xdr:graphicFrame>
      <xdr:nvGraphicFramePr>
        <xdr:cNvPr id="2" name="Chart 1"/>
        <xdr:cNvGraphicFramePr/>
      </xdr:nvGraphicFramePr>
      <xdr:xfrm>
        <a:off x="2460625" y="241300"/>
        <a:ext cx="4606925" cy="2677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184150</xdr:colOff>
      <xdr:row>1</xdr:row>
      <xdr:rowOff>184785</xdr:rowOff>
    </xdr:from>
    <xdr:to>
      <xdr:col>9</xdr:col>
      <xdr:colOff>457200</xdr:colOff>
      <xdr:row>13</xdr:row>
      <xdr:rowOff>109220</xdr:rowOff>
    </xdr:to>
    <xdr:graphicFrame>
      <xdr:nvGraphicFramePr>
        <xdr:cNvPr id="2" name="Chart 1"/>
        <xdr:cNvGraphicFramePr/>
      </xdr:nvGraphicFramePr>
      <xdr:xfrm>
        <a:off x="2946400" y="375285"/>
        <a:ext cx="3930650" cy="2210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241300</xdr:colOff>
      <xdr:row>2</xdr:row>
      <xdr:rowOff>136525</xdr:rowOff>
    </xdr:from>
    <xdr:to>
      <xdr:col>14</xdr:col>
      <xdr:colOff>553085</xdr:colOff>
      <xdr:row>15</xdr:row>
      <xdr:rowOff>127000</xdr:rowOff>
    </xdr:to>
    <xdr:graphicFrame>
      <xdr:nvGraphicFramePr>
        <xdr:cNvPr id="2" name="Chart 1"/>
        <xdr:cNvGraphicFramePr/>
      </xdr:nvGraphicFramePr>
      <xdr:xfrm>
        <a:off x="6565900" y="517525"/>
        <a:ext cx="457898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174625</xdr:colOff>
      <xdr:row>1</xdr:row>
      <xdr:rowOff>60325</xdr:rowOff>
    </xdr:from>
    <xdr:to>
      <xdr:col>10</xdr:col>
      <xdr:colOff>48260</xdr:colOff>
      <xdr:row>15</xdr:row>
      <xdr:rowOff>98425</xdr:rowOff>
    </xdr:to>
    <xdr:graphicFrame>
      <xdr:nvGraphicFramePr>
        <xdr:cNvPr id="2" name="Chart 1"/>
        <xdr:cNvGraphicFramePr/>
      </xdr:nvGraphicFramePr>
      <xdr:xfrm>
        <a:off x="2432050" y="250825"/>
        <a:ext cx="4750435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323850</xdr:colOff>
      <xdr:row>0</xdr:row>
      <xdr:rowOff>85725</xdr:rowOff>
    </xdr:from>
    <xdr:to>
      <xdr:col>15</xdr:col>
      <xdr:colOff>542925</xdr:colOff>
      <xdr:row>4</xdr:row>
      <xdr:rowOff>0</xdr:rowOff>
    </xdr:to>
    <xdr:sp>
      <xdr:nvSpPr>
        <xdr:cNvPr id="2" name="Rounded Rectangle 1"/>
        <xdr:cNvSpPr/>
      </xdr:nvSpPr>
      <xdr:spPr>
        <a:xfrm>
          <a:off x="2152650" y="85725"/>
          <a:ext cx="7534275" cy="676275"/>
        </a:xfrm>
        <a:prstGeom prst="roundRect">
          <a:avLst/>
        </a:prstGeom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3600" b="1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SALES DASHBOARD</a:t>
          </a:r>
          <a:endParaRPr lang="en-US" sz="3600" b="1"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82550</xdr:colOff>
      <xdr:row>4</xdr:row>
      <xdr:rowOff>114300</xdr:rowOff>
    </xdr:from>
    <xdr:to>
      <xdr:col>7</xdr:col>
      <xdr:colOff>497840</xdr:colOff>
      <xdr:row>18</xdr:row>
      <xdr:rowOff>86360</xdr:rowOff>
    </xdr:to>
    <xdr:graphicFrame>
      <xdr:nvGraphicFramePr>
        <xdr:cNvPr id="3" name="Chart 2"/>
        <xdr:cNvGraphicFramePr/>
      </xdr:nvGraphicFramePr>
      <xdr:xfrm>
        <a:off x="82550" y="876300"/>
        <a:ext cx="4682490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4</xdr:row>
      <xdr:rowOff>165100</xdr:rowOff>
    </xdr:from>
    <xdr:to>
      <xdr:col>16</xdr:col>
      <xdr:colOff>292100</xdr:colOff>
      <xdr:row>18</xdr:row>
      <xdr:rowOff>78740</xdr:rowOff>
    </xdr:to>
    <xdr:graphicFrame>
      <xdr:nvGraphicFramePr>
        <xdr:cNvPr id="4" name="Chart 3"/>
        <xdr:cNvGraphicFramePr/>
      </xdr:nvGraphicFramePr>
      <xdr:xfrm>
        <a:off x="4981575" y="927100"/>
        <a:ext cx="5064125" cy="25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89535</xdr:colOff>
      <xdr:row>19</xdr:row>
      <xdr:rowOff>12700</xdr:rowOff>
    </xdr:from>
    <xdr:to>
      <xdr:col>8</xdr:col>
      <xdr:colOff>1270</xdr:colOff>
      <xdr:row>30</xdr:row>
      <xdr:rowOff>107315</xdr:rowOff>
    </xdr:to>
    <xdr:graphicFrame>
      <xdr:nvGraphicFramePr>
        <xdr:cNvPr id="5" name="Chart 4"/>
        <xdr:cNvGraphicFramePr/>
      </xdr:nvGraphicFramePr>
      <xdr:xfrm>
        <a:off x="89535" y="3632200"/>
        <a:ext cx="4788535" cy="2190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19</xdr:row>
      <xdr:rowOff>32385</xdr:rowOff>
    </xdr:from>
    <xdr:to>
      <xdr:col>16</xdr:col>
      <xdr:colOff>312420</xdr:colOff>
      <xdr:row>30</xdr:row>
      <xdr:rowOff>88900</xdr:rowOff>
    </xdr:to>
    <xdr:graphicFrame>
      <xdr:nvGraphicFramePr>
        <xdr:cNvPr id="6" name="Chart 5"/>
        <xdr:cNvGraphicFramePr/>
      </xdr:nvGraphicFramePr>
      <xdr:xfrm>
        <a:off x="5029200" y="3651885"/>
        <a:ext cx="5036820" cy="2152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563880</xdr:colOff>
      <xdr:row>20</xdr:row>
      <xdr:rowOff>51435</xdr:rowOff>
    </xdr:from>
    <xdr:to>
      <xdr:col>19</xdr:col>
      <xdr:colOff>212725</xdr:colOff>
      <xdr:row>29</xdr:row>
      <xdr:rowOff>187325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3861435"/>
              <a:ext cx="1477645" cy="1850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568960</xdr:colOff>
      <xdr:row>11</xdr:row>
      <xdr:rowOff>73025</xdr:rowOff>
    </xdr:from>
    <xdr:to>
      <xdr:col>19</xdr:col>
      <xdr:colOff>234950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delievry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lievry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2560" y="2168525"/>
              <a:ext cx="1494790" cy="159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542290</xdr:colOff>
      <xdr:row>4</xdr:row>
      <xdr:rowOff>85090</xdr:rowOff>
    </xdr:from>
    <xdr:to>
      <xdr:col>19</xdr:col>
      <xdr:colOff>172085</xdr:colOff>
      <xdr:row>11</xdr:row>
      <xdr:rowOff>13335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5890" y="847090"/>
              <a:ext cx="1458595" cy="1261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57150</xdr:colOff>
      <xdr:row>31</xdr:row>
      <xdr:rowOff>114300</xdr:rowOff>
    </xdr:from>
    <xdr:to>
      <xdr:col>12</xdr:col>
      <xdr:colOff>349250</xdr:colOff>
      <xdr:row>44</xdr:row>
      <xdr:rowOff>67310</xdr:rowOff>
    </xdr:to>
    <xdr:graphicFrame>
      <xdr:nvGraphicFramePr>
        <xdr:cNvPr id="10" name="Chart 9"/>
        <xdr:cNvGraphicFramePr/>
      </xdr:nvGraphicFramePr>
      <xdr:xfrm>
        <a:off x="3105150" y="6019800"/>
        <a:ext cx="4559300" cy="2429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44.1081481481" refreshedBy="Super" recordCount="100">
  <cacheSource type="worksheet">
    <worksheetSource ref="A1:I101" sheet="Sheet1"/>
  </cacheSource>
  <cacheFields count="10">
    <cacheField name="Date" numFmtId="0">
      <sharedItems containsSemiMixedTypes="0" containsString="0" containsNonDate="0" containsDate="1" minDate="2023-01-01T00:00:00" maxDate="2023-04-10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base="0">
        <rangePr groupBy="months" startDate="2023-01-01T00:00:00" endDate="2023-04-10T00:00:00" groupInterval="1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0/2023"/>
        </groupItems>
      </fieldGroup>
    </cacheField>
    <cacheField name="Order ID" numFmtId="0">
      <sharedItems count="100">
        <s v="ORD9576"/>
        <s v="ORD3432"/>
        <s v="ORD6891"/>
        <s v="ORD7612"/>
        <s v="ORD7419"/>
        <s v="ORD8077"/>
        <s v="ORD5700"/>
        <s v="ORD7615"/>
        <s v="ORD8911"/>
        <s v="ORD1784"/>
        <s v="ORD9214"/>
        <s v="ORD1811"/>
        <s v="ORD8566"/>
        <s v="ORD8287"/>
        <s v="ORD1022"/>
        <s v="ORD4034"/>
        <s v="ORD1777"/>
        <s v="ORD6528"/>
        <s v="ORD3687"/>
        <s v="ORD2222"/>
        <s v="ORD8156"/>
        <s v="ORD8665"/>
        <s v="ORD7693"/>
        <s v="ORD9442"/>
        <s v="ORD3189"/>
        <s v="ORD7671"/>
        <s v="ORD3290"/>
        <s v="ORD4079"/>
        <s v="ORD1650"/>
        <s v="ORD4497"/>
        <s v="ORD7820"/>
        <s v="ORD6808"/>
        <s v="ORD4419"/>
        <s v="ORD5864"/>
        <s v="ORD9279"/>
        <s v="ORD8860"/>
        <s v="ORD8371"/>
        <s v="ORD4506"/>
        <s v="ORD6598"/>
        <s v="ORD2461"/>
        <s v="ORD6343"/>
        <s v="ORD6713"/>
        <s v="ORD8408"/>
        <s v="ORD4463"/>
        <s v="ORD2039"/>
        <s v="ORD1256"/>
        <s v="ORD5468"/>
        <s v="ORD4068"/>
        <s v="ORD7519"/>
        <s v="ORD5962"/>
        <s v="ORD5485"/>
        <s v="ORD6063"/>
        <s v="ORD4314"/>
        <s v="ORD1299"/>
        <s v="ORD1109"/>
        <s v="ORD6906"/>
        <s v="ORD4899"/>
        <s v="ORD8428"/>
        <s v="ORD8561"/>
        <s v="ORD1284"/>
        <s v="ORD4095"/>
        <s v="ORD3919"/>
        <s v="ORD1848"/>
        <s v="ORD1373"/>
        <s v="ORD1549"/>
        <s v="ORD3896"/>
        <s v="ORD5889"/>
        <s v="ORD4801"/>
        <s v="ORD4615"/>
        <s v="ORD6021"/>
        <s v="ORD2460"/>
        <s v="ORD9415"/>
        <s v="ORD8366"/>
        <s v="ORD5975"/>
        <s v="ORD2192"/>
        <s v="ORD8419"/>
        <s v="ORD5110"/>
        <s v="ORD8690"/>
        <s v="ORD7272"/>
        <s v="ORD9276"/>
        <s v="ORD5976"/>
        <s v="ORD2493"/>
        <s v="ORD9031"/>
        <s v="ORD5868"/>
        <s v="ORD9509"/>
        <s v="ORD2654"/>
        <s v="ORD4680"/>
        <s v="ORD7761"/>
        <s v="ORD4472"/>
        <s v="ORD5142"/>
        <s v="ORD6604"/>
        <s v="ORD2253"/>
        <s v="ORD9839"/>
        <s v="ORD5131"/>
        <s v="ORD3194"/>
        <s v="ORD8963"/>
        <s v="ORD1850"/>
        <s v="ORD4082"/>
        <s v="ORD3558"/>
        <s v="ORD9252"/>
      </sharedItems>
    </cacheField>
    <cacheField name="product" numFmtId="0">
      <sharedItems count="15">
        <s v="Laptop"/>
        <s v="Smartphone"/>
        <s v="Tablet"/>
        <s v="Smartwatch"/>
        <s v="Headphones"/>
        <s v="Camera"/>
        <s v="Printer"/>
        <s v="Monitor"/>
        <s v="Keyboard"/>
        <s v="Mouse"/>
        <s v="Speakers"/>
        <s v="Router"/>
        <s v="External Hard Drive"/>
        <s v="USB Flash Drive"/>
        <s v="Projector"/>
      </sharedItems>
    </cacheField>
    <cacheField name="Customer ID" numFmtId="0">
      <sharedItems containsSemiMixedTypes="0" containsString="0" containsNumber="1" containsInteger="1" minValue="0" maxValue="9912" count="100">
        <n v="6234"/>
        <n v="7189"/>
        <n v="6476"/>
        <n v="5863"/>
        <n v="3770"/>
        <n v="9478"/>
        <n v="2995"/>
        <n v="3765"/>
        <n v="4321"/>
        <n v="3961"/>
        <n v="3024"/>
        <n v="2984"/>
        <n v="6631"/>
        <n v="9409"/>
        <n v="1304"/>
        <n v="8892"/>
        <n v="7736"/>
        <n v="6584"/>
        <n v="8957"/>
        <n v="9745"/>
        <n v="8790"/>
        <n v="8587"/>
        <n v="4985"/>
        <n v="3372"/>
        <n v="3301"/>
        <n v="7964"/>
        <n v="9830"/>
        <n v="8541"/>
        <n v="6788"/>
        <n v="5105"/>
        <n v="4392"/>
        <n v="7738"/>
        <n v="4683"/>
        <n v="5476"/>
        <n v="1855"/>
        <n v="9912"/>
        <n v="9633"/>
        <n v="6555"/>
        <n v="7027"/>
        <n v="3871"/>
        <n v="1005"/>
        <n v="2825"/>
        <n v="9223"/>
        <n v="4641"/>
        <n v="8714"/>
        <n v="8359"/>
        <n v="2336"/>
        <n v="9480"/>
        <n v="3048"/>
        <n v="6733"/>
        <n v="4438"/>
        <n v="3581"/>
        <n v="8712"/>
        <n v="9027"/>
        <n v="2226"/>
        <n v="8420"/>
        <n v="1112"/>
        <n v="4588"/>
        <n v="8664"/>
        <n v="5768"/>
        <n v="8766"/>
        <n v="6066"/>
        <n v="9001"/>
        <n v="1742"/>
        <n v="9585"/>
        <n v="7301"/>
        <n v="5972"/>
        <n v="5490"/>
        <n v="2511"/>
        <n v="1999"/>
        <n v="4627"/>
        <n v="9283"/>
        <n v="9158"/>
        <n v="2580"/>
        <n v="5110"/>
        <n v="9507"/>
        <n v="1226"/>
        <n v="7735"/>
        <n v="4762"/>
        <n v="7200"/>
        <n v="2779"/>
        <n v="8387"/>
        <n v="7032"/>
        <n v="7377"/>
        <n v="2827"/>
        <n v="1531"/>
        <n v="4338"/>
        <n v="3196"/>
        <n v="2152"/>
        <n v="7919"/>
        <n v="8339"/>
        <n v="8355"/>
        <n v="4507"/>
        <n v="6362"/>
        <n v="1596"/>
        <n v="8756"/>
        <n v="2163"/>
        <n v="1461"/>
        <n v="8481"/>
        <n v="7325"/>
      </sharedItems>
    </cacheField>
    <cacheField name="Quantity" numFmtId="0">
      <sharedItems containsSemiMixedTypes="0" containsString="0" containsNumber="1" containsInteger="1" minValue="0" maxValue="20" count="20">
        <n v="19"/>
        <n v="4"/>
        <n v="15"/>
        <n v="5"/>
        <n v="1"/>
        <n v="11"/>
        <n v="7"/>
        <n v="6"/>
        <n v="20"/>
        <n v="10"/>
        <n v="14"/>
        <n v="16"/>
        <n v="9"/>
        <n v="12"/>
        <n v="2"/>
        <n v="3"/>
        <n v="18"/>
        <n v="13"/>
        <n v="17"/>
        <n v="8"/>
      </sharedItems>
    </cacheField>
    <cacheField name="Unit Price" numFmtId="0">
      <sharedItems containsSemiMixedTypes="0" containsString="0" containsNumber="1" containsInteger="1" minValue="0" maxValue="496" count="91">
        <n v="479"/>
        <n v="429"/>
        <n v="41"/>
        <n v="321"/>
        <n v="289"/>
        <n v="227"/>
        <n v="350"/>
        <n v="320"/>
        <n v="252"/>
        <n v="469"/>
        <n v="134"/>
        <n v="216"/>
        <n v="75"/>
        <n v="122"/>
        <n v="246"/>
        <n v="59"/>
        <n v="36"/>
        <n v="52"/>
        <n v="135"/>
        <n v="249"/>
        <n v="265"/>
        <n v="25"/>
        <n v="129"/>
        <n v="433"/>
        <n v="399"/>
        <n v="490"/>
        <n v="226"/>
        <n v="113"/>
        <n v="484"/>
        <n v="476"/>
        <n v="380"/>
        <n v="183"/>
        <n v="487"/>
        <n v="26"/>
        <n v="453"/>
        <n v="407"/>
        <n v="268"/>
        <n v="312"/>
        <n v="98"/>
        <n v="45"/>
        <n v="267"/>
        <n v="207"/>
        <n v="262"/>
        <n v="434"/>
        <n v="447"/>
        <n v="33"/>
        <n v="271"/>
        <n v="371"/>
        <n v="284"/>
        <n v="495"/>
        <n v="355"/>
        <n v="203"/>
        <n v="295"/>
        <n v="136"/>
        <n v="72"/>
        <n v="114"/>
        <n v="68"/>
        <n v="232"/>
        <n v="329"/>
        <n v="450"/>
        <n v="189"/>
        <n v="304"/>
        <n v="64"/>
        <n v="78"/>
        <n v="153"/>
        <n v="486"/>
        <n v="311"/>
        <n v="230"/>
        <n v="209"/>
        <n v="137"/>
        <n v="175"/>
        <n v="34"/>
        <n v="456"/>
        <n v="167"/>
        <n v="277"/>
        <n v="319"/>
        <n v="496"/>
        <n v="373"/>
        <n v="384"/>
        <n v="426"/>
        <n v="155"/>
        <n v="483"/>
        <n v="61"/>
        <n v="138"/>
        <n v="65"/>
        <n v="224"/>
        <n v="17"/>
        <n v="71"/>
        <n v="108"/>
        <n v="365"/>
        <n v="10"/>
      </sharedItems>
    </cacheField>
    <cacheField name="Sales Amount" numFmtId="0">
      <sharedItems containsSemiMixedTypes="0" containsString="0" containsNumber="1" containsInteger="1" minValue="0" maxValue="9380" count="97">
        <n v="9101"/>
        <n v="1716"/>
        <n v="615"/>
        <n v="1605"/>
        <n v="1445"/>
        <n v="227"/>
        <n v="3850"/>
        <n v="2240"/>
        <n v="1512"/>
        <n v="9380"/>
        <n v="2010"/>
        <n v="3500"/>
        <n v="1296"/>
        <n v="825"/>
        <n v="1708"/>
        <n v="1230"/>
        <n v="944"/>
        <n v="324"/>
        <n v="624"/>
        <n v="135"/>
        <n v="3735"/>
        <n v="3180"/>
        <n v="225"/>
        <n v="4200"/>
        <n v="258"/>
        <n v="6062"/>
        <n v="6384"/>
        <n v="980"/>
        <n v="678"/>
        <n v="1356"/>
        <n v="4840"/>
        <n v="4290"/>
        <n v="7140"/>
        <n v="6840"/>
        <n v="1281"/>
        <n v="4870"/>
        <n v="260"/>
        <n v="4077"/>
        <n v="2849"/>
        <n v="5092"/>
        <n v="3744"/>
        <n v="1568"/>
        <n v="5073"/>
        <n v="3105"/>
        <n v="1310"/>
        <n v="6944"/>
        <n v="8493"/>
        <n v="396"/>
        <n v="540"/>
        <n v="4336"/>
        <n v="4823"/>
        <n v="4828"/>
        <n v="495"/>
        <n v="2130"/>
        <n v="104"/>
        <n v="1015"/>
        <n v="590"/>
        <n v="3624"/>
        <n v="2584"/>
        <n v="1368"/>
        <n v="570"/>
        <n v="1292"/>
        <n v="3712"/>
        <n v="6251"/>
        <n v="3540"/>
        <n v="900"/>
        <n v="1323"/>
        <n v="4560"/>
        <n v="640"/>
        <n v="312"/>
        <n v="2295"/>
        <n v="6804"/>
        <n v="622"/>
        <n v="2530"/>
        <n v="3762"/>
        <n v="3920"/>
        <n v="1918"/>
        <n v="2275"/>
        <n v="646"/>
        <n v="1670"/>
        <n v="831"/>
        <n v="2552"/>
        <n v="2480"/>
        <n v="1865"/>
        <n v="768"/>
        <n v="8520"/>
        <n v="2325"/>
        <n v="966"/>
        <n v="427"/>
        <n v="276"/>
        <n v="195"/>
        <n v="672"/>
        <n v="204"/>
        <n v="355"/>
        <n v="1728"/>
        <n v="2190"/>
        <n v="190"/>
      </sharedItems>
    </cacheField>
    <cacheField name="regions" numFmtId="0">
      <sharedItems count="5">
        <s v="South-East"/>
        <s v="South-West"/>
        <s v="Central"/>
        <s v="North-East"/>
        <s v="North-West"/>
      </sharedItems>
    </cacheField>
    <cacheField name="delievry person" numFmtId="0">
      <sharedItems count="10">
        <s v="Aisha"/>
        <s v="Ali"/>
        <s v="Fatima"/>
        <s v="Hassan"/>
        <s v="Zainab"/>
        <s v="Omar"/>
        <s v="Yasmin"/>
        <s v="Ibrahim"/>
        <s v="Layla"/>
        <s v="Khalid"/>
      </sharedItems>
    </cacheField>
    <cacheField name="Years" numFmtId="0" databaseField="0">
      <fieldGroup base="0">
        <rangePr groupBy="years" startDate="2023-01-01T00:00:00" endDate="2023-04-10T00:00:00" groupInterval="1"/>
        <groupItems count="3">
          <s v="&lt;1/1/2023"/>
          <s v="2023"/>
          <s v="&gt;4/10/202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</r>
  <r>
    <x v="4"/>
    <x v="4"/>
    <x v="4"/>
    <x v="4"/>
    <x v="3"/>
    <x v="4"/>
    <x v="4"/>
    <x v="4"/>
    <x v="4"/>
  </r>
  <r>
    <x v="5"/>
    <x v="5"/>
    <x v="5"/>
    <x v="5"/>
    <x v="4"/>
    <x v="5"/>
    <x v="5"/>
    <x v="0"/>
    <x v="5"/>
  </r>
  <r>
    <x v="6"/>
    <x v="6"/>
    <x v="6"/>
    <x v="6"/>
    <x v="5"/>
    <x v="6"/>
    <x v="6"/>
    <x v="1"/>
    <x v="6"/>
  </r>
  <r>
    <x v="7"/>
    <x v="7"/>
    <x v="7"/>
    <x v="7"/>
    <x v="6"/>
    <x v="7"/>
    <x v="7"/>
    <x v="2"/>
    <x v="7"/>
  </r>
  <r>
    <x v="8"/>
    <x v="8"/>
    <x v="8"/>
    <x v="8"/>
    <x v="7"/>
    <x v="8"/>
    <x v="8"/>
    <x v="3"/>
    <x v="8"/>
  </r>
  <r>
    <x v="9"/>
    <x v="9"/>
    <x v="9"/>
    <x v="9"/>
    <x v="8"/>
    <x v="9"/>
    <x v="9"/>
    <x v="4"/>
    <x v="9"/>
  </r>
  <r>
    <x v="10"/>
    <x v="10"/>
    <x v="10"/>
    <x v="10"/>
    <x v="2"/>
    <x v="10"/>
    <x v="10"/>
    <x v="0"/>
    <x v="0"/>
  </r>
  <r>
    <x v="11"/>
    <x v="11"/>
    <x v="11"/>
    <x v="11"/>
    <x v="9"/>
    <x v="6"/>
    <x v="11"/>
    <x v="1"/>
    <x v="1"/>
  </r>
  <r>
    <x v="12"/>
    <x v="12"/>
    <x v="12"/>
    <x v="12"/>
    <x v="7"/>
    <x v="11"/>
    <x v="12"/>
    <x v="2"/>
    <x v="2"/>
  </r>
  <r>
    <x v="13"/>
    <x v="13"/>
    <x v="13"/>
    <x v="13"/>
    <x v="5"/>
    <x v="12"/>
    <x v="13"/>
    <x v="3"/>
    <x v="3"/>
  </r>
  <r>
    <x v="14"/>
    <x v="14"/>
    <x v="14"/>
    <x v="14"/>
    <x v="10"/>
    <x v="13"/>
    <x v="14"/>
    <x v="4"/>
    <x v="4"/>
  </r>
  <r>
    <x v="15"/>
    <x v="15"/>
    <x v="0"/>
    <x v="15"/>
    <x v="3"/>
    <x v="14"/>
    <x v="15"/>
    <x v="0"/>
    <x v="5"/>
  </r>
  <r>
    <x v="16"/>
    <x v="16"/>
    <x v="1"/>
    <x v="16"/>
    <x v="11"/>
    <x v="15"/>
    <x v="16"/>
    <x v="1"/>
    <x v="6"/>
  </r>
  <r>
    <x v="17"/>
    <x v="17"/>
    <x v="2"/>
    <x v="17"/>
    <x v="12"/>
    <x v="16"/>
    <x v="17"/>
    <x v="2"/>
    <x v="7"/>
  </r>
  <r>
    <x v="18"/>
    <x v="18"/>
    <x v="3"/>
    <x v="18"/>
    <x v="13"/>
    <x v="17"/>
    <x v="18"/>
    <x v="3"/>
    <x v="8"/>
  </r>
  <r>
    <x v="19"/>
    <x v="19"/>
    <x v="4"/>
    <x v="19"/>
    <x v="4"/>
    <x v="18"/>
    <x v="19"/>
    <x v="4"/>
    <x v="9"/>
  </r>
  <r>
    <x v="20"/>
    <x v="20"/>
    <x v="5"/>
    <x v="20"/>
    <x v="2"/>
    <x v="19"/>
    <x v="20"/>
    <x v="0"/>
    <x v="0"/>
  </r>
  <r>
    <x v="21"/>
    <x v="21"/>
    <x v="6"/>
    <x v="21"/>
    <x v="13"/>
    <x v="20"/>
    <x v="21"/>
    <x v="1"/>
    <x v="1"/>
  </r>
  <r>
    <x v="22"/>
    <x v="22"/>
    <x v="7"/>
    <x v="22"/>
    <x v="12"/>
    <x v="21"/>
    <x v="22"/>
    <x v="2"/>
    <x v="2"/>
  </r>
  <r>
    <x v="23"/>
    <x v="23"/>
    <x v="8"/>
    <x v="23"/>
    <x v="13"/>
    <x v="6"/>
    <x v="23"/>
    <x v="3"/>
    <x v="3"/>
  </r>
  <r>
    <x v="24"/>
    <x v="24"/>
    <x v="9"/>
    <x v="24"/>
    <x v="14"/>
    <x v="22"/>
    <x v="24"/>
    <x v="4"/>
    <x v="4"/>
  </r>
  <r>
    <x v="25"/>
    <x v="25"/>
    <x v="10"/>
    <x v="25"/>
    <x v="10"/>
    <x v="23"/>
    <x v="25"/>
    <x v="0"/>
    <x v="5"/>
  </r>
  <r>
    <x v="26"/>
    <x v="26"/>
    <x v="11"/>
    <x v="26"/>
    <x v="11"/>
    <x v="24"/>
    <x v="26"/>
    <x v="1"/>
    <x v="6"/>
  </r>
  <r>
    <x v="27"/>
    <x v="27"/>
    <x v="12"/>
    <x v="27"/>
    <x v="14"/>
    <x v="25"/>
    <x v="27"/>
    <x v="2"/>
    <x v="7"/>
  </r>
  <r>
    <x v="28"/>
    <x v="28"/>
    <x v="13"/>
    <x v="28"/>
    <x v="15"/>
    <x v="26"/>
    <x v="28"/>
    <x v="3"/>
    <x v="8"/>
  </r>
  <r>
    <x v="29"/>
    <x v="29"/>
    <x v="14"/>
    <x v="29"/>
    <x v="13"/>
    <x v="27"/>
    <x v="29"/>
    <x v="4"/>
    <x v="9"/>
  </r>
  <r>
    <x v="30"/>
    <x v="30"/>
    <x v="0"/>
    <x v="30"/>
    <x v="9"/>
    <x v="28"/>
    <x v="30"/>
    <x v="0"/>
    <x v="0"/>
  </r>
  <r>
    <x v="31"/>
    <x v="31"/>
    <x v="1"/>
    <x v="31"/>
    <x v="9"/>
    <x v="1"/>
    <x v="31"/>
    <x v="1"/>
    <x v="1"/>
  </r>
  <r>
    <x v="32"/>
    <x v="32"/>
    <x v="2"/>
    <x v="32"/>
    <x v="2"/>
    <x v="29"/>
    <x v="32"/>
    <x v="2"/>
    <x v="2"/>
  </r>
  <r>
    <x v="33"/>
    <x v="33"/>
    <x v="3"/>
    <x v="33"/>
    <x v="16"/>
    <x v="30"/>
    <x v="33"/>
    <x v="3"/>
    <x v="3"/>
  </r>
  <r>
    <x v="34"/>
    <x v="34"/>
    <x v="4"/>
    <x v="34"/>
    <x v="6"/>
    <x v="31"/>
    <x v="34"/>
    <x v="4"/>
    <x v="4"/>
  </r>
  <r>
    <x v="35"/>
    <x v="35"/>
    <x v="5"/>
    <x v="35"/>
    <x v="9"/>
    <x v="32"/>
    <x v="35"/>
    <x v="0"/>
    <x v="5"/>
  </r>
  <r>
    <x v="36"/>
    <x v="36"/>
    <x v="6"/>
    <x v="36"/>
    <x v="9"/>
    <x v="33"/>
    <x v="36"/>
    <x v="1"/>
    <x v="6"/>
  </r>
  <r>
    <x v="37"/>
    <x v="37"/>
    <x v="7"/>
    <x v="37"/>
    <x v="12"/>
    <x v="34"/>
    <x v="37"/>
    <x v="2"/>
    <x v="7"/>
  </r>
  <r>
    <x v="38"/>
    <x v="38"/>
    <x v="8"/>
    <x v="38"/>
    <x v="6"/>
    <x v="35"/>
    <x v="38"/>
    <x v="3"/>
    <x v="8"/>
  </r>
  <r>
    <x v="39"/>
    <x v="39"/>
    <x v="9"/>
    <x v="39"/>
    <x v="0"/>
    <x v="36"/>
    <x v="39"/>
    <x v="4"/>
    <x v="9"/>
  </r>
  <r>
    <x v="40"/>
    <x v="40"/>
    <x v="10"/>
    <x v="40"/>
    <x v="13"/>
    <x v="37"/>
    <x v="40"/>
    <x v="0"/>
    <x v="0"/>
  </r>
  <r>
    <x v="41"/>
    <x v="41"/>
    <x v="11"/>
    <x v="41"/>
    <x v="11"/>
    <x v="38"/>
    <x v="41"/>
    <x v="1"/>
    <x v="1"/>
  </r>
  <r>
    <x v="42"/>
    <x v="42"/>
    <x v="12"/>
    <x v="42"/>
    <x v="3"/>
    <x v="39"/>
    <x v="22"/>
    <x v="2"/>
    <x v="2"/>
  </r>
  <r>
    <x v="43"/>
    <x v="43"/>
    <x v="13"/>
    <x v="43"/>
    <x v="0"/>
    <x v="40"/>
    <x v="42"/>
    <x v="3"/>
    <x v="3"/>
  </r>
  <r>
    <x v="44"/>
    <x v="44"/>
    <x v="14"/>
    <x v="44"/>
    <x v="2"/>
    <x v="41"/>
    <x v="43"/>
    <x v="4"/>
    <x v="4"/>
  </r>
  <r>
    <x v="45"/>
    <x v="45"/>
    <x v="0"/>
    <x v="45"/>
    <x v="3"/>
    <x v="42"/>
    <x v="44"/>
    <x v="0"/>
    <x v="5"/>
  </r>
  <r>
    <x v="46"/>
    <x v="46"/>
    <x v="1"/>
    <x v="46"/>
    <x v="11"/>
    <x v="43"/>
    <x v="45"/>
    <x v="1"/>
    <x v="6"/>
  </r>
  <r>
    <x v="47"/>
    <x v="47"/>
    <x v="2"/>
    <x v="47"/>
    <x v="0"/>
    <x v="44"/>
    <x v="46"/>
    <x v="2"/>
    <x v="7"/>
  </r>
  <r>
    <x v="48"/>
    <x v="48"/>
    <x v="3"/>
    <x v="48"/>
    <x v="13"/>
    <x v="45"/>
    <x v="47"/>
    <x v="3"/>
    <x v="8"/>
  </r>
  <r>
    <x v="49"/>
    <x v="49"/>
    <x v="4"/>
    <x v="49"/>
    <x v="13"/>
    <x v="39"/>
    <x v="48"/>
    <x v="4"/>
    <x v="9"/>
  </r>
  <r>
    <x v="50"/>
    <x v="50"/>
    <x v="5"/>
    <x v="50"/>
    <x v="11"/>
    <x v="46"/>
    <x v="49"/>
    <x v="0"/>
    <x v="0"/>
  </r>
  <r>
    <x v="51"/>
    <x v="51"/>
    <x v="6"/>
    <x v="51"/>
    <x v="17"/>
    <x v="47"/>
    <x v="50"/>
    <x v="1"/>
    <x v="1"/>
  </r>
  <r>
    <x v="52"/>
    <x v="52"/>
    <x v="7"/>
    <x v="52"/>
    <x v="18"/>
    <x v="48"/>
    <x v="51"/>
    <x v="2"/>
    <x v="2"/>
  </r>
  <r>
    <x v="53"/>
    <x v="53"/>
    <x v="8"/>
    <x v="53"/>
    <x v="4"/>
    <x v="49"/>
    <x v="52"/>
    <x v="3"/>
    <x v="3"/>
  </r>
  <r>
    <x v="54"/>
    <x v="54"/>
    <x v="9"/>
    <x v="54"/>
    <x v="7"/>
    <x v="50"/>
    <x v="53"/>
    <x v="4"/>
    <x v="4"/>
  </r>
  <r>
    <x v="55"/>
    <x v="55"/>
    <x v="10"/>
    <x v="55"/>
    <x v="14"/>
    <x v="17"/>
    <x v="54"/>
    <x v="0"/>
    <x v="5"/>
  </r>
  <r>
    <x v="56"/>
    <x v="56"/>
    <x v="11"/>
    <x v="56"/>
    <x v="3"/>
    <x v="51"/>
    <x v="55"/>
    <x v="1"/>
    <x v="6"/>
  </r>
  <r>
    <x v="57"/>
    <x v="57"/>
    <x v="12"/>
    <x v="57"/>
    <x v="14"/>
    <x v="52"/>
    <x v="56"/>
    <x v="2"/>
    <x v="7"/>
  </r>
  <r>
    <x v="58"/>
    <x v="58"/>
    <x v="13"/>
    <x v="58"/>
    <x v="19"/>
    <x v="34"/>
    <x v="57"/>
    <x v="3"/>
    <x v="8"/>
  </r>
  <r>
    <x v="59"/>
    <x v="59"/>
    <x v="14"/>
    <x v="59"/>
    <x v="0"/>
    <x v="53"/>
    <x v="58"/>
    <x v="4"/>
    <x v="9"/>
  </r>
  <r>
    <x v="60"/>
    <x v="60"/>
    <x v="0"/>
    <x v="60"/>
    <x v="0"/>
    <x v="54"/>
    <x v="59"/>
    <x v="0"/>
    <x v="0"/>
  </r>
  <r>
    <x v="61"/>
    <x v="61"/>
    <x v="1"/>
    <x v="61"/>
    <x v="3"/>
    <x v="55"/>
    <x v="60"/>
    <x v="1"/>
    <x v="1"/>
  </r>
  <r>
    <x v="62"/>
    <x v="62"/>
    <x v="2"/>
    <x v="62"/>
    <x v="0"/>
    <x v="56"/>
    <x v="61"/>
    <x v="2"/>
    <x v="2"/>
  </r>
  <r>
    <x v="63"/>
    <x v="63"/>
    <x v="3"/>
    <x v="63"/>
    <x v="11"/>
    <x v="57"/>
    <x v="62"/>
    <x v="3"/>
    <x v="3"/>
  </r>
  <r>
    <x v="64"/>
    <x v="64"/>
    <x v="4"/>
    <x v="64"/>
    <x v="0"/>
    <x v="58"/>
    <x v="63"/>
    <x v="4"/>
    <x v="4"/>
  </r>
  <r>
    <x v="65"/>
    <x v="65"/>
    <x v="5"/>
    <x v="65"/>
    <x v="13"/>
    <x v="52"/>
    <x v="64"/>
    <x v="0"/>
    <x v="5"/>
  </r>
  <r>
    <x v="66"/>
    <x v="66"/>
    <x v="6"/>
    <x v="66"/>
    <x v="14"/>
    <x v="59"/>
    <x v="65"/>
    <x v="1"/>
    <x v="6"/>
  </r>
  <r>
    <x v="67"/>
    <x v="67"/>
    <x v="7"/>
    <x v="67"/>
    <x v="6"/>
    <x v="60"/>
    <x v="66"/>
    <x v="2"/>
    <x v="7"/>
  </r>
  <r>
    <x v="68"/>
    <x v="68"/>
    <x v="8"/>
    <x v="68"/>
    <x v="2"/>
    <x v="61"/>
    <x v="67"/>
    <x v="3"/>
    <x v="8"/>
  </r>
  <r>
    <x v="69"/>
    <x v="69"/>
    <x v="9"/>
    <x v="69"/>
    <x v="9"/>
    <x v="62"/>
    <x v="68"/>
    <x v="4"/>
    <x v="9"/>
  </r>
  <r>
    <x v="70"/>
    <x v="70"/>
    <x v="10"/>
    <x v="70"/>
    <x v="1"/>
    <x v="63"/>
    <x v="69"/>
    <x v="0"/>
    <x v="0"/>
  </r>
  <r>
    <x v="71"/>
    <x v="71"/>
    <x v="11"/>
    <x v="71"/>
    <x v="2"/>
    <x v="64"/>
    <x v="70"/>
    <x v="1"/>
    <x v="1"/>
  </r>
  <r>
    <x v="72"/>
    <x v="72"/>
    <x v="12"/>
    <x v="72"/>
    <x v="10"/>
    <x v="65"/>
    <x v="71"/>
    <x v="2"/>
    <x v="2"/>
  </r>
  <r>
    <x v="73"/>
    <x v="73"/>
    <x v="13"/>
    <x v="73"/>
    <x v="14"/>
    <x v="66"/>
    <x v="72"/>
    <x v="3"/>
    <x v="3"/>
  </r>
  <r>
    <x v="74"/>
    <x v="74"/>
    <x v="14"/>
    <x v="74"/>
    <x v="5"/>
    <x v="67"/>
    <x v="73"/>
    <x v="4"/>
    <x v="4"/>
  </r>
  <r>
    <x v="75"/>
    <x v="75"/>
    <x v="0"/>
    <x v="75"/>
    <x v="16"/>
    <x v="68"/>
    <x v="74"/>
    <x v="0"/>
    <x v="5"/>
  </r>
  <r>
    <x v="76"/>
    <x v="76"/>
    <x v="1"/>
    <x v="76"/>
    <x v="19"/>
    <x v="25"/>
    <x v="75"/>
    <x v="1"/>
    <x v="6"/>
  </r>
  <r>
    <x v="77"/>
    <x v="77"/>
    <x v="2"/>
    <x v="77"/>
    <x v="10"/>
    <x v="69"/>
    <x v="76"/>
    <x v="2"/>
    <x v="7"/>
  </r>
  <r>
    <x v="78"/>
    <x v="78"/>
    <x v="3"/>
    <x v="78"/>
    <x v="17"/>
    <x v="70"/>
    <x v="77"/>
    <x v="3"/>
    <x v="8"/>
  </r>
  <r>
    <x v="79"/>
    <x v="79"/>
    <x v="4"/>
    <x v="79"/>
    <x v="0"/>
    <x v="71"/>
    <x v="78"/>
    <x v="4"/>
    <x v="9"/>
  </r>
  <r>
    <x v="80"/>
    <x v="80"/>
    <x v="5"/>
    <x v="80"/>
    <x v="9"/>
    <x v="72"/>
    <x v="67"/>
    <x v="0"/>
    <x v="0"/>
  </r>
  <r>
    <x v="81"/>
    <x v="81"/>
    <x v="6"/>
    <x v="81"/>
    <x v="9"/>
    <x v="73"/>
    <x v="79"/>
    <x v="1"/>
    <x v="1"/>
  </r>
  <r>
    <x v="82"/>
    <x v="82"/>
    <x v="7"/>
    <x v="82"/>
    <x v="15"/>
    <x v="74"/>
    <x v="80"/>
    <x v="2"/>
    <x v="2"/>
  </r>
  <r>
    <x v="83"/>
    <x v="83"/>
    <x v="8"/>
    <x v="83"/>
    <x v="19"/>
    <x v="75"/>
    <x v="81"/>
    <x v="3"/>
    <x v="3"/>
  </r>
  <r>
    <x v="84"/>
    <x v="84"/>
    <x v="9"/>
    <x v="84"/>
    <x v="3"/>
    <x v="76"/>
    <x v="82"/>
    <x v="4"/>
    <x v="4"/>
  </r>
  <r>
    <x v="85"/>
    <x v="85"/>
    <x v="10"/>
    <x v="85"/>
    <x v="3"/>
    <x v="77"/>
    <x v="83"/>
    <x v="0"/>
    <x v="5"/>
  </r>
  <r>
    <x v="86"/>
    <x v="86"/>
    <x v="11"/>
    <x v="86"/>
    <x v="14"/>
    <x v="78"/>
    <x v="84"/>
    <x v="1"/>
    <x v="6"/>
  </r>
  <r>
    <x v="87"/>
    <x v="87"/>
    <x v="12"/>
    <x v="87"/>
    <x v="8"/>
    <x v="79"/>
    <x v="85"/>
    <x v="2"/>
    <x v="7"/>
  </r>
  <r>
    <x v="88"/>
    <x v="88"/>
    <x v="13"/>
    <x v="88"/>
    <x v="2"/>
    <x v="80"/>
    <x v="86"/>
    <x v="3"/>
    <x v="8"/>
  </r>
  <r>
    <x v="89"/>
    <x v="89"/>
    <x v="14"/>
    <x v="89"/>
    <x v="14"/>
    <x v="81"/>
    <x v="87"/>
    <x v="4"/>
    <x v="9"/>
  </r>
  <r>
    <x v="90"/>
    <x v="90"/>
    <x v="0"/>
    <x v="90"/>
    <x v="6"/>
    <x v="82"/>
    <x v="88"/>
    <x v="0"/>
    <x v="0"/>
  </r>
  <r>
    <x v="91"/>
    <x v="91"/>
    <x v="1"/>
    <x v="91"/>
    <x v="14"/>
    <x v="83"/>
    <x v="89"/>
    <x v="1"/>
    <x v="1"/>
  </r>
  <r>
    <x v="92"/>
    <x v="92"/>
    <x v="2"/>
    <x v="92"/>
    <x v="15"/>
    <x v="84"/>
    <x v="90"/>
    <x v="2"/>
    <x v="2"/>
  </r>
  <r>
    <x v="93"/>
    <x v="93"/>
    <x v="3"/>
    <x v="93"/>
    <x v="15"/>
    <x v="85"/>
    <x v="91"/>
    <x v="3"/>
    <x v="3"/>
  </r>
  <r>
    <x v="94"/>
    <x v="94"/>
    <x v="4"/>
    <x v="94"/>
    <x v="13"/>
    <x v="86"/>
    <x v="92"/>
    <x v="4"/>
    <x v="4"/>
  </r>
  <r>
    <x v="95"/>
    <x v="95"/>
    <x v="13"/>
    <x v="95"/>
    <x v="19"/>
    <x v="60"/>
    <x v="8"/>
    <x v="0"/>
    <x v="5"/>
  </r>
  <r>
    <x v="96"/>
    <x v="96"/>
    <x v="8"/>
    <x v="96"/>
    <x v="3"/>
    <x v="87"/>
    <x v="93"/>
    <x v="1"/>
    <x v="6"/>
  </r>
  <r>
    <x v="97"/>
    <x v="97"/>
    <x v="11"/>
    <x v="97"/>
    <x v="11"/>
    <x v="88"/>
    <x v="94"/>
    <x v="2"/>
    <x v="7"/>
  </r>
  <r>
    <x v="98"/>
    <x v="98"/>
    <x v="0"/>
    <x v="98"/>
    <x v="7"/>
    <x v="89"/>
    <x v="95"/>
    <x v="3"/>
    <x v="8"/>
  </r>
  <r>
    <x v="99"/>
    <x v="99"/>
    <x v="3"/>
    <x v="99"/>
    <x v="0"/>
    <x v="90"/>
    <x v="96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4" firstHeaderRow="1" firstDataRow="1" firstDataCol="1"/>
  <pivotFields count="10">
    <pivotField compact="0" numFmtId="58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101">
        <item x="14"/>
        <item x="54"/>
        <item x="45"/>
        <item x="59"/>
        <item x="53"/>
        <item x="63"/>
        <item x="64"/>
        <item x="28"/>
        <item x="16"/>
        <item x="9"/>
        <item x="11"/>
        <item x="62"/>
        <item x="96"/>
        <item x="44"/>
        <item x="74"/>
        <item x="19"/>
        <item x="91"/>
        <item x="70"/>
        <item x="39"/>
        <item x="81"/>
        <item x="85"/>
        <item x="24"/>
        <item x="94"/>
        <item x="26"/>
        <item x="1"/>
        <item x="98"/>
        <item x="18"/>
        <item x="65"/>
        <item x="61"/>
        <item x="15"/>
        <item x="47"/>
        <item x="27"/>
        <item x="97"/>
        <item x="60"/>
        <item x="52"/>
        <item x="32"/>
        <item x="43"/>
        <item x="88"/>
        <item x="29"/>
        <item x="37"/>
        <item x="68"/>
        <item x="86"/>
        <item x="67"/>
        <item x="56"/>
        <item x="76"/>
        <item x="93"/>
        <item x="89"/>
        <item x="46"/>
        <item x="50"/>
        <item x="6"/>
        <item x="33"/>
        <item x="83"/>
        <item x="66"/>
        <item x="49"/>
        <item x="73"/>
        <item x="80"/>
        <item x="69"/>
        <item x="51"/>
        <item x="40"/>
        <item x="17"/>
        <item x="38"/>
        <item x="90"/>
        <item x="41"/>
        <item x="31"/>
        <item x="2"/>
        <item x="55"/>
        <item x="78"/>
        <item x="4"/>
        <item x="48"/>
        <item x="3"/>
        <item x="7"/>
        <item x="25"/>
        <item x="22"/>
        <item x="87"/>
        <item x="30"/>
        <item x="5"/>
        <item x="20"/>
        <item x="13"/>
        <item x="72"/>
        <item x="36"/>
        <item x="42"/>
        <item x="75"/>
        <item x="57"/>
        <item x="58"/>
        <item x="12"/>
        <item x="21"/>
        <item x="77"/>
        <item x="35"/>
        <item x="8"/>
        <item x="95"/>
        <item x="82"/>
        <item x="10"/>
        <item x="99"/>
        <item x="79"/>
        <item x="34"/>
        <item x="71"/>
        <item x="23"/>
        <item x="84"/>
        <item x="0"/>
        <item x="92"/>
        <item t="default"/>
      </items>
    </pivotField>
    <pivotField compact="0" showAll="0">
      <items count="16">
        <item x="5"/>
        <item x="12"/>
        <item x="4"/>
        <item x="8"/>
        <item x="0"/>
        <item x="7"/>
        <item x="9"/>
        <item x="6"/>
        <item x="14"/>
        <item x="11"/>
        <item x="1"/>
        <item x="3"/>
        <item x="10"/>
        <item x="2"/>
        <item x="13"/>
        <item t="default"/>
      </items>
    </pivotField>
    <pivotField axis="axisRow" measureFilter="1" compact="0" showAll="0">
      <items count="101">
        <item x="40"/>
        <item x="56"/>
        <item x="76"/>
        <item x="14"/>
        <item x="97"/>
        <item x="85"/>
        <item x="94"/>
        <item x="63"/>
        <item x="34"/>
        <item x="69"/>
        <item x="88"/>
        <item x="96"/>
        <item x="54"/>
        <item x="46"/>
        <item x="68"/>
        <item x="73"/>
        <item x="80"/>
        <item x="41"/>
        <item x="84"/>
        <item x="11"/>
        <item x="6"/>
        <item x="10"/>
        <item x="48"/>
        <item x="87"/>
        <item x="24"/>
        <item x="23"/>
        <item x="51"/>
        <item x="7"/>
        <item x="4"/>
        <item x="39"/>
        <item x="9"/>
        <item x="8"/>
        <item x="86"/>
        <item x="30"/>
        <item x="50"/>
        <item x="92"/>
        <item x="57"/>
        <item x="70"/>
        <item x="43"/>
        <item x="32"/>
        <item x="78"/>
        <item x="22"/>
        <item x="29"/>
        <item x="74"/>
        <item x="33"/>
        <item x="67"/>
        <item x="59"/>
        <item x="3"/>
        <item x="66"/>
        <item x="61"/>
        <item x="0"/>
        <item x="93"/>
        <item x="2"/>
        <item x="37"/>
        <item x="17"/>
        <item x="12"/>
        <item x="49"/>
        <item x="28"/>
        <item x="38"/>
        <item x="82"/>
        <item x="1"/>
        <item x="79"/>
        <item x="65"/>
        <item x="99"/>
        <item x="83"/>
        <item x="77"/>
        <item x="16"/>
        <item x="31"/>
        <item x="89"/>
        <item x="25"/>
        <item x="90"/>
        <item x="91"/>
        <item x="45"/>
        <item x="81"/>
        <item x="55"/>
        <item x="98"/>
        <item x="27"/>
        <item x="21"/>
        <item x="58"/>
        <item x="52"/>
        <item x="44"/>
        <item x="95"/>
        <item x="60"/>
        <item x="20"/>
        <item x="15"/>
        <item x="18"/>
        <item x="62"/>
        <item x="53"/>
        <item x="72"/>
        <item x="42"/>
        <item x="71"/>
        <item x="13"/>
        <item x="5"/>
        <item x="47"/>
        <item x="75"/>
        <item x="64"/>
        <item x="36"/>
        <item x="19"/>
        <item x="26"/>
        <item x="35"/>
        <item t="default"/>
      </items>
    </pivotField>
    <pivotField compact="0" showAll="0">
      <items count="21">
        <item x="4"/>
        <item x="14"/>
        <item x="15"/>
        <item x="1"/>
        <item x="3"/>
        <item x="7"/>
        <item x="6"/>
        <item x="19"/>
        <item x="12"/>
        <item x="9"/>
        <item x="5"/>
        <item x="13"/>
        <item x="17"/>
        <item x="10"/>
        <item x="2"/>
        <item x="11"/>
        <item x="18"/>
        <item x="16"/>
        <item x="0"/>
        <item x="8"/>
        <item t="default"/>
      </items>
    </pivotField>
    <pivotField compact="0" showAll="0">
      <items count="92">
        <item x="90"/>
        <item x="86"/>
        <item x="21"/>
        <item x="33"/>
        <item x="45"/>
        <item x="71"/>
        <item x="16"/>
        <item x="2"/>
        <item x="39"/>
        <item x="17"/>
        <item x="15"/>
        <item x="82"/>
        <item x="62"/>
        <item x="84"/>
        <item x="56"/>
        <item x="87"/>
        <item x="54"/>
        <item x="12"/>
        <item x="63"/>
        <item x="38"/>
        <item x="88"/>
        <item x="27"/>
        <item x="55"/>
        <item x="13"/>
        <item x="22"/>
        <item x="10"/>
        <item x="18"/>
        <item x="53"/>
        <item x="69"/>
        <item x="83"/>
        <item x="64"/>
        <item x="80"/>
        <item x="73"/>
        <item x="70"/>
        <item x="31"/>
        <item x="60"/>
        <item x="51"/>
        <item x="41"/>
        <item x="68"/>
        <item x="11"/>
        <item x="85"/>
        <item x="26"/>
        <item x="5"/>
        <item x="67"/>
        <item x="57"/>
        <item x="14"/>
        <item x="19"/>
        <item x="8"/>
        <item x="42"/>
        <item x="20"/>
        <item x="40"/>
        <item x="36"/>
        <item x="46"/>
        <item x="74"/>
        <item x="48"/>
        <item x="4"/>
        <item x="52"/>
        <item x="61"/>
        <item x="66"/>
        <item x="37"/>
        <item x="75"/>
        <item x="7"/>
        <item x="3"/>
        <item x="58"/>
        <item x="6"/>
        <item x="50"/>
        <item x="89"/>
        <item x="47"/>
        <item x="77"/>
        <item x="30"/>
        <item x="78"/>
        <item x="24"/>
        <item x="35"/>
        <item x="79"/>
        <item x="1"/>
        <item x="23"/>
        <item x="43"/>
        <item x="44"/>
        <item x="59"/>
        <item x="34"/>
        <item x="72"/>
        <item x="9"/>
        <item x="29"/>
        <item x="0"/>
        <item x="81"/>
        <item x="28"/>
        <item x="65"/>
        <item x="32"/>
        <item x="25"/>
        <item x="49"/>
        <item x="76"/>
        <item t="default"/>
      </items>
    </pivotField>
    <pivotField dataField="1" compact="0" showAll="0">
      <items count="98">
        <item x="54"/>
        <item x="19"/>
        <item x="96"/>
        <item x="90"/>
        <item x="92"/>
        <item x="22"/>
        <item x="5"/>
        <item x="24"/>
        <item x="36"/>
        <item x="89"/>
        <item x="69"/>
        <item x="17"/>
        <item x="93"/>
        <item x="47"/>
        <item x="88"/>
        <item x="52"/>
        <item x="48"/>
        <item x="60"/>
        <item x="56"/>
        <item x="2"/>
        <item x="72"/>
        <item x="18"/>
        <item x="68"/>
        <item x="78"/>
        <item x="91"/>
        <item x="28"/>
        <item x="84"/>
        <item x="13"/>
        <item x="80"/>
        <item x="65"/>
        <item x="16"/>
        <item x="87"/>
        <item x="27"/>
        <item x="55"/>
        <item x="15"/>
        <item x="34"/>
        <item x="61"/>
        <item x="12"/>
        <item x="44"/>
        <item x="66"/>
        <item x="29"/>
        <item x="59"/>
        <item x="4"/>
        <item x="8"/>
        <item x="41"/>
        <item x="3"/>
        <item x="79"/>
        <item x="14"/>
        <item x="1"/>
        <item x="94"/>
        <item x="83"/>
        <item x="76"/>
        <item x="10"/>
        <item x="53"/>
        <item x="95"/>
        <item x="7"/>
        <item x="77"/>
        <item x="70"/>
        <item x="86"/>
        <item x="82"/>
        <item x="73"/>
        <item x="81"/>
        <item x="58"/>
        <item x="38"/>
        <item x="43"/>
        <item x="21"/>
        <item x="11"/>
        <item x="64"/>
        <item x="57"/>
        <item x="62"/>
        <item x="20"/>
        <item x="40"/>
        <item x="74"/>
        <item x="6"/>
        <item x="75"/>
        <item x="37"/>
        <item x="23"/>
        <item x="31"/>
        <item x="49"/>
        <item x="67"/>
        <item x="50"/>
        <item x="51"/>
        <item x="30"/>
        <item x="35"/>
        <item x="42"/>
        <item x="39"/>
        <item x="25"/>
        <item x="63"/>
        <item x="26"/>
        <item x="71"/>
        <item x="33"/>
        <item x="45"/>
        <item x="32"/>
        <item x="46"/>
        <item x="85"/>
        <item x="0"/>
        <item x="9"/>
        <item t="default"/>
      </items>
    </pivotField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11">
        <item x="0"/>
        <item x="1"/>
        <item x="2"/>
        <item x="3"/>
        <item x="7"/>
        <item x="9"/>
        <item x="8"/>
        <item x="5"/>
        <item x="6"/>
        <item x="4"/>
        <item t="default"/>
      </items>
    </pivotField>
    <pivotField compact="0" defaultSubtotal="0" showAll="0">
      <items count="3">
        <item x="0"/>
        <item x="2"/>
        <item x="1"/>
      </items>
    </pivotField>
  </pivotFields>
  <rowFields count="1">
    <field x="3"/>
  </rowFields>
  <rowItems count="11">
    <i>
      <x v="13"/>
    </i>
    <i>
      <x v="23"/>
    </i>
    <i>
      <x v="30"/>
    </i>
    <i>
      <x v="39"/>
    </i>
    <i>
      <x v="44"/>
    </i>
    <i>
      <x v="50"/>
    </i>
    <i>
      <x v="88"/>
    </i>
    <i>
      <x v="93"/>
    </i>
    <i>
      <x v="95"/>
    </i>
    <i>
      <x v="98"/>
    </i>
    <i t="grand">
      <x/>
    </i>
  </rowItems>
  <colItems count="1">
    <i/>
  </colItems>
  <dataFields count="1">
    <dataField name="Sum of Sales Amount" fld="6" baseField="0" baseItem="0"/>
  </dataFields>
  <pivotTableStyleInfo name="PivotStyleLight16" showRowHeaders="1" showColHeaders="1" showLastColumn="1"/>
  <filters count="1">
    <filter evalOrder="-1" fld="3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10">
    <pivotField compact="0" numFmtId="58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101">
        <item x="14"/>
        <item x="54"/>
        <item x="45"/>
        <item x="59"/>
        <item x="53"/>
        <item x="63"/>
        <item x="64"/>
        <item x="28"/>
        <item x="16"/>
        <item x="9"/>
        <item x="11"/>
        <item x="62"/>
        <item x="96"/>
        <item x="44"/>
        <item x="74"/>
        <item x="19"/>
        <item x="91"/>
        <item x="70"/>
        <item x="39"/>
        <item x="81"/>
        <item x="85"/>
        <item x="24"/>
        <item x="94"/>
        <item x="26"/>
        <item x="1"/>
        <item x="98"/>
        <item x="18"/>
        <item x="65"/>
        <item x="61"/>
        <item x="15"/>
        <item x="47"/>
        <item x="27"/>
        <item x="97"/>
        <item x="60"/>
        <item x="52"/>
        <item x="32"/>
        <item x="43"/>
        <item x="88"/>
        <item x="29"/>
        <item x="37"/>
        <item x="68"/>
        <item x="86"/>
        <item x="67"/>
        <item x="56"/>
        <item x="76"/>
        <item x="93"/>
        <item x="89"/>
        <item x="46"/>
        <item x="50"/>
        <item x="6"/>
        <item x="33"/>
        <item x="83"/>
        <item x="66"/>
        <item x="49"/>
        <item x="73"/>
        <item x="80"/>
        <item x="69"/>
        <item x="51"/>
        <item x="40"/>
        <item x="17"/>
        <item x="38"/>
        <item x="90"/>
        <item x="41"/>
        <item x="31"/>
        <item x="2"/>
        <item x="55"/>
        <item x="78"/>
        <item x="4"/>
        <item x="48"/>
        <item x="3"/>
        <item x="7"/>
        <item x="25"/>
        <item x="22"/>
        <item x="87"/>
        <item x="30"/>
        <item x="5"/>
        <item x="20"/>
        <item x="13"/>
        <item x="72"/>
        <item x="36"/>
        <item x="42"/>
        <item x="75"/>
        <item x="57"/>
        <item x="58"/>
        <item x="12"/>
        <item x="21"/>
        <item x="77"/>
        <item x="35"/>
        <item x="8"/>
        <item x="95"/>
        <item x="82"/>
        <item x="10"/>
        <item x="99"/>
        <item x="79"/>
        <item x="34"/>
        <item x="71"/>
        <item x="23"/>
        <item x="84"/>
        <item x="0"/>
        <item x="92"/>
        <item t="default"/>
      </items>
    </pivotField>
    <pivotField compact="0" showAll="0">
      <items count="16">
        <item x="5"/>
        <item x="12"/>
        <item x="4"/>
        <item x="8"/>
        <item x="0"/>
        <item x="7"/>
        <item x="9"/>
        <item x="6"/>
        <item x="14"/>
        <item x="11"/>
        <item x="1"/>
        <item x="3"/>
        <item x="10"/>
        <item x="2"/>
        <item x="13"/>
        <item t="default"/>
      </items>
    </pivotField>
    <pivotField compact="0" showAll="0">
      <items count="101">
        <item x="40"/>
        <item x="56"/>
        <item x="76"/>
        <item x="14"/>
        <item x="97"/>
        <item x="85"/>
        <item x="94"/>
        <item x="63"/>
        <item x="34"/>
        <item x="69"/>
        <item x="88"/>
        <item x="96"/>
        <item x="54"/>
        <item x="46"/>
        <item x="68"/>
        <item x="73"/>
        <item x="80"/>
        <item x="41"/>
        <item x="84"/>
        <item x="11"/>
        <item x="6"/>
        <item x="10"/>
        <item x="48"/>
        <item x="87"/>
        <item x="24"/>
        <item x="23"/>
        <item x="51"/>
        <item x="7"/>
        <item x="4"/>
        <item x="39"/>
        <item x="9"/>
        <item x="8"/>
        <item x="86"/>
        <item x="30"/>
        <item x="50"/>
        <item x="92"/>
        <item x="57"/>
        <item x="70"/>
        <item x="43"/>
        <item x="32"/>
        <item x="78"/>
        <item x="22"/>
        <item x="29"/>
        <item x="74"/>
        <item x="33"/>
        <item x="67"/>
        <item x="59"/>
        <item x="3"/>
        <item x="66"/>
        <item x="61"/>
        <item x="0"/>
        <item x="93"/>
        <item x="2"/>
        <item x="37"/>
        <item x="17"/>
        <item x="12"/>
        <item x="49"/>
        <item x="28"/>
        <item x="38"/>
        <item x="82"/>
        <item x="1"/>
        <item x="79"/>
        <item x="65"/>
        <item x="99"/>
        <item x="83"/>
        <item x="77"/>
        <item x="16"/>
        <item x="31"/>
        <item x="89"/>
        <item x="25"/>
        <item x="90"/>
        <item x="91"/>
        <item x="45"/>
        <item x="81"/>
        <item x="55"/>
        <item x="98"/>
        <item x="27"/>
        <item x="21"/>
        <item x="58"/>
        <item x="52"/>
        <item x="44"/>
        <item x="95"/>
        <item x="60"/>
        <item x="20"/>
        <item x="15"/>
        <item x="18"/>
        <item x="62"/>
        <item x="53"/>
        <item x="72"/>
        <item x="42"/>
        <item x="71"/>
        <item x="13"/>
        <item x="5"/>
        <item x="47"/>
        <item x="75"/>
        <item x="64"/>
        <item x="36"/>
        <item x="19"/>
        <item x="26"/>
        <item x="35"/>
        <item t="default"/>
      </items>
    </pivotField>
    <pivotField compact="0" showAll="0">
      <items count="21">
        <item x="4"/>
        <item x="14"/>
        <item x="15"/>
        <item x="1"/>
        <item x="3"/>
        <item x="7"/>
        <item x="6"/>
        <item x="19"/>
        <item x="12"/>
        <item x="9"/>
        <item x="5"/>
        <item x="13"/>
        <item x="17"/>
        <item x="10"/>
        <item x="2"/>
        <item x="11"/>
        <item x="18"/>
        <item x="16"/>
        <item x="0"/>
        <item x="8"/>
        <item t="default"/>
      </items>
    </pivotField>
    <pivotField compact="0" showAll="0">
      <items count="92">
        <item x="90"/>
        <item x="86"/>
        <item x="21"/>
        <item x="33"/>
        <item x="45"/>
        <item x="71"/>
        <item x="16"/>
        <item x="2"/>
        <item x="39"/>
        <item x="17"/>
        <item x="15"/>
        <item x="82"/>
        <item x="62"/>
        <item x="84"/>
        <item x="56"/>
        <item x="87"/>
        <item x="54"/>
        <item x="12"/>
        <item x="63"/>
        <item x="38"/>
        <item x="88"/>
        <item x="27"/>
        <item x="55"/>
        <item x="13"/>
        <item x="22"/>
        <item x="10"/>
        <item x="18"/>
        <item x="53"/>
        <item x="69"/>
        <item x="83"/>
        <item x="64"/>
        <item x="80"/>
        <item x="73"/>
        <item x="70"/>
        <item x="31"/>
        <item x="60"/>
        <item x="51"/>
        <item x="41"/>
        <item x="68"/>
        <item x="11"/>
        <item x="85"/>
        <item x="26"/>
        <item x="5"/>
        <item x="67"/>
        <item x="57"/>
        <item x="14"/>
        <item x="19"/>
        <item x="8"/>
        <item x="42"/>
        <item x="20"/>
        <item x="40"/>
        <item x="36"/>
        <item x="46"/>
        <item x="74"/>
        <item x="48"/>
        <item x="4"/>
        <item x="52"/>
        <item x="61"/>
        <item x="66"/>
        <item x="37"/>
        <item x="75"/>
        <item x="7"/>
        <item x="3"/>
        <item x="58"/>
        <item x="6"/>
        <item x="50"/>
        <item x="89"/>
        <item x="47"/>
        <item x="77"/>
        <item x="30"/>
        <item x="78"/>
        <item x="24"/>
        <item x="35"/>
        <item x="79"/>
        <item x="1"/>
        <item x="23"/>
        <item x="43"/>
        <item x="44"/>
        <item x="59"/>
        <item x="34"/>
        <item x="72"/>
        <item x="9"/>
        <item x="29"/>
        <item x="0"/>
        <item x="81"/>
        <item x="28"/>
        <item x="65"/>
        <item x="32"/>
        <item x="25"/>
        <item x="49"/>
        <item x="76"/>
        <item t="default"/>
      </items>
    </pivotField>
    <pivotField dataField="1" compact="0" showAll="0">
      <items count="98">
        <item x="54"/>
        <item x="19"/>
        <item x="96"/>
        <item x="90"/>
        <item x="92"/>
        <item x="22"/>
        <item x="5"/>
        <item x="24"/>
        <item x="36"/>
        <item x="89"/>
        <item x="69"/>
        <item x="17"/>
        <item x="93"/>
        <item x="47"/>
        <item x="88"/>
        <item x="52"/>
        <item x="48"/>
        <item x="60"/>
        <item x="56"/>
        <item x="2"/>
        <item x="72"/>
        <item x="18"/>
        <item x="68"/>
        <item x="78"/>
        <item x="91"/>
        <item x="28"/>
        <item x="84"/>
        <item x="13"/>
        <item x="80"/>
        <item x="65"/>
        <item x="16"/>
        <item x="87"/>
        <item x="27"/>
        <item x="55"/>
        <item x="15"/>
        <item x="34"/>
        <item x="61"/>
        <item x="12"/>
        <item x="44"/>
        <item x="66"/>
        <item x="29"/>
        <item x="59"/>
        <item x="4"/>
        <item x="8"/>
        <item x="41"/>
        <item x="3"/>
        <item x="79"/>
        <item x="14"/>
        <item x="1"/>
        <item x="94"/>
        <item x="83"/>
        <item x="76"/>
        <item x="10"/>
        <item x="53"/>
        <item x="95"/>
        <item x="7"/>
        <item x="77"/>
        <item x="70"/>
        <item x="86"/>
        <item x="82"/>
        <item x="73"/>
        <item x="81"/>
        <item x="58"/>
        <item x="38"/>
        <item x="43"/>
        <item x="21"/>
        <item x="11"/>
        <item x="64"/>
        <item x="57"/>
        <item x="62"/>
        <item x="20"/>
        <item x="40"/>
        <item x="74"/>
        <item x="6"/>
        <item x="75"/>
        <item x="37"/>
        <item x="23"/>
        <item x="31"/>
        <item x="49"/>
        <item x="67"/>
        <item x="50"/>
        <item x="51"/>
        <item x="30"/>
        <item x="35"/>
        <item x="42"/>
        <item x="39"/>
        <item x="25"/>
        <item x="63"/>
        <item x="26"/>
        <item x="71"/>
        <item x="33"/>
        <item x="45"/>
        <item x="32"/>
        <item x="46"/>
        <item x="85"/>
        <item x="0"/>
        <item x="9"/>
        <item t="default"/>
      </items>
    </pivotField>
    <pivotField axis="axisRow" compact="0" multipleItemSelectionAllowed="1" showAll="0">
      <items count="6">
        <item x="2"/>
        <item x="3"/>
        <item x="4"/>
        <item x="0"/>
        <item x="1"/>
        <item t="default"/>
      </items>
    </pivotField>
    <pivotField compact="0" showAll="0">
      <items count="11">
        <item x="0"/>
        <item x="1"/>
        <item x="2"/>
        <item x="3"/>
        <item x="7"/>
        <item x="9"/>
        <item x="8"/>
        <item x="5"/>
        <item x="6"/>
        <item x="4"/>
        <item t="default"/>
      </items>
    </pivotField>
    <pivotField compact="0" defaultSubtotal="0" showAll="0">
      <items count="3">
        <item x="0"/>
        <item x="2"/>
        <item x="1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9" firstHeaderRow="1" firstDataRow="1" firstDataCol="2"/>
  <pivotFields count="10">
    <pivotField axis="axisRow"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01">
        <item x="14"/>
        <item x="54"/>
        <item x="45"/>
        <item x="59"/>
        <item x="53"/>
        <item x="63"/>
        <item x="64"/>
        <item x="28"/>
        <item x="16"/>
        <item x="9"/>
        <item x="11"/>
        <item x="62"/>
        <item x="96"/>
        <item x="44"/>
        <item x="74"/>
        <item x="19"/>
        <item x="91"/>
        <item x="70"/>
        <item x="39"/>
        <item x="81"/>
        <item x="85"/>
        <item x="24"/>
        <item x="94"/>
        <item x="26"/>
        <item x="1"/>
        <item x="98"/>
        <item x="18"/>
        <item x="65"/>
        <item x="61"/>
        <item x="15"/>
        <item x="47"/>
        <item x="27"/>
        <item x="97"/>
        <item x="60"/>
        <item x="52"/>
        <item x="32"/>
        <item x="43"/>
        <item x="88"/>
        <item x="29"/>
        <item x="37"/>
        <item x="68"/>
        <item x="86"/>
        <item x="67"/>
        <item x="56"/>
        <item x="76"/>
        <item x="93"/>
        <item x="89"/>
        <item x="46"/>
        <item x="50"/>
        <item x="6"/>
        <item x="33"/>
        <item x="83"/>
        <item x="66"/>
        <item x="49"/>
        <item x="73"/>
        <item x="80"/>
        <item x="69"/>
        <item x="51"/>
        <item x="40"/>
        <item x="17"/>
        <item x="38"/>
        <item x="90"/>
        <item x="41"/>
        <item x="31"/>
        <item x="2"/>
        <item x="55"/>
        <item x="78"/>
        <item x="4"/>
        <item x="48"/>
        <item x="3"/>
        <item x="7"/>
        <item x="25"/>
        <item x="22"/>
        <item x="87"/>
        <item x="30"/>
        <item x="5"/>
        <item x="20"/>
        <item x="13"/>
        <item x="72"/>
        <item x="36"/>
        <item x="42"/>
        <item x="75"/>
        <item x="57"/>
        <item x="58"/>
        <item x="12"/>
        <item x="21"/>
        <item x="77"/>
        <item x="35"/>
        <item x="8"/>
        <item x="95"/>
        <item x="82"/>
        <item x="10"/>
        <item x="99"/>
        <item x="79"/>
        <item x="34"/>
        <item x="71"/>
        <item x="23"/>
        <item x="84"/>
        <item x="0"/>
        <item x="92"/>
        <item t="default"/>
      </items>
    </pivotField>
    <pivotField compact="0" showAll="0">
      <items count="16">
        <item x="5"/>
        <item x="12"/>
        <item x="4"/>
        <item x="8"/>
        <item x="0"/>
        <item x="7"/>
        <item x="9"/>
        <item x="6"/>
        <item x="14"/>
        <item x="11"/>
        <item x="1"/>
        <item x="3"/>
        <item x="10"/>
        <item x="2"/>
        <item x="13"/>
        <item t="default"/>
      </items>
    </pivotField>
    <pivotField compact="0" showAll="0">
      <items count="101">
        <item x="40"/>
        <item x="56"/>
        <item x="76"/>
        <item x="14"/>
        <item x="97"/>
        <item x="85"/>
        <item x="94"/>
        <item x="63"/>
        <item x="34"/>
        <item x="69"/>
        <item x="88"/>
        <item x="96"/>
        <item x="54"/>
        <item x="46"/>
        <item x="68"/>
        <item x="73"/>
        <item x="80"/>
        <item x="41"/>
        <item x="84"/>
        <item x="11"/>
        <item x="6"/>
        <item x="10"/>
        <item x="48"/>
        <item x="87"/>
        <item x="24"/>
        <item x="23"/>
        <item x="51"/>
        <item x="7"/>
        <item x="4"/>
        <item x="39"/>
        <item x="9"/>
        <item x="8"/>
        <item x="86"/>
        <item x="30"/>
        <item x="50"/>
        <item x="92"/>
        <item x="57"/>
        <item x="70"/>
        <item x="43"/>
        <item x="32"/>
        <item x="78"/>
        <item x="22"/>
        <item x="29"/>
        <item x="74"/>
        <item x="33"/>
        <item x="67"/>
        <item x="59"/>
        <item x="3"/>
        <item x="66"/>
        <item x="61"/>
        <item x="0"/>
        <item x="93"/>
        <item x="2"/>
        <item x="37"/>
        <item x="17"/>
        <item x="12"/>
        <item x="49"/>
        <item x="28"/>
        <item x="38"/>
        <item x="82"/>
        <item x="1"/>
        <item x="79"/>
        <item x="65"/>
        <item x="99"/>
        <item x="83"/>
        <item x="77"/>
        <item x="16"/>
        <item x="31"/>
        <item x="89"/>
        <item x="25"/>
        <item x="90"/>
        <item x="91"/>
        <item x="45"/>
        <item x="81"/>
        <item x="55"/>
        <item x="98"/>
        <item x="27"/>
        <item x="21"/>
        <item x="58"/>
        <item x="52"/>
        <item x="44"/>
        <item x="95"/>
        <item x="60"/>
        <item x="20"/>
        <item x="15"/>
        <item x="18"/>
        <item x="62"/>
        <item x="53"/>
        <item x="72"/>
        <item x="42"/>
        <item x="71"/>
        <item x="13"/>
        <item x="5"/>
        <item x="47"/>
        <item x="75"/>
        <item x="64"/>
        <item x="36"/>
        <item x="19"/>
        <item x="26"/>
        <item x="35"/>
        <item t="default"/>
      </items>
    </pivotField>
    <pivotField compact="0" showAll="0">
      <items count="21">
        <item x="4"/>
        <item x="14"/>
        <item x="15"/>
        <item x="1"/>
        <item x="3"/>
        <item x="7"/>
        <item x="6"/>
        <item x="19"/>
        <item x="12"/>
        <item x="9"/>
        <item x="5"/>
        <item x="13"/>
        <item x="17"/>
        <item x="10"/>
        <item x="2"/>
        <item x="11"/>
        <item x="18"/>
        <item x="16"/>
        <item x="0"/>
        <item x="8"/>
        <item t="default"/>
      </items>
    </pivotField>
    <pivotField compact="0" showAll="0">
      <items count="92">
        <item x="90"/>
        <item x="86"/>
        <item x="21"/>
        <item x="33"/>
        <item x="45"/>
        <item x="71"/>
        <item x="16"/>
        <item x="2"/>
        <item x="39"/>
        <item x="17"/>
        <item x="15"/>
        <item x="82"/>
        <item x="62"/>
        <item x="84"/>
        <item x="56"/>
        <item x="87"/>
        <item x="54"/>
        <item x="12"/>
        <item x="63"/>
        <item x="38"/>
        <item x="88"/>
        <item x="27"/>
        <item x="55"/>
        <item x="13"/>
        <item x="22"/>
        <item x="10"/>
        <item x="18"/>
        <item x="53"/>
        <item x="69"/>
        <item x="83"/>
        <item x="64"/>
        <item x="80"/>
        <item x="73"/>
        <item x="70"/>
        <item x="31"/>
        <item x="60"/>
        <item x="51"/>
        <item x="41"/>
        <item x="68"/>
        <item x="11"/>
        <item x="85"/>
        <item x="26"/>
        <item x="5"/>
        <item x="67"/>
        <item x="57"/>
        <item x="14"/>
        <item x="19"/>
        <item x="8"/>
        <item x="42"/>
        <item x="20"/>
        <item x="40"/>
        <item x="36"/>
        <item x="46"/>
        <item x="74"/>
        <item x="48"/>
        <item x="4"/>
        <item x="52"/>
        <item x="61"/>
        <item x="66"/>
        <item x="37"/>
        <item x="75"/>
        <item x="7"/>
        <item x="3"/>
        <item x="58"/>
        <item x="6"/>
        <item x="50"/>
        <item x="89"/>
        <item x="47"/>
        <item x="77"/>
        <item x="30"/>
        <item x="78"/>
        <item x="24"/>
        <item x="35"/>
        <item x="79"/>
        <item x="1"/>
        <item x="23"/>
        <item x="43"/>
        <item x="44"/>
        <item x="59"/>
        <item x="34"/>
        <item x="72"/>
        <item x="9"/>
        <item x="29"/>
        <item x="0"/>
        <item x="81"/>
        <item x="28"/>
        <item x="65"/>
        <item x="32"/>
        <item x="25"/>
        <item x="49"/>
        <item x="76"/>
        <item t="default"/>
      </items>
    </pivotField>
    <pivotField dataField="1" compact="0" showAll="0">
      <items count="98">
        <item x="54"/>
        <item x="19"/>
        <item x="96"/>
        <item x="90"/>
        <item x="92"/>
        <item x="22"/>
        <item x="5"/>
        <item x="24"/>
        <item x="36"/>
        <item x="89"/>
        <item x="69"/>
        <item x="17"/>
        <item x="93"/>
        <item x="47"/>
        <item x="88"/>
        <item x="52"/>
        <item x="48"/>
        <item x="60"/>
        <item x="56"/>
        <item x="2"/>
        <item x="72"/>
        <item x="18"/>
        <item x="68"/>
        <item x="78"/>
        <item x="91"/>
        <item x="28"/>
        <item x="84"/>
        <item x="13"/>
        <item x="80"/>
        <item x="65"/>
        <item x="16"/>
        <item x="87"/>
        <item x="27"/>
        <item x="55"/>
        <item x="15"/>
        <item x="34"/>
        <item x="61"/>
        <item x="12"/>
        <item x="44"/>
        <item x="66"/>
        <item x="29"/>
        <item x="59"/>
        <item x="4"/>
        <item x="8"/>
        <item x="41"/>
        <item x="3"/>
        <item x="79"/>
        <item x="14"/>
        <item x="1"/>
        <item x="94"/>
        <item x="83"/>
        <item x="76"/>
        <item x="10"/>
        <item x="53"/>
        <item x="95"/>
        <item x="7"/>
        <item x="77"/>
        <item x="70"/>
        <item x="86"/>
        <item x="82"/>
        <item x="73"/>
        <item x="81"/>
        <item x="58"/>
        <item x="38"/>
        <item x="43"/>
        <item x="21"/>
        <item x="11"/>
        <item x="64"/>
        <item x="57"/>
        <item x="62"/>
        <item x="20"/>
        <item x="40"/>
        <item x="74"/>
        <item x="6"/>
        <item x="75"/>
        <item x="37"/>
        <item x="23"/>
        <item x="31"/>
        <item x="49"/>
        <item x="67"/>
        <item x="50"/>
        <item x="51"/>
        <item x="30"/>
        <item x="35"/>
        <item x="42"/>
        <item x="39"/>
        <item x="25"/>
        <item x="63"/>
        <item x="26"/>
        <item x="71"/>
        <item x="33"/>
        <item x="45"/>
        <item x="32"/>
        <item x="46"/>
        <item x="85"/>
        <item x="0"/>
        <item x="9"/>
        <item t="default"/>
      </items>
    </pivotField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11">
        <item x="0"/>
        <item x="1"/>
        <item x="2"/>
        <item x="3"/>
        <item x="7"/>
        <item x="9"/>
        <item x="8"/>
        <item x="5"/>
        <item x="6"/>
        <item x="4"/>
        <item t="default"/>
      </items>
    </pivotField>
    <pivotField axis="axisRow" compact="0" defaultSubtotal="0" showAll="0">
      <items count="3">
        <item x="0"/>
        <item x="1"/>
        <item x="2"/>
      </items>
    </pivotField>
  </pivotFields>
  <rowFields count="2">
    <field x="9"/>
    <field x="0"/>
  </rowFields>
  <rowItems count="6">
    <i>
      <x v="1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 Amoun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G15" firstHeaderRow="1" firstDataRow="2" firstDataCol="1"/>
  <pivotFields count="10">
    <pivotField compact="0" numFmtId="58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101">
        <item x="14"/>
        <item x="54"/>
        <item x="45"/>
        <item x="59"/>
        <item x="53"/>
        <item x="63"/>
        <item x="64"/>
        <item x="28"/>
        <item x="16"/>
        <item x="9"/>
        <item x="11"/>
        <item x="62"/>
        <item x="96"/>
        <item x="44"/>
        <item x="74"/>
        <item x="19"/>
        <item x="91"/>
        <item x="70"/>
        <item x="39"/>
        <item x="81"/>
        <item x="85"/>
        <item x="24"/>
        <item x="94"/>
        <item x="26"/>
        <item x="1"/>
        <item x="98"/>
        <item x="18"/>
        <item x="65"/>
        <item x="61"/>
        <item x="15"/>
        <item x="47"/>
        <item x="27"/>
        <item x="97"/>
        <item x="60"/>
        <item x="52"/>
        <item x="32"/>
        <item x="43"/>
        <item x="88"/>
        <item x="29"/>
        <item x="37"/>
        <item x="68"/>
        <item x="86"/>
        <item x="67"/>
        <item x="56"/>
        <item x="76"/>
        <item x="93"/>
        <item x="89"/>
        <item x="46"/>
        <item x="50"/>
        <item x="6"/>
        <item x="33"/>
        <item x="83"/>
        <item x="66"/>
        <item x="49"/>
        <item x="73"/>
        <item x="80"/>
        <item x="69"/>
        <item x="51"/>
        <item x="40"/>
        <item x="17"/>
        <item x="38"/>
        <item x="90"/>
        <item x="41"/>
        <item x="31"/>
        <item x="2"/>
        <item x="55"/>
        <item x="78"/>
        <item x="4"/>
        <item x="48"/>
        <item x="3"/>
        <item x="7"/>
        <item x="25"/>
        <item x="22"/>
        <item x="87"/>
        <item x="30"/>
        <item x="5"/>
        <item x="20"/>
        <item x="13"/>
        <item x="72"/>
        <item x="36"/>
        <item x="42"/>
        <item x="75"/>
        <item x="57"/>
        <item x="58"/>
        <item x="12"/>
        <item x="21"/>
        <item x="77"/>
        <item x="35"/>
        <item x="8"/>
        <item x="95"/>
        <item x="82"/>
        <item x="10"/>
        <item x="99"/>
        <item x="79"/>
        <item x="34"/>
        <item x="71"/>
        <item x="23"/>
        <item x="84"/>
        <item x="0"/>
        <item x="92"/>
        <item t="default"/>
      </items>
    </pivotField>
    <pivotField compact="0" showAll="0">
      <items count="16">
        <item x="5"/>
        <item x="12"/>
        <item x="4"/>
        <item x="8"/>
        <item x="0"/>
        <item x="7"/>
        <item x="9"/>
        <item x="6"/>
        <item x="14"/>
        <item x="11"/>
        <item x="1"/>
        <item x="3"/>
        <item x="10"/>
        <item x="2"/>
        <item x="13"/>
        <item t="default"/>
      </items>
    </pivotField>
    <pivotField compact="0" showAll="0">
      <items count="101">
        <item x="40"/>
        <item x="56"/>
        <item x="76"/>
        <item x="14"/>
        <item x="97"/>
        <item x="85"/>
        <item x="94"/>
        <item x="63"/>
        <item x="34"/>
        <item x="69"/>
        <item x="88"/>
        <item x="96"/>
        <item x="54"/>
        <item x="46"/>
        <item x="68"/>
        <item x="73"/>
        <item x="80"/>
        <item x="41"/>
        <item x="84"/>
        <item x="11"/>
        <item x="6"/>
        <item x="10"/>
        <item x="48"/>
        <item x="87"/>
        <item x="24"/>
        <item x="23"/>
        <item x="51"/>
        <item x="7"/>
        <item x="4"/>
        <item x="39"/>
        <item x="9"/>
        <item x="8"/>
        <item x="86"/>
        <item x="30"/>
        <item x="50"/>
        <item x="92"/>
        <item x="57"/>
        <item x="70"/>
        <item x="43"/>
        <item x="32"/>
        <item x="78"/>
        <item x="22"/>
        <item x="29"/>
        <item x="74"/>
        <item x="33"/>
        <item x="67"/>
        <item x="59"/>
        <item x="3"/>
        <item x="66"/>
        <item x="61"/>
        <item x="0"/>
        <item x="93"/>
        <item x="2"/>
        <item x="37"/>
        <item x="17"/>
        <item x="12"/>
        <item x="49"/>
        <item x="28"/>
        <item x="38"/>
        <item x="82"/>
        <item x="1"/>
        <item x="79"/>
        <item x="65"/>
        <item x="99"/>
        <item x="83"/>
        <item x="77"/>
        <item x="16"/>
        <item x="31"/>
        <item x="89"/>
        <item x="25"/>
        <item x="90"/>
        <item x="91"/>
        <item x="45"/>
        <item x="81"/>
        <item x="55"/>
        <item x="98"/>
        <item x="27"/>
        <item x="21"/>
        <item x="58"/>
        <item x="52"/>
        <item x="44"/>
        <item x="95"/>
        <item x="60"/>
        <item x="20"/>
        <item x="15"/>
        <item x="18"/>
        <item x="62"/>
        <item x="53"/>
        <item x="72"/>
        <item x="42"/>
        <item x="71"/>
        <item x="13"/>
        <item x="5"/>
        <item x="47"/>
        <item x="75"/>
        <item x="64"/>
        <item x="36"/>
        <item x="19"/>
        <item x="26"/>
        <item x="35"/>
        <item t="default"/>
      </items>
    </pivotField>
    <pivotField compact="0" showAll="0">
      <items count="21">
        <item x="4"/>
        <item x="14"/>
        <item x="15"/>
        <item x="1"/>
        <item x="3"/>
        <item x="7"/>
        <item x="6"/>
        <item x="19"/>
        <item x="12"/>
        <item x="9"/>
        <item x="5"/>
        <item x="13"/>
        <item x="17"/>
        <item x="10"/>
        <item x="2"/>
        <item x="11"/>
        <item x="18"/>
        <item x="16"/>
        <item x="0"/>
        <item x="8"/>
        <item t="default"/>
      </items>
    </pivotField>
    <pivotField compact="0" showAll="0">
      <items count="92">
        <item x="90"/>
        <item x="86"/>
        <item x="21"/>
        <item x="33"/>
        <item x="45"/>
        <item x="71"/>
        <item x="16"/>
        <item x="2"/>
        <item x="39"/>
        <item x="17"/>
        <item x="15"/>
        <item x="82"/>
        <item x="62"/>
        <item x="84"/>
        <item x="56"/>
        <item x="87"/>
        <item x="54"/>
        <item x="12"/>
        <item x="63"/>
        <item x="38"/>
        <item x="88"/>
        <item x="27"/>
        <item x="55"/>
        <item x="13"/>
        <item x="22"/>
        <item x="10"/>
        <item x="18"/>
        <item x="53"/>
        <item x="69"/>
        <item x="83"/>
        <item x="64"/>
        <item x="80"/>
        <item x="73"/>
        <item x="70"/>
        <item x="31"/>
        <item x="60"/>
        <item x="51"/>
        <item x="41"/>
        <item x="68"/>
        <item x="11"/>
        <item x="85"/>
        <item x="26"/>
        <item x="5"/>
        <item x="67"/>
        <item x="57"/>
        <item x="14"/>
        <item x="19"/>
        <item x="8"/>
        <item x="42"/>
        <item x="20"/>
        <item x="40"/>
        <item x="36"/>
        <item x="46"/>
        <item x="74"/>
        <item x="48"/>
        <item x="4"/>
        <item x="52"/>
        <item x="61"/>
        <item x="66"/>
        <item x="37"/>
        <item x="75"/>
        <item x="7"/>
        <item x="3"/>
        <item x="58"/>
        <item x="6"/>
        <item x="50"/>
        <item x="89"/>
        <item x="47"/>
        <item x="77"/>
        <item x="30"/>
        <item x="78"/>
        <item x="24"/>
        <item x="35"/>
        <item x="79"/>
        <item x="1"/>
        <item x="23"/>
        <item x="43"/>
        <item x="44"/>
        <item x="59"/>
        <item x="34"/>
        <item x="72"/>
        <item x="9"/>
        <item x="29"/>
        <item x="0"/>
        <item x="81"/>
        <item x="28"/>
        <item x="65"/>
        <item x="32"/>
        <item x="25"/>
        <item x="49"/>
        <item x="76"/>
        <item t="default"/>
      </items>
    </pivotField>
    <pivotField dataField="1" compact="0" showAll="0">
      <items count="98">
        <item x="54"/>
        <item x="19"/>
        <item x="96"/>
        <item x="90"/>
        <item x="92"/>
        <item x="22"/>
        <item x="5"/>
        <item x="24"/>
        <item x="36"/>
        <item x="89"/>
        <item x="69"/>
        <item x="17"/>
        <item x="93"/>
        <item x="47"/>
        <item x="88"/>
        <item x="52"/>
        <item x="48"/>
        <item x="60"/>
        <item x="56"/>
        <item x="2"/>
        <item x="72"/>
        <item x="18"/>
        <item x="68"/>
        <item x="78"/>
        <item x="91"/>
        <item x="28"/>
        <item x="84"/>
        <item x="13"/>
        <item x="80"/>
        <item x="65"/>
        <item x="16"/>
        <item x="87"/>
        <item x="27"/>
        <item x="55"/>
        <item x="15"/>
        <item x="34"/>
        <item x="61"/>
        <item x="12"/>
        <item x="44"/>
        <item x="66"/>
        <item x="29"/>
        <item x="59"/>
        <item x="4"/>
        <item x="8"/>
        <item x="41"/>
        <item x="3"/>
        <item x="79"/>
        <item x="14"/>
        <item x="1"/>
        <item x="94"/>
        <item x="83"/>
        <item x="76"/>
        <item x="10"/>
        <item x="53"/>
        <item x="95"/>
        <item x="7"/>
        <item x="77"/>
        <item x="70"/>
        <item x="86"/>
        <item x="82"/>
        <item x="73"/>
        <item x="81"/>
        <item x="58"/>
        <item x="38"/>
        <item x="43"/>
        <item x="21"/>
        <item x="11"/>
        <item x="64"/>
        <item x="57"/>
        <item x="62"/>
        <item x="20"/>
        <item x="40"/>
        <item x="74"/>
        <item x="6"/>
        <item x="75"/>
        <item x="37"/>
        <item x="23"/>
        <item x="31"/>
        <item x="49"/>
        <item x="67"/>
        <item x="50"/>
        <item x="51"/>
        <item x="30"/>
        <item x="35"/>
        <item x="42"/>
        <item x="39"/>
        <item x="25"/>
        <item x="63"/>
        <item x="26"/>
        <item x="71"/>
        <item x="33"/>
        <item x="45"/>
        <item x="32"/>
        <item x="46"/>
        <item x="85"/>
        <item x="0"/>
        <item x="9"/>
        <item t="default"/>
      </items>
    </pivotField>
    <pivotField axis="axisCol" compact="0" multipleItemSelectionAllowed="1" showAll="0">
      <items count="6">
        <item x="2"/>
        <item x="3"/>
        <item x="4"/>
        <item x="0"/>
        <item x="1"/>
        <item t="default"/>
      </items>
    </pivotField>
    <pivotField axis="axisRow" compact="0" showAll="0">
      <items count="11">
        <item x="0"/>
        <item x="1"/>
        <item x="2"/>
        <item x="3"/>
        <item x="7"/>
        <item x="9"/>
        <item x="8"/>
        <item x="5"/>
        <item x="6"/>
        <item x="4"/>
        <item t="default"/>
      </items>
    </pivotField>
    <pivotField compact="0" defaultSubtotal="0" showAll="0">
      <items count="3">
        <item x="0"/>
        <item x="2"/>
        <item x="1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10">
    <pivotField compact="0" numFmtId="58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101">
        <item x="14"/>
        <item x="54"/>
        <item x="45"/>
        <item x="59"/>
        <item x="53"/>
        <item x="63"/>
        <item x="64"/>
        <item x="28"/>
        <item x="16"/>
        <item x="9"/>
        <item x="11"/>
        <item x="62"/>
        <item x="96"/>
        <item x="44"/>
        <item x="74"/>
        <item x="19"/>
        <item x="91"/>
        <item x="70"/>
        <item x="39"/>
        <item x="81"/>
        <item x="85"/>
        <item x="24"/>
        <item x="94"/>
        <item x="26"/>
        <item x="1"/>
        <item x="98"/>
        <item x="18"/>
        <item x="65"/>
        <item x="61"/>
        <item x="15"/>
        <item x="47"/>
        <item x="27"/>
        <item x="97"/>
        <item x="60"/>
        <item x="52"/>
        <item x="32"/>
        <item x="43"/>
        <item x="88"/>
        <item x="29"/>
        <item x="37"/>
        <item x="68"/>
        <item x="86"/>
        <item x="67"/>
        <item x="56"/>
        <item x="76"/>
        <item x="93"/>
        <item x="89"/>
        <item x="46"/>
        <item x="50"/>
        <item x="6"/>
        <item x="33"/>
        <item x="83"/>
        <item x="66"/>
        <item x="49"/>
        <item x="73"/>
        <item x="80"/>
        <item x="69"/>
        <item x="51"/>
        <item x="40"/>
        <item x="17"/>
        <item x="38"/>
        <item x="90"/>
        <item x="41"/>
        <item x="31"/>
        <item x="2"/>
        <item x="55"/>
        <item x="78"/>
        <item x="4"/>
        <item x="48"/>
        <item x="3"/>
        <item x="7"/>
        <item x="25"/>
        <item x="22"/>
        <item x="87"/>
        <item x="30"/>
        <item x="5"/>
        <item x="20"/>
        <item x="13"/>
        <item x="72"/>
        <item x="36"/>
        <item x="42"/>
        <item x="75"/>
        <item x="57"/>
        <item x="58"/>
        <item x="12"/>
        <item x="21"/>
        <item x="77"/>
        <item x="35"/>
        <item x="8"/>
        <item x="95"/>
        <item x="82"/>
        <item x="10"/>
        <item x="99"/>
        <item x="79"/>
        <item x="34"/>
        <item x="71"/>
        <item x="23"/>
        <item x="84"/>
        <item x="0"/>
        <item x="92"/>
        <item t="default"/>
      </items>
    </pivotField>
    <pivotField compact="0" showAll="0">
      <items count="16">
        <item x="5"/>
        <item x="12"/>
        <item x="4"/>
        <item x="8"/>
        <item x="0"/>
        <item x="7"/>
        <item x="9"/>
        <item x="6"/>
        <item x="14"/>
        <item x="11"/>
        <item x="1"/>
        <item x="3"/>
        <item x="10"/>
        <item x="2"/>
        <item x="13"/>
        <item t="default"/>
      </items>
    </pivotField>
    <pivotField compact="0" showAll="0">
      <items count="101">
        <item x="40"/>
        <item x="56"/>
        <item x="76"/>
        <item x="14"/>
        <item x="97"/>
        <item x="85"/>
        <item x="94"/>
        <item x="63"/>
        <item x="34"/>
        <item x="69"/>
        <item x="88"/>
        <item x="96"/>
        <item x="54"/>
        <item x="46"/>
        <item x="68"/>
        <item x="73"/>
        <item x="80"/>
        <item x="41"/>
        <item x="84"/>
        <item x="11"/>
        <item x="6"/>
        <item x="10"/>
        <item x="48"/>
        <item x="87"/>
        <item x="24"/>
        <item x="23"/>
        <item x="51"/>
        <item x="7"/>
        <item x="4"/>
        <item x="39"/>
        <item x="9"/>
        <item x="8"/>
        <item x="86"/>
        <item x="30"/>
        <item x="50"/>
        <item x="92"/>
        <item x="57"/>
        <item x="70"/>
        <item x="43"/>
        <item x="32"/>
        <item x="78"/>
        <item x="22"/>
        <item x="29"/>
        <item x="74"/>
        <item x="33"/>
        <item x="67"/>
        <item x="59"/>
        <item x="3"/>
        <item x="66"/>
        <item x="61"/>
        <item x="0"/>
        <item x="93"/>
        <item x="2"/>
        <item x="37"/>
        <item x="17"/>
        <item x="12"/>
        <item x="49"/>
        <item x="28"/>
        <item x="38"/>
        <item x="82"/>
        <item x="1"/>
        <item x="79"/>
        <item x="65"/>
        <item x="99"/>
        <item x="83"/>
        <item x="77"/>
        <item x="16"/>
        <item x="31"/>
        <item x="89"/>
        <item x="25"/>
        <item x="90"/>
        <item x="91"/>
        <item x="45"/>
        <item x="81"/>
        <item x="55"/>
        <item x="98"/>
        <item x="27"/>
        <item x="21"/>
        <item x="58"/>
        <item x="52"/>
        <item x="44"/>
        <item x="95"/>
        <item x="60"/>
        <item x="20"/>
        <item x="15"/>
        <item x="18"/>
        <item x="62"/>
        <item x="53"/>
        <item x="72"/>
        <item x="42"/>
        <item x="71"/>
        <item x="13"/>
        <item x="5"/>
        <item x="47"/>
        <item x="75"/>
        <item x="64"/>
        <item x="36"/>
        <item x="19"/>
        <item x="26"/>
        <item x="35"/>
        <item t="default"/>
      </items>
    </pivotField>
    <pivotField compact="0" showAll="0">
      <items count="21">
        <item x="4"/>
        <item x="14"/>
        <item x="15"/>
        <item x="1"/>
        <item x="3"/>
        <item x="7"/>
        <item x="6"/>
        <item x="19"/>
        <item x="12"/>
        <item x="9"/>
        <item x="5"/>
        <item x="13"/>
        <item x="17"/>
        <item x="10"/>
        <item x="2"/>
        <item x="11"/>
        <item x="18"/>
        <item x="16"/>
        <item x="0"/>
        <item x="8"/>
        <item t="default"/>
      </items>
    </pivotField>
    <pivotField compact="0" showAll="0">
      <items count="92">
        <item x="90"/>
        <item x="86"/>
        <item x="21"/>
        <item x="33"/>
        <item x="45"/>
        <item x="71"/>
        <item x="16"/>
        <item x="2"/>
        <item x="39"/>
        <item x="17"/>
        <item x="15"/>
        <item x="82"/>
        <item x="62"/>
        <item x="84"/>
        <item x="56"/>
        <item x="87"/>
        <item x="54"/>
        <item x="12"/>
        <item x="63"/>
        <item x="38"/>
        <item x="88"/>
        <item x="27"/>
        <item x="55"/>
        <item x="13"/>
        <item x="22"/>
        <item x="10"/>
        <item x="18"/>
        <item x="53"/>
        <item x="69"/>
        <item x="83"/>
        <item x="64"/>
        <item x="80"/>
        <item x="73"/>
        <item x="70"/>
        <item x="31"/>
        <item x="60"/>
        <item x="51"/>
        <item x="41"/>
        <item x="68"/>
        <item x="11"/>
        <item x="85"/>
        <item x="26"/>
        <item x="5"/>
        <item x="67"/>
        <item x="57"/>
        <item x="14"/>
        <item x="19"/>
        <item x="8"/>
        <item x="42"/>
        <item x="20"/>
        <item x="40"/>
        <item x="36"/>
        <item x="46"/>
        <item x="74"/>
        <item x="48"/>
        <item x="4"/>
        <item x="52"/>
        <item x="61"/>
        <item x="66"/>
        <item x="37"/>
        <item x="75"/>
        <item x="7"/>
        <item x="3"/>
        <item x="58"/>
        <item x="6"/>
        <item x="50"/>
        <item x="89"/>
        <item x="47"/>
        <item x="77"/>
        <item x="30"/>
        <item x="78"/>
        <item x="24"/>
        <item x="35"/>
        <item x="79"/>
        <item x="1"/>
        <item x="23"/>
        <item x="43"/>
        <item x="44"/>
        <item x="59"/>
        <item x="34"/>
        <item x="72"/>
        <item x="9"/>
        <item x="29"/>
        <item x="0"/>
        <item x="81"/>
        <item x="28"/>
        <item x="65"/>
        <item x="32"/>
        <item x="25"/>
        <item x="49"/>
        <item x="76"/>
        <item t="default"/>
      </items>
    </pivotField>
    <pivotField dataField="1" compact="0" showAll="0">
      <items count="98">
        <item x="54"/>
        <item x="19"/>
        <item x="96"/>
        <item x="90"/>
        <item x="92"/>
        <item x="22"/>
        <item x="5"/>
        <item x="24"/>
        <item x="36"/>
        <item x="89"/>
        <item x="69"/>
        <item x="17"/>
        <item x="93"/>
        <item x="47"/>
        <item x="88"/>
        <item x="52"/>
        <item x="48"/>
        <item x="60"/>
        <item x="56"/>
        <item x="2"/>
        <item x="72"/>
        <item x="18"/>
        <item x="68"/>
        <item x="78"/>
        <item x="91"/>
        <item x="28"/>
        <item x="84"/>
        <item x="13"/>
        <item x="80"/>
        <item x="65"/>
        <item x="16"/>
        <item x="87"/>
        <item x="27"/>
        <item x="55"/>
        <item x="15"/>
        <item x="34"/>
        <item x="61"/>
        <item x="12"/>
        <item x="44"/>
        <item x="66"/>
        <item x="29"/>
        <item x="59"/>
        <item x="4"/>
        <item x="8"/>
        <item x="41"/>
        <item x="3"/>
        <item x="79"/>
        <item x="14"/>
        <item x="1"/>
        <item x="94"/>
        <item x="83"/>
        <item x="76"/>
        <item x="10"/>
        <item x="53"/>
        <item x="95"/>
        <item x="7"/>
        <item x="77"/>
        <item x="70"/>
        <item x="86"/>
        <item x="82"/>
        <item x="73"/>
        <item x="81"/>
        <item x="58"/>
        <item x="38"/>
        <item x="43"/>
        <item x="21"/>
        <item x="11"/>
        <item x="64"/>
        <item x="57"/>
        <item x="62"/>
        <item x="20"/>
        <item x="40"/>
        <item x="74"/>
        <item x="6"/>
        <item x="75"/>
        <item x="37"/>
        <item x="23"/>
        <item x="31"/>
        <item x="49"/>
        <item x="67"/>
        <item x="50"/>
        <item x="51"/>
        <item x="30"/>
        <item x="35"/>
        <item x="42"/>
        <item x="39"/>
        <item x="25"/>
        <item x="63"/>
        <item x="26"/>
        <item x="71"/>
        <item x="33"/>
        <item x="45"/>
        <item x="32"/>
        <item x="46"/>
        <item x="85"/>
        <item x="0"/>
        <item x="9"/>
        <item t="default"/>
      </items>
    </pivotField>
    <pivotField axis="axisRow"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11">
        <item x="0"/>
        <item x="1"/>
        <item x="2"/>
        <item x="3"/>
        <item x="7"/>
        <item x="9"/>
        <item x="8"/>
        <item x="5"/>
        <item x="6"/>
        <item x="4"/>
        <item t="default"/>
      </items>
    </pivotField>
    <pivotField compact="0" defaultSubtotal="0" showAll="0">
      <items count="3">
        <item x="0"/>
        <item x="2"/>
        <item x="1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6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3" name="PivotTable2"/>
    <pivotTable tabId="6" name="PivotTable4"/>
    <pivotTable tabId="7" name="PivotTable5"/>
    <pivotTable tabId="8" name="PivotTable6"/>
    <pivotTable tabId="10" name="PivotTable9"/>
  </pivotTables>
  <data>
    <tabular pivotCacheId="1">
      <items count="3">
        <i x="1" s="1"/>
        <i x="0" s="1" nd="1"/>
        <i x="2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lievry_person" sourceName="delievry person">
  <pivotTables>
    <pivotTable tabId="3" name="PivotTable2"/>
    <pivotTable tabId="6" name="PivotTable4"/>
    <pivotTable tabId="7" name="PivotTable5"/>
    <pivotTable tabId="8" name="PivotTable6"/>
    <pivotTable tabId="10" name="PivotTable9"/>
  </pivotTables>
  <data>
    <tabular pivotCacheId="1">
      <items count="10">
        <i x="0" s="1"/>
        <i x="1" s="1"/>
        <i x="2" s="1"/>
        <i x="3" s="1"/>
        <i x="7" s="1"/>
        <i x="9" s="1"/>
        <i x="8" s="1"/>
        <i x="5" s="1"/>
        <i x="6" s="1"/>
        <i x="4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s" sourceName="regions">
  <pivotTables>
    <pivotTable tabId="3" name="PivotTable2"/>
    <pivotTable tabId="6" name="PivotTable4"/>
    <pivotTable tabId="7" name="PivotTable5"/>
    <pivotTable tabId="8" name="PivotTable6"/>
    <pivotTable tabId="10" name="PivotTable9"/>
  </pivotTables>
  <data>
    <tabular pivotCacheId="1">
      <items count="5">
        <i x="2" s="1"/>
        <i x="3" s="1"/>
        <i x="4" s="1"/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s" cache="Slicer_regions" caption="regions" rowHeight="225425"/>
  <slicer name="delievry person" cache="Slicer_delievry_person" caption="delievry person" startItem="1" rowHeight="225425"/>
  <slicer name="Years" cache="Slicer_Years" caption="Years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B21" sqref="B21"/>
    </sheetView>
  </sheetViews>
  <sheetFormatPr defaultColWidth="9.14285714285714" defaultRowHeight="15" outlineLevelCol="1"/>
  <cols>
    <col min="1" max="1" width="14.7142857142857"/>
    <col min="2" max="2" width="21.5714285714286"/>
  </cols>
  <sheetData>
    <row r="3" spans="1:2">
      <c r="A3" t="s">
        <v>0</v>
      </c>
      <c r="B3" t="s">
        <v>1</v>
      </c>
    </row>
    <row r="4" spans="1:2">
      <c r="A4">
        <v>2336</v>
      </c>
      <c r="B4">
        <v>6944</v>
      </c>
    </row>
    <row r="5" spans="1:2">
      <c r="A5">
        <v>3196</v>
      </c>
      <c r="B5">
        <v>8520</v>
      </c>
    </row>
    <row r="6" spans="1:2">
      <c r="A6">
        <v>3961</v>
      </c>
      <c r="B6">
        <v>9380</v>
      </c>
    </row>
    <row r="7" spans="1:2">
      <c r="A7">
        <v>4683</v>
      </c>
      <c r="B7">
        <v>7140</v>
      </c>
    </row>
    <row r="8" spans="1:2">
      <c r="A8">
        <v>5476</v>
      </c>
      <c r="B8">
        <v>6840</v>
      </c>
    </row>
    <row r="9" spans="1:2">
      <c r="A9">
        <v>6234</v>
      </c>
      <c r="B9">
        <v>9101</v>
      </c>
    </row>
    <row r="10" spans="1:2">
      <c r="A10">
        <v>9158</v>
      </c>
      <c r="B10">
        <v>6804</v>
      </c>
    </row>
    <row r="11" spans="1:2">
      <c r="A11">
        <v>9480</v>
      </c>
      <c r="B11">
        <v>8493</v>
      </c>
    </row>
    <row r="12" spans="1:2">
      <c r="A12">
        <v>9585</v>
      </c>
      <c r="B12">
        <v>6251</v>
      </c>
    </row>
    <row r="13" spans="1:2">
      <c r="A13">
        <v>9830</v>
      </c>
      <c r="B13">
        <v>6384</v>
      </c>
    </row>
    <row r="14" spans="1:2">
      <c r="A14" t="s">
        <v>2</v>
      </c>
      <c r="B14">
        <v>75857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G23" sqref="G23"/>
    </sheetView>
  </sheetViews>
  <sheetFormatPr defaultColWidth="9.14285714285714" defaultRowHeight="15" outlineLevelCol="1"/>
  <cols>
    <col min="1" max="1" width="12.2857142857143"/>
    <col min="2" max="2" width="21.5714285714286"/>
    <col min="3" max="97" width="16.1428571428571"/>
    <col min="98" max="99" width="11.8571428571429"/>
  </cols>
  <sheetData>
    <row r="3" spans="1:2">
      <c r="A3" t="s">
        <v>3</v>
      </c>
      <c r="B3" t="s">
        <v>1</v>
      </c>
    </row>
    <row r="4" spans="1:2">
      <c r="A4" t="s">
        <v>4</v>
      </c>
      <c r="B4">
        <v>53644</v>
      </c>
    </row>
    <row r="5" spans="1:2">
      <c r="A5" t="s">
        <v>5</v>
      </c>
      <c r="B5">
        <v>47629</v>
      </c>
    </row>
    <row r="6" spans="1:2">
      <c r="A6" t="s">
        <v>6</v>
      </c>
      <c r="B6">
        <v>42921</v>
      </c>
    </row>
    <row r="7" spans="1:2">
      <c r="A7" t="s">
        <v>7</v>
      </c>
      <c r="B7">
        <v>58915</v>
      </c>
    </row>
    <row r="8" spans="1:2">
      <c r="A8" t="s">
        <v>8</v>
      </c>
      <c r="B8">
        <v>49228</v>
      </c>
    </row>
    <row r="9" spans="1:2">
      <c r="A9" t="s">
        <v>2</v>
      </c>
      <c r="B9">
        <v>252337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C23" sqref="C23"/>
    </sheetView>
  </sheetViews>
  <sheetFormatPr defaultColWidth="9.14285714285714" defaultRowHeight="15" outlineLevelCol="2"/>
  <cols>
    <col min="1" max="1" width="12.1428571428571"/>
    <col min="2" max="2" width="7.71428571428571"/>
    <col min="3" max="3" width="21.5714285714286"/>
  </cols>
  <sheetData>
    <row r="3" spans="1:3">
      <c r="A3" t="s">
        <v>9</v>
      </c>
      <c r="B3" t="s">
        <v>10</v>
      </c>
      <c r="C3" t="s">
        <v>1</v>
      </c>
    </row>
    <row r="4" spans="1:1">
      <c r="A4" t="s">
        <v>11</v>
      </c>
    </row>
    <row r="5" spans="2:3">
      <c r="B5" t="s">
        <v>12</v>
      </c>
      <c r="C5">
        <v>76185</v>
      </c>
    </row>
    <row r="6" spans="2:3">
      <c r="B6" t="s">
        <v>13</v>
      </c>
      <c r="C6">
        <v>90042</v>
      </c>
    </row>
    <row r="7" spans="2:3">
      <c r="B7" t="s">
        <v>14</v>
      </c>
      <c r="C7">
        <v>78361</v>
      </c>
    </row>
    <row r="8" spans="2:3">
      <c r="B8" t="s">
        <v>15</v>
      </c>
      <c r="C8">
        <v>7749</v>
      </c>
    </row>
    <row r="9" spans="1:3">
      <c r="A9" t="s">
        <v>2</v>
      </c>
      <c r="C9">
        <v>252337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5"/>
  <sheetViews>
    <sheetView topLeftCell="A2" workbookViewId="0">
      <selection activeCell="D23" sqref="D23:D24"/>
    </sheetView>
  </sheetViews>
  <sheetFormatPr defaultColWidth="9.14285714285714" defaultRowHeight="15" outlineLevelCol="6"/>
  <cols>
    <col min="1" max="1" width="21.5714285714286"/>
    <col min="2" max="6" width="12.2857142857143"/>
    <col min="7" max="7" width="11.8571428571429"/>
  </cols>
  <sheetData>
    <row r="3" spans="1:2">
      <c r="A3" t="s">
        <v>1</v>
      </c>
      <c r="B3" t="s">
        <v>3</v>
      </c>
    </row>
    <row r="4" spans="1:7">
      <c r="A4" t="s">
        <v>16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2</v>
      </c>
    </row>
    <row r="5" spans="1:7">
      <c r="A5" t="s">
        <v>17</v>
      </c>
      <c r="E5">
        <v>34433</v>
      </c>
      <c r="G5">
        <v>34433</v>
      </c>
    </row>
    <row r="6" spans="1:7">
      <c r="A6" t="s">
        <v>18</v>
      </c>
      <c r="F6">
        <v>23888</v>
      </c>
      <c r="G6">
        <v>23888</v>
      </c>
    </row>
    <row r="7" spans="1:7">
      <c r="A7" t="s">
        <v>19</v>
      </c>
      <c r="B7">
        <v>23451</v>
      </c>
      <c r="G7">
        <v>23451</v>
      </c>
    </row>
    <row r="8" spans="1:7">
      <c r="A8" t="s">
        <v>20</v>
      </c>
      <c r="C8">
        <v>26596</v>
      </c>
      <c r="G8">
        <v>26596</v>
      </c>
    </row>
    <row r="9" spans="1:7">
      <c r="A9" t="s">
        <v>21</v>
      </c>
      <c r="B9">
        <v>30193</v>
      </c>
      <c r="G9">
        <v>30193</v>
      </c>
    </row>
    <row r="10" spans="1:7">
      <c r="A10" t="s">
        <v>22</v>
      </c>
      <c r="D10">
        <v>21529</v>
      </c>
      <c r="G10">
        <v>21529</v>
      </c>
    </row>
    <row r="11" spans="1:7">
      <c r="A11" t="s">
        <v>23</v>
      </c>
      <c r="C11">
        <v>21033</v>
      </c>
      <c r="G11">
        <v>21033</v>
      </c>
    </row>
    <row r="12" spans="1:7">
      <c r="A12" t="s">
        <v>24</v>
      </c>
      <c r="E12">
        <v>24482</v>
      </c>
      <c r="G12">
        <v>24482</v>
      </c>
    </row>
    <row r="13" spans="1:7">
      <c r="A13" t="s">
        <v>25</v>
      </c>
      <c r="F13">
        <v>25340</v>
      </c>
      <c r="G13">
        <v>25340</v>
      </c>
    </row>
    <row r="14" spans="1:7">
      <c r="A14" t="s">
        <v>26</v>
      </c>
      <c r="D14">
        <v>21392</v>
      </c>
      <c r="G14">
        <v>21392</v>
      </c>
    </row>
    <row r="15" spans="1:7">
      <c r="A15" t="s">
        <v>2</v>
      </c>
      <c r="B15">
        <v>53644</v>
      </c>
      <c r="C15">
        <v>47629</v>
      </c>
      <c r="D15">
        <v>42921</v>
      </c>
      <c r="E15">
        <v>58915</v>
      </c>
      <c r="F15">
        <v>49228</v>
      </c>
      <c r="G15">
        <v>252337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3" sqref="A3:B9"/>
    </sheetView>
  </sheetViews>
  <sheetFormatPr defaultColWidth="9.14285714285714" defaultRowHeight="15" outlineLevelCol="1"/>
  <cols>
    <col min="1" max="1" width="12.2857142857143"/>
    <col min="2" max="2" width="21.5714285714286"/>
  </cols>
  <sheetData>
    <row r="3" spans="1:2">
      <c r="A3" t="s">
        <v>3</v>
      </c>
      <c r="B3" t="s">
        <v>1</v>
      </c>
    </row>
    <row r="4" spans="1:2">
      <c r="A4" t="s">
        <v>4</v>
      </c>
      <c r="B4" s="6">
        <v>0.212588720639462</v>
      </c>
    </row>
    <row r="5" spans="1:2">
      <c r="A5" t="s">
        <v>5</v>
      </c>
      <c r="B5" s="6">
        <v>0.188751550505871</v>
      </c>
    </row>
    <row r="6" spans="1:2">
      <c r="A6" t="s">
        <v>6</v>
      </c>
      <c r="B6" s="6">
        <v>0.170093961646528</v>
      </c>
    </row>
    <row r="7" spans="1:2">
      <c r="A7" t="s">
        <v>7</v>
      </c>
      <c r="B7" s="6">
        <v>0.233477452771492</v>
      </c>
    </row>
    <row r="8" spans="1:2">
      <c r="A8" t="s">
        <v>8</v>
      </c>
      <c r="B8" s="6">
        <v>0.195088314436646</v>
      </c>
    </row>
    <row r="9" spans="1:2">
      <c r="A9" t="s">
        <v>2</v>
      </c>
      <c r="B9" s="6">
        <v>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3"/>
  <sheetViews>
    <sheetView tabSelected="1" workbookViewId="0">
      <selection activeCell="B5" sqref="B5"/>
    </sheetView>
  </sheetViews>
  <sheetFormatPr defaultColWidth="9" defaultRowHeight="15"/>
  <cols>
    <col min="1" max="1" width="15.7142857142857" customWidth="1"/>
    <col min="2" max="2" width="13.1428571428571" customWidth="1"/>
    <col min="3" max="3" width="17.8571428571429" customWidth="1"/>
    <col min="4" max="4" width="14.7142857142857" customWidth="1"/>
    <col min="5" max="5" width="13.8571428571429" customWidth="1"/>
    <col min="6" max="6" width="16.2857142857143" customWidth="1"/>
    <col min="7" max="7" width="19.5714285714286" customWidth="1"/>
    <col min="8" max="8" width="14.5714285714286" customWidth="1"/>
    <col min="9" max="9" width="16.2857142857143" customWidth="1"/>
    <col min="10" max="10" width="5.14285714285714" customWidth="1"/>
    <col min="11" max="11" width="38.1428571428571" customWidth="1"/>
  </cols>
  <sheetData>
    <row r="1" ht="15.75" spans="1:9">
      <c r="A1" s="2" t="s">
        <v>10</v>
      </c>
      <c r="B1" s="2" t="s">
        <v>27</v>
      </c>
      <c r="C1" s="2" t="s">
        <v>28</v>
      </c>
      <c r="D1" s="2" t="s">
        <v>0</v>
      </c>
      <c r="E1" s="2" t="s">
        <v>29</v>
      </c>
      <c r="F1" s="2" t="s">
        <v>30</v>
      </c>
      <c r="G1" s="2" t="s">
        <v>31</v>
      </c>
      <c r="H1" s="3" t="s">
        <v>3</v>
      </c>
      <c r="I1" s="3" t="s">
        <v>16</v>
      </c>
    </row>
    <row r="2" spans="1:9">
      <c r="A2" s="4">
        <v>44927</v>
      </c>
      <c r="B2" t="s">
        <v>32</v>
      </c>
      <c r="C2" t="s">
        <v>33</v>
      </c>
      <c r="D2">
        <v>1005</v>
      </c>
      <c r="E2">
        <v>19</v>
      </c>
      <c r="F2">
        <v>479</v>
      </c>
      <c r="G2">
        <v>9101</v>
      </c>
      <c r="H2" t="s">
        <v>7</v>
      </c>
      <c r="I2" t="s">
        <v>17</v>
      </c>
    </row>
    <row r="3" spans="1:9">
      <c r="A3" s="4">
        <v>44928</v>
      </c>
      <c r="B3" t="s">
        <v>34</v>
      </c>
      <c r="C3" t="s">
        <v>35</v>
      </c>
      <c r="D3">
        <v>1112</v>
      </c>
      <c r="E3">
        <v>4</v>
      </c>
      <c r="F3">
        <v>429</v>
      </c>
      <c r="G3">
        <v>1716</v>
      </c>
      <c r="H3" t="s">
        <v>8</v>
      </c>
      <c r="I3" t="s">
        <v>18</v>
      </c>
    </row>
    <row r="4" spans="1:9">
      <c r="A4" s="4">
        <v>44929</v>
      </c>
      <c r="B4" t="s">
        <v>36</v>
      </c>
      <c r="C4" t="s">
        <v>37</v>
      </c>
      <c r="D4">
        <v>1226</v>
      </c>
      <c r="E4">
        <v>15</v>
      </c>
      <c r="F4">
        <v>41</v>
      </c>
      <c r="G4">
        <v>615</v>
      </c>
      <c r="H4" t="s">
        <v>4</v>
      </c>
      <c r="I4" t="s">
        <v>19</v>
      </c>
    </row>
    <row r="5" spans="1:11">
      <c r="A5" s="4">
        <v>44930</v>
      </c>
      <c r="B5" t="s">
        <v>38</v>
      </c>
      <c r="C5" t="s">
        <v>39</v>
      </c>
      <c r="D5">
        <v>1304</v>
      </c>
      <c r="E5">
        <v>5</v>
      </c>
      <c r="F5">
        <v>321</v>
      </c>
      <c r="G5">
        <v>1605</v>
      </c>
      <c r="H5" t="s">
        <v>5</v>
      </c>
      <c r="I5" t="s">
        <v>20</v>
      </c>
      <c r="J5">
        <v>1</v>
      </c>
      <c r="K5" t="s">
        <v>40</v>
      </c>
    </row>
    <row r="6" spans="1:11">
      <c r="A6" s="4">
        <v>44931</v>
      </c>
      <c r="B6" t="s">
        <v>41</v>
      </c>
      <c r="C6" t="s">
        <v>42</v>
      </c>
      <c r="D6">
        <v>1461</v>
      </c>
      <c r="E6">
        <v>5</v>
      </c>
      <c r="F6">
        <v>289</v>
      </c>
      <c r="G6">
        <v>1445</v>
      </c>
      <c r="H6" t="s">
        <v>6</v>
      </c>
      <c r="I6" t="s">
        <v>26</v>
      </c>
      <c r="J6">
        <v>2</v>
      </c>
      <c r="K6" t="s">
        <v>43</v>
      </c>
    </row>
    <row r="7" spans="1:11">
      <c r="A7" s="4">
        <v>44932</v>
      </c>
      <c r="B7" t="s">
        <v>44</v>
      </c>
      <c r="C7" t="s">
        <v>45</v>
      </c>
      <c r="D7">
        <v>1531</v>
      </c>
      <c r="E7">
        <v>1</v>
      </c>
      <c r="F7">
        <v>227</v>
      </c>
      <c r="G7">
        <v>227</v>
      </c>
      <c r="H7" t="s">
        <v>7</v>
      </c>
      <c r="I7" t="s">
        <v>24</v>
      </c>
      <c r="J7">
        <v>3</v>
      </c>
      <c r="K7" t="s">
        <v>46</v>
      </c>
    </row>
    <row r="8" spans="1:11">
      <c r="A8" s="4">
        <v>44933</v>
      </c>
      <c r="B8" t="s">
        <v>47</v>
      </c>
      <c r="C8" t="s">
        <v>48</v>
      </c>
      <c r="D8">
        <v>1596</v>
      </c>
      <c r="E8">
        <v>11</v>
      </c>
      <c r="F8">
        <v>350</v>
      </c>
      <c r="G8">
        <v>3850</v>
      </c>
      <c r="H8" t="s">
        <v>8</v>
      </c>
      <c r="I8" t="s">
        <v>25</v>
      </c>
      <c r="J8">
        <v>4</v>
      </c>
      <c r="K8" t="s">
        <v>49</v>
      </c>
    </row>
    <row r="9" spans="1:11">
      <c r="A9" s="4">
        <v>44934</v>
      </c>
      <c r="B9" t="s">
        <v>50</v>
      </c>
      <c r="C9" t="s">
        <v>51</v>
      </c>
      <c r="D9">
        <v>1742</v>
      </c>
      <c r="E9">
        <v>7</v>
      </c>
      <c r="F9">
        <v>320</v>
      </c>
      <c r="G9">
        <v>2240</v>
      </c>
      <c r="H9" t="s">
        <v>4</v>
      </c>
      <c r="I9" t="s">
        <v>21</v>
      </c>
      <c r="J9">
        <v>5</v>
      </c>
      <c r="K9" t="s">
        <v>52</v>
      </c>
    </row>
    <row r="10" spans="1:9">
      <c r="A10" s="4">
        <v>44935</v>
      </c>
      <c r="B10" t="s">
        <v>53</v>
      </c>
      <c r="C10" t="s">
        <v>54</v>
      </c>
      <c r="D10">
        <v>1855</v>
      </c>
      <c r="E10">
        <v>6</v>
      </c>
      <c r="F10">
        <v>252</v>
      </c>
      <c r="G10">
        <v>1512</v>
      </c>
      <c r="H10" t="s">
        <v>5</v>
      </c>
      <c r="I10" t="s">
        <v>23</v>
      </c>
    </row>
    <row r="11" spans="1:9">
      <c r="A11" s="4">
        <v>44936</v>
      </c>
      <c r="B11" t="s">
        <v>55</v>
      </c>
      <c r="C11" t="s">
        <v>56</v>
      </c>
      <c r="D11">
        <v>1999</v>
      </c>
      <c r="E11">
        <v>20</v>
      </c>
      <c r="F11">
        <v>469</v>
      </c>
      <c r="G11">
        <v>9380</v>
      </c>
      <c r="H11" t="s">
        <v>6</v>
      </c>
      <c r="I11" t="s">
        <v>22</v>
      </c>
    </row>
    <row r="12" spans="1:9">
      <c r="A12" s="4">
        <v>44937</v>
      </c>
      <c r="B12" t="s">
        <v>57</v>
      </c>
      <c r="C12" t="s">
        <v>58</v>
      </c>
      <c r="D12">
        <v>2152</v>
      </c>
      <c r="E12">
        <v>15</v>
      </c>
      <c r="F12">
        <v>134</v>
      </c>
      <c r="G12">
        <v>2010</v>
      </c>
      <c r="H12" t="s">
        <v>7</v>
      </c>
      <c r="I12" t="s">
        <v>17</v>
      </c>
    </row>
    <row r="13" spans="1:9">
      <c r="A13" s="4">
        <v>44938</v>
      </c>
      <c r="B13" t="s">
        <v>59</v>
      </c>
      <c r="C13" t="s">
        <v>60</v>
      </c>
      <c r="D13">
        <v>2163</v>
      </c>
      <c r="E13">
        <v>10</v>
      </c>
      <c r="F13">
        <v>350</v>
      </c>
      <c r="G13">
        <v>3500</v>
      </c>
      <c r="H13" t="s">
        <v>8</v>
      </c>
      <c r="I13" t="s">
        <v>18</v>
      </c>
    </row>
    <row r="14" spans="1:9">
      <c r="A14" s="4">
        <v>44939</v>
      </c>
      <c r="B14" t="s">
        <v>61</v>
      </c>
      <c r="C14" t="s">
        <v>62</v>
      </c>
      <c r="D14">
        <v>2226</v>
      </c>
      <c r="E14">
        <v>6</v>
      </c>
      <c r="F14">
        <v>216</v>
      </c>
      <c r="G14">
        <v>1296</v>
      </c>
      <c r="H14" t="s">
        <v>4</v>
      </c>
      <c r="I14" t="s">
        <v>19</v>
      </c>
    </row>
    <row r="15" spans="1:9">
      <c r="A15" s="4">
        <v>44940</v>
      </c>
      <c r="B15" t="s">
        <v>63</v>
      </c>
      <c r="C15" t="s">
        <v>64</v>
      </c>
      <c r="D15">
        <v>2336</v>
      </c>
      <c r="E15">
        <v>11</v>
      </c>
      <c r="F15">
        <v>75</v>
      </c>
      <c r="G15">
        <v>825</v>
      </c>
      <c r="H15" t="s">
        <v>5</v>
      </c>
      <c r="I15" t="s">
        <v>20</v>
      </c>
    </row>
    <row r="16" spans="1:9">
      <c r="A16" s="4">
        <v>44941</v>
      </c>
      <c r="B16" t="s">
        <v>65</v>
      </c>
      <c r="C16" t="s">
        <v>66</v>
      </c>
      <c r="D16">
        <v>2511</v>
      </c>
      <c r="E16">
        <v>14</v>
      </c>
      <c r="F16">
        <v>122</v>
      </c>
      <c r="G16">
        <v>1708</v>
      </c>
      <c r="H16" t="s">
        <v>6</v>
      </c>
      <c r="I16" t="s">
        <v>26</v>
      </c>
    </row>
    <row r="17" spans="1:9">
      <c r="A17" s="4">
        <v>44942</v>
      </c>
      <c r="B17" t="s">
        <v>67</v>
      </c>
      <c r="C17" t="s">
        <v>33</v>
      </c>
      <c r="D17">
        <v>2580</v>
      </c>
      <c r="E17">
        <v>5</v>
      </c>
      <c r="F17">
        <v>246</v>
      </c>
      <c r="G17">
        <v>1230</v>
      </c>
      <c r="H17" t="s">
        <v>7</v>
      </c>
      <c r="I17" t="s">
        <v>24</v>
      </c>
    </row>
    <row r="18" spans="1:9">
      <c r="A18" s="4">
        <v>44943</v>
      </c>
      <c r="B18" t="s">
        <v>68</v>
      </c>
      <c r="C18" t="s">
        <v>35</v>
      </c>
      <c r="D18">
        <v>2779</v>
      </c>
      <c r="E18">
        <v>16</v>
      </c>
      <c r="F18">
        <v>59</v>
      </c>
      <c r="G18">
        <v>944</v>
      </c>
      <c r="H18" t="s">
        <v>8</v>
      </c>
      <c r="I18" t="s">
        <v>25</v>
      </c>
    </row>
    <row r="19" spans="1:9">
      <c r="A19" s="4">
        <v>44944</v>
      </c>
      <c r="B19" t="s">
        <v>69</v>
      </c>
      <c r="C19" t="s">
        <v>37</v>
      </c>
      <c r="D19">
        <v>2825</v>
      </c>
      <c r="E19">
        <v>9</v>
      </c>
      <c r="F19">
        <v>36</v>
      </c>
      <c r="G19">
        <v>324</v>
      </c>
      <c r="H19" t="s">
        <v>4</v>
      </c>
      <c r="I19" t="s">
        <v>21</v>
      </c>
    </row>
    <row r="20" spans="1:9">
      <c r="A20" s="4">
        <v>44945</v>
      </c>
      <c r="B20" t="s">
        <v>70</v>
      </c>
      <c r="C20" t="s">
        <v>39</v>
      </c>
      <c r="D20">
        <v>2827</v>
      </c>
      <c r="E20">
        <v>12</v>
      </c>
      <c r="F20">
        <v>52</v>
      </c>
      <c r="G20">
        <v>624</v>
      </c>
      <c r="H20" t="s">
        <v>5</v>
      </c>
      <c r="I20" t="s">
        <v>23</v>
      </c>
    </row>
    <row r="21" spans="1:9">
      <c r="A21" s="4">
        <v>44946</v>
      </c>
      <c r="B21" t="s">
        <v>71</v>
      </c>
      <c r="C21" t="s">
        <v>42</v>
      </c>
      <c r="D21">
        <v>2984</v>
      </c>
      <c r="E21">
        <v>1</v>
      </c>
      <c r="F21">
        <v>135</v>
      </c>
      <c r="G21">
        <v>135</v>
      </c>
      <c r="H21" t="s">
        <v>6</v>
      </c>
      <c r="I21" t="s">
        <v>22</v>
      </c>
    </row>
    <row r="22" spans="1:9">
      <c r="A22" s="4">
        <v>44947</v>
      </c>
      <c r="B22" t="s">
        <v>72</v>
      </c>
      <c r="C22" t="s">
        <v>45</v>
      </c>
      <c r="D22">
        <v>2995</v>
      </c>
      <c r="E22">
        <v>15</v>
      </c>
      <c r="F22">
        <v>249</v>
      </c>
      <c r="G22">
        <v>3735</v>
      </c>
      <c r="H22" t="s">
        <v>7</v>
      </c>
      <c r="I22" t="s">
        <v>17</v>
      </c>
    </row>
    <row r="23" spans="1:9">
      <c r="A23" s="4">
        <v>44948</v>
      </c>
      <c r="B23" t="s">
        <v>73</v>
      </c>
      <c r="C23" t="s">
        <v>48</v>
      </c>
      <c r="D23">
        <v>3024</v>
      </c>
      <c r="E23">
        <v>12</v>
      </c>
      <c r="F23">
        <v>265</v>
      </c>
      <c r="G23">
        <v>3180</v>
      </c>
      <c r="H23" t="s">
        <v>8</v>
      </c>
      <c r="I23" t="s">
        <v>18</v>
      </c>
    </row>
    <row r="24" spans="1:9">
      <c r="A24" s="4">
        <v>44949</v>
      </c>
      <c r="B24" t="s">
        <v>74</v>
      </c>
      <c r="C24" t="s">
        <v>51</v>
      </c>
      <c r="D24">
        <v>3048</v>
      </c>
      <c r="E24">
        <v>9</v>
      </c>
      <c r="F24">
        <v>25</v>
      </c>
      <c r="G24">
        <v>225</v>
      </c>
      <c r="H24" t="s">
        <v>4</v>
      </c>
      <c r="I24" t="s">
        <v>19</v>
      </c>
    </row>
    <row r="25" spans="1:9">
      <c r="A25" s="4">
        <v>44950</v>
      </c>
      <c r="B25" t="s">
        <v>75</v>
      </c>
      <c r="C25" t="s">
        <v>54</v>
      </c>
      <c r="D25">
        <v>3196</v>
      </c>
      <c r="E25">
        <v>12</v>
      </c>
      <c r="F25">
        <v>350</v>
      </c>
      <c r="G25">
        <v>4200</v>
      </c>
      <c r="H25" t="s">
        <v>5</v>
      </c>
      <c r="I25" t="s">
        <v>20</v>
      </c>
    </row>
    <row r="26" spans="1:9">
      <c r="A26" s="4">
        <v>44951</v>
      </c>
      <c r="B26" t="s">
        <v>76</v>
      </c>
      <c r="C26" t="s">
        <v>56</v>
      </c>
      <c r="D26">
        <v>3301</v>
      </c>
      <c r="E26">
        <v>2</v>
      </c>
      <c r="F26">
        <v>129</v>
      </c>
      <c r="G26">
        <v>258</v>
      </c>
      <c r="H26" t="s">
        <v>6</v>
      </c>
      <c r="I26" t="s">
        <v>26</v>
      </c>
    </row>
    <row r="27" spans="1:9">
      <c r="A27" s="4">
        <v>44952</v>
      </c>
      <c r="B27" t="s">
        <v>77</v>
      </c>
      <c r="C27" t="s">
        <v>58</v>
      </c>
      <c r="D27">
        <v>3372</v>
      </c>
      <c r="E27">
        <v>14</v>
      </c>
      <c r="F27">
        <v>433</v>
      </c>
      <c r="G27">
        <v>6062</v>
      </c>
      <c r="H27" t="s">
        <v>7</v>
      </c>
      <c r="I27" t="s">
        <v>24</v>
      </c>
    </row>
    <row r="28" spans="1:9">
      <c r="A28" s="4">
        <v>44953</v>
      </c>
      <c r="B28" t="s">
        <v>78</v>
      </c>
      <c r="C28" t="s">
        <v>60</v>
      </c>
      <c r="D28">
        <v>3581</v>
      </c>
      <c r="E28">
        <v>16</v>
      </c>
      <c r="F28">
        <v>399</v>
      </c>
      <c r="G28">
        <v>6384</v>
      </c>
      <c r="H28" t="s">
        <v>8</v>
      </c>
      <c r="I28" t="s">
        <v>25</v>
      </c>
    </row>
    <row r="29" spans="1:9">
      <c r="A29" s="4">
        <v>44954</v>
      </c>
      <c r="B29" t="s">
        <v>79</v>
      </c>
      <c r="C29" t="s">
        <v>62</v>
      </c>
      <c r="D29">
        <v>3765</v>
      </c>
      <c r="E29">
        <v>2</v>
      </c>
      <c r="F29">
        <v>490</v>
      </c>
      <c r="G29">
        <v>980</v>
      </c>
      <c r="H29" t="s">
        <v>4</v>
      </c>
      <c r="I29" t="s">
        <v>21</v>
      </c>
    </row>
    <row r="30" spans="1:9">
      <c r="A30" s="4">
        <v>44955</v>
      </c>
      <c r="B30" t="s">
        <v>80</v>
      </c>
      <c r="C30" t="s">
        <v>64</v>
      </c>
      <c r="D30">
        <v>3770</v>
      </c>
      <c r="E30">
        <v>3</v>
      </c>
      <c r="F30">
        <v>226</v>
      </c>
      <c r="G30">
        <v>678</v>
      </c>
      <c r="H30" t="s">
        <v>5</v>
      </c>
      <c r="I30" t="s">
        <v>23</v>
      </c>
    </row>
    <row r="31" spans="1:9">
      <c r="A31" s="4">
        <v>44956</v>
      </c>
      <c r="B31" t="s">
        <v>81</v>
      </c>
      <c r="C31" t="s">
        <v>66</v>
      </c>
      <c r="D31">
        <v>3871</v>
      </c>
      <c r="E31">
        <v>12</v>
      </c>
      <c r="F31">
        <v>113</v>
      </c>
      <c r="G31">
        <v>1356</v>
      </c>
      <c r="H31" t="s">
        <v>6</v>
      </c>
      <c r="I31" t="s">
        <v>22</v>
      </c>
    </row>
    <row r="32" spans="1:9">
      <c r="A32" s="4">
        <v>44957</v>
      </c>
      <c r="B32" t="s">
        <v>82</v>
      </c>
      <c r="C32" t="s">
        <v>33</v>
      </c>
      <c r="D32">
        <v>3961</v>
      </c>
      <c r="E32">
        <v>10</v>
      </c>
      <c r="F32">
        <v>484</v>
      </c>
      <c r="G32">
        <v>4840</v>
      </c>
      <c r="H32" t="s">
        <v>7</v>
      </c>
      <c r="I32" t="s">
        <v>17</v>
      </c>
    </row>
    <row r="33" spans="1:9">
      <c r="A33" s="4">
        <v>44958</v>
      </c>
      <c r="B33" t="s">
        <v>83</v>
      </c>
      <c r="C33" t="s">
        <v>35</v>
      </c>
      <c r="D33">
        <v>4321</v>
      </c>
      <c r="E33">
        <v>10</v>
      </c>
      <c r="F33">
        <v>429</v>
      </c>
      <c r="G33">
        <v>4290</v>
      </c>
      <c r="H33" t="s">
        <v>8</v>
      </c>
      <c r="I33" t="s">
        <v>18</v>
      </c>
    </row>
    <row r="34" spans="1:9">
      <c r="A34" s="4">
        <v>44959</v>
      </c>
      <c r="B34" t="s">
        <v>84</v>
      </c>
      <c r="C34" t="s">
        <v>37</v>
      </c>
      <c r="D34">
        <v>4338</v>
      </c>
      <c r="E34">
        <v>15</v>
      </c>
      <c r="F34">
        <v>476</v>
      </c>
      <c r="G34">
        <v>7140</v>
      </c>
      <c r="H34" t="s">
        <v>4</v>
      </c>
      <c r="I34" t="s">
        <v>19</v>
      </c>
    </row>
    <row r="35" spans="1:9">
      <c r="A35" s="4">
        <v>44960</v>
      </c>
      <c r="B35" t="s">
        <v>85</v>
      </c>
      <c r="C35" t="s">
        <v>39</v>
      </c>
      <c r="D35">
        <v>4392</v>
      </c>
      <c r="E35">
        <v>18</v>
      </c>
      <c r="F35">
        <v>380</v>
      </c>
      <c r="G35">
        <v>6840</v>
      </c>
      <c r="H35" t="s">
        <v>5</v>
      </c>
      <c r="I35" t="s">
        <v>20</v>
      </c>
    </row>
    <row r="36" spans="1:9">
      <c r="A36" s="4">
        <v>44961</v>
      </c>
      <c r="B36" t="s">
        <v>86</v>
      </c>
      <c r="C36" t="s">
        <v>42</v>
      </c>
      <c r="D36">
        <v>4438</v>
      </c>
      <c r="E36">
        <v>7</v>
      </c>
      <c r="F36">
        <v>183</v>
      </c>
      <c r="G36">
        <v>1281</v>
      </c>
      <c r="H36" t="s">
        <v>6</v>
      </c>
      <c r="I36" t="s">
        <v>26</v>
      </c>
    </row>
    <row r="37" spans="1:9">
      <c r="A37" s="4">
        <v>44962</v>
      </c>
      <c r="B37" t="s">
        <v>87</v>
      </c>
      <c r="C37" t="s">
        <v>45</v>
      </c>
      <c r="D37">
        <v>4507</v>
      </c>
      <c r="E37">
        <v>10</v>
      </c>
      <c r="F37">
        <v>487</v>
      </c>
      <c r="G37">
        <v>4870</v>
      </c>
      <c r="H37" t="s">
        <v>7</v>
      </c>
      <c r="I37" t="s">
        <v>24</v>
      </c>
    </row>
    <row r="38" spans="1:9">
      <c r="A38" s="4">
        <v>44963</v>
      </c>
      <c r="B38" t="s">
        <v>88</v>
      </c>
      <c r="C38" t="s">
        <v>48</v>
      </c>
      <c r="D38">
        <v>4588</v>
      </c>
      <c r="E38">
        <v>10</v>
      </c>
      <c r="F38">
        <v>26</v>
      </c>
      <c r="G38">
        <v>260</v>
      </c>
      <c r="H38" t="s">
        <v>8</v>
      </c>
      <c r="I38" t="s">
        <v>25</v>
      </c>
    </row>
    <row r="39" spans="1:9">
      <c r="A39" s="4">
        <v>44964</v>
      </c>
      <c r="B39" t="s">
        <v>89</v>
      </c>
      <c r="C39" t="s">
        <v>51</v>
      </c>
      <c r="D39">
        <v>4627</v>
      </c>
      <c r="E39">
        <v>9</v>
      </c>
      <c r="F39">
        <v>453</v>
      </c>
      <c r="G39">
        <v>4077</v>
      </c>
      <c r="H39" t="s">
        <v>4</v>
      </c>
      <c r="I39" t="s">
        <v>21</v>
      </c>
    </row>
    <row r="40" spans="1:9">
      <c r="A40" s="4">
        <v>44965</v>
      </c>
      <c r="B40" t="s">
        <v>90</v>
      </c>
      <c r="C40" t="s">
        <v>54</v>
      </c>
      <c r="D40">
        <v>4641</v>
      </c>
      <c r="E40">
        <v>7</v>
      </c>
      <c r="F40">
        <v>407</v>
      </c>
      <c r="G40">
        <v>2849</v>
      </c>
      <c r="H40" t="s">
        <v>5</v>
      </c>
      <c r="I40" t="s">
        <v>23</v>
      </c>
    </row>
    <row r="41" spans="1:9">
      <c r="A41" s="4">
        <v>44966</v>
      </c>
      <c r="B41" t="s">
        <v>91</v>
      </c>
      <c r="C41" t="s">
        <v>56</v>
      </c>
      <c r="D41">
        <v>4683</v>
      </c>
      <c r="E41">
        <v>19</v>
      </c>
      <c r="F41">
        <v>268</v>
      </c>
      <c r="G41">
        <v>5092</v>
      </c>
      <c r="H41" t="s">
        <v>6</v>
      </c>
      <c r="I41" t="s">
        <v>22</v>
      </c>
    </row>
    <row r="42" spans="1:9">
      <c r="A42" s="4">
        <v>44967</v>
      </c>
      <c r="B42" t="s">
        <v>92</v>
      </c>
      <c r="C42" t="s">
        <v>58</v>
      </c>
      <c r="D42">
        <v>4762</v>
      </c>
      <c r="E42">
        <v>12</v>
      </c>
      <c r="F42">
        <v>312</v>
      </c>
      <c r="G42">
        <v>3744</v>
      </c>
      <c r="H42" t="s">
        <v>7</v>
      </c>
      <c r="I42" t="s">
        <v>17</v>
      </c>
    </row>
    <row r="43" spans="1:9">
      <c r="A43" s="4">
        <v>44968</v>
      </c>
      <c r="B43" t="s">
        <v>93</v>
      </c>
      <c r="C43" t="s">
        <v>60</v>
      </c>
      <c r="D43">
        <v>4985</v>
      </c>
      <c r="E43">
        <v>16</v>
      </c>
      <c r="F43">
        <v>98</v>
      </c>
      <c r="G43">
        <v>1568</v>
      </c>
      <c r="H43" t="s">
        <v>8</v>
      </c>
      <c r="I43" t="s">
        <v>18</v>
      </c>
    </row>
    <row r="44" spans="1:9">
      <c r="A44" s="4">
        <v>44969</v>
      </c>
      <c r="B44" t="s">
        <v>94</v>
      </c>
      <c r="C44" t="s">
        <v>62</v>
      </c>
      <c r="D44">
        <v>5105</v>
      </c>
      <c r="E44">
        <v>5</v>
      </c>
      <c r="F44">
        <v>45</v>
      </c>
      <c r="G44">
        <v>225</v>
      </c>
      <c r="H44" t="s">
        <v>4</v>
      </c>
      <c r="I44" t="s">
        <v>19</v>
      </c>
    </row>
    <row r="45" spans="1:9">
      <c r="A45" s="4">
        <v>44970</v>
      </c>
      <c r="B45" t="s">
        <v>95</v>
      </c>
      <c r="C45" t="s">
        <v>64</v>
      </c>
      <c r="D45">
        <v>5110</v>
      </c>
      <c r="E45">
        <v>19</v>
      </c>
      <c r="F45">
        <v>267</v>
      </c>
      <c r="G45">
        <v>5073</v>
      </c>
      <c r="H45" t="s">
        <v>5</v>
      </c>
      <c r="I45" t="s">
        <v>20</v>
      </c>
    </row>
    <row r="46" spans="1:9">
      <c r="A46" s="4">
        <v>44971</v>
      </c>
      <c r="B46" t="s">
        <v>96</v>
      </c>
      <c r="C46" t="s">
        <v>66</v>
      </c>
      <c r="D46">
        <v>5476</v>
      </c>
      <c r="E46">
        <v>15</v>
      </c>
      <c r="F46">
        <v>207</v>
      </c>
      <c r="G46">
        <v>3105</v>
      </c>
      <c r="H46" t="s">
        <v>6</v>
      </c>
      <c r="I46" t="s">
        <v>26</v>
      </c>
    </row>
    <row r="47" spans="1:9">
      <c r="A47" s="4">
        <v>44972</v>
      </c>
      <c r="B47" t="s">
        <v>97</v>
      </c>
      <c r="C47" t="s">
        <v>33</v>
      </c>
      <c r="D47">
        <v>5490</v>
      </c>
      <c r="E47">
        <v>5</v>
      </c>
      <c r="F47">
        <v>262</v>
      </c>
      <c r="G47">
        <v>1310</v>
      </c>
      <c r="H47" t="s">
        <v>7</v>
      </c>
      <c r="I47" t="s">
        <v>24</v>
      </c>
    </row>
    <row r="48" spans="1:9">
      <c r="A48" s="4">
        <v>44973</v>
      </c>
      <c r="B48" t="s">
        <v>98</v>
      </c>
      <c r="C48" t="s">
        <v>35</v>
      </c>
      <c r="D48">
        <v>5768</v>
      </c>
      <c r="E48">
        <v>16</v>
      </c>
      <c r="F48">
        <v>434</v>
      </c>
      <c r="G48">
        <v>6944</v>
      </c>
      <c r="H48" t="s">
        <v>8</v>
      </c>
      <c r="I48" t="s">
        <v>25</v>
      </c>
    </row>
    <row r="49" spans="1:9">
      <c r="A49" s="4">
        <v>44974</v>
      </c>
      <c r="B49" t="s">
        <v>99</v>
      </c>
      <c r="C49" t="s">
        <v>37</v>
      </c>
      <c r="D49">
        <v>5863</v>
      </c>
      <c r="E49">
        <v>19</v>
      </c>
      <c r="F49">
        <v>447</v>
      </c>
      <c r="G49">
        <v>8493</v>
      </c>
      <c r="H49" t="s">
        <v>4</v>
      </c>
      <c r="I49" t="s">
        <v>21</v>
      </c>
    </row>
    <row r="50" spans="1:9">
      <c r="A50" s="4">
        <v>44975</v>
      </c>
      <c r="B50" t="s">
        <v>100</v>
      </c>
      <c r="C50" t="s">
        <v>39</v>
      </c>
      <c r="D50">
        <v>5972</v>
      </c>
      <c r="E50">
        <v>12</v>
      </c>
      <c r="F50">
        <v>33</v>
      </c>
      <c r="G50">
        <v>396</v>
      </c>
      <c r="H50" t="s">
        <v>5</v>
      </c>
      <c r="I50" t="s">
        <v>23</v>
      </c>
    </row>
    <row r="51" spans="1:9">
      <c r="A51" s="4">
        <v>44976</v>
      </c>
      <c r="B51" t="s">
        <v>101</v>
      </c>
      <c r="C51" t="s">
        <v>42</v>
      </c>
      <c r="D51">
        <v>6066</v>
      </c>
      <c r="E51">
        <v>12</v>
      </c>
      <c r="F51">
        <v>45</v>
      </c>
      <c r="G51">
        <v>540</v>
      </c>
      <c r="H51" t="s">
        <v>6</v>
      </c>
      <c r="I51" t="s">
        <v>22</v>
      </c>
    </row>
    <row r="52" spans="1:9">
      <c r="A52" s="4">
        <v>44977</v>
      </c>
      <c r="B52" t="s">
        <v>102</v>
      </c>
      <c r="C52" t="s">
        <v>45</v>
      </c>
      <c r="D52">
        <v>6234</v>
      </c>
      <c r="E52">
        <v>16</v>
      </c>
      <c r="F52">
        <v>271</v>
      </c>
      <c r="G52">
        <v>4336</v>
      </c>
      <c r="H52" t="s">
        <v>7</v>
      </c>
      <c r="I52" t="s">
        <v>17</v>
      </c>
    </row>
    <row r="53" spans="1:9">
      <c r="A53" s="4">
        <v>44978</v>
      </c>
      <c r="B53" t="s">
        <v>103</v>
      </c>
      <c r="C53" t="s">
        <v>48</v>
      </c>
      <c r="D53">
        <v>6362</v>
      </c>
      <c r="E53">
        <v>13</v>
      </c>
      <c r="F53">
        <v>371</v>
      </c>
      <c r="G53">
        <v>4823</v>
      </c>
      <c r="H53" t="s">
        <v>8</v>
      </c>
      <c r="I53" t="s">
        <v>18</v>
      </c>
    </row>
    <row r="54" spans="1:9">
      <c r="A54" s="4">
        <v>44979</v>
      </c>
      <c r="B54" t="s">
        <v>104</v>
      </c>
      <c r="C54" t="s">
        <v>51</v>
      </c>
      <c r="D54">
        <v>6476</v>
      </c>
      <c r="E54">
        <v>17</v>
      </c>
      <c r="F54">
        <v>284</v>
      </c>
      <c r="G54">
        <v>4828</v>
      </c>
      <c r="H54" t="s">
        <v>4</v>
      </c>
      <c r="I54" t="s">
        <v>19</v>
      </c>
    </row>
    <row r="55" spans="1:9">
      <c r="A55" s="4">
        <v>44980</v>
      </c>
      <c r="B55" t="s">
        <v>105</v>
      </c>
      <c r="C55" t="s">
        <v>54</v>
      </c>
      <c r="D55">
        <v>6555</v>
      </c>
      <c r="E55">
        <v>1</v>
      </c>
      <c r="F55">
        <v>495</v>
      </c>
      <c r="G55">
        <v>495</v>
      </c>
      <c r="H55" t="s">
        <v>5</v>
      </c>
      <c r="I55" t="s">
        <v>20</v>
      </c>
    </row>
    <row r="56" spans="1:9">
      <c r="A56" s="4">
        <v>44981</v>
      </c>
      <c r="B56" t="s">
        <v>106</v>
      </c>
      <c r="C56" t="s">
        <v>56</v>
      </c>
      <c r="D56">
        <v>6584</v>
      </c>
      <c r="E56">
        <v>6</v>
      </c>
      <c r="F56">
        <v>355</v>
      </c>
      <c r="G56">
        <v>2130</v>
      </c>
      <c r="H56" t="s">
        <v>6</v>
      </c>
      <c r="I56" t="s">
        <v>26</v>
      </c>
    </row>
    <row r="57" spans="1:9">
      <c r="A57" s="4">
        <v>44982</v>
      </c>
      <c r="B57" t="s">
        <v>107</v>
      </c>
      <c r="C57" t="s">
        <v>58</v>
      </c>
      <c r="D57">
        <v>6631</v>
      </c>
      <c r="E57">
        <v>2</v>
      </c>
      <c r="F57">
        <v>52</v>
      </c>
      <c r="G57">
        <v>104</v>
      </c>
      <c r="H57" t="s">
        <v>7</v>
      </c>
      <c r="I57" t="s">
        <v>24</v>
      </c>
    </row>
    <row r="58" spans="1:9">
      <c r="A58" s="4">
        <v>44983</v>
      </c>
      <c r="B58" t="s">
        <v>108</v>
      </c>
      <c r="C58" t="s">
        <v>60</v>
      </c>
      <c r="D58">
        <v>6733</v>
      </c>
      <c r="E58">
        <v>5</v>
      </c>
      <c r="F58">
        <v>203</v>
      </c>
      <c r="G58">
        <v>1015</v>
      </c>
      <c r="H58" t="s">
        <v>8</v>
      </c>
      <c r="I58" t="s">
        <v>25</v>
      </c>
    </row>
    <row r="59" spans="1:9">
      <c r="A59" s="4">
        <v>44984</v>
      </c>
      <c r="B59" t="s">
        <v>109</v>
      </c>
      <c r="C59" t="s">
        <v>62</v>
      </c>
      <c r="D59">
        <v>6788</v>
      </c>
      <c r="E59">
        <v>2</v>
      </c>
      <c r="F59">
        <v>295</v>
      </c>
      <c r="G59">
        <v>590</v>
      </c>
      <c r="H59" t="s">
        <v>4</v>
      </c>
      <c r="I59" t="s">
        <v>21</v>
      </c>
    </row>
    <row r="60" spans="1:9">
      <c r="A60" s="4">
        <v>44985</v>
      </c>
      <c r="B60" t="s">
        <v>110</v>
      </c>
      <c r="C60" t="s">
        <v>64</v>
      </c>
      <c r="D60">
        <v>7027</v>
      </c>
      <c r="E60">
        <v>8</v>
      </c>
      <c r="F60">
        <v>453</v>
      </c>
      <c r="G60">
        <v>3624</v>
      </c>
      <c r="H60" t="s">
        <v>5</v>
      </c>
      <c r="I60" t="s">
        <v>23</v>
      </c>
    </row>
    <row r="61" spans="1:9">
      <c r="A61" s="4">
        <v>44986</v>
      </c>
      <c r="B61" t="s">
        <v>111</v>
      </c>
      <c r="C61" t="s">
        <v>66</v>
      </c>
      <c r="D61">
        <v>7032</v>
      </c>
      <c r="E61">
        <v>19</v>
      </c>
      <c r="F61">
        <v>136</v>
      </c>
      <c r="G61">
        <v>2584</v>
      </c>
      <c r="H61" t="s">
        <v>6</v>
      </c>
      <c r="I61" t="s">
        <v>22</v>
      </c>
    </row>
    <row r="62" spans="1:9">
      <c r="A62" s="4">
        <v>44987</v>
      </c>
      <c r="B62" t="s">
        <v>112</v>
      </c>
      <c r="C62" t="s">
        <v>33</v>
      </c>
      <c r="D62">
        <v>7189</v>
      </c>
      <c r="E62">
        <v>19</v>
      </c>
      <c r="F62">
        <v>72</v>
      </c>
      <c r="G62">
        <v>1368</v>
      </c>
      <c r="H62" t="s">
        <v>7</v>
      </c>
      <c r="I62" t="s">
        <v>17</v>
      </c>
    </row>
    <row r="63" spans="1:9">
      <c r="A63" s="4">
        <v>44988</v>
      </c>
      <c r="B63" t="s">
        <v>113</v>
      </c>
      <c r="C63" t="s">
        <v>35</v>
      </c>
      <c r="D63">
        <v>7200</v>
      </c>
      <c r="E63">
        <v>5</v>
      </c>
      <c r="F63">
        <v>114</v>
      </c>
      <c r="G63">
        <v>570</v>
      </c>
      <c r="H63" t="s">
        <v>8</v>
      </c>
      <c r="I63" t="s">
        <v>18</v>
      </c>
    </row>
    <row r="64" spans="1:9">
      <c r="A64" s="4">
        <v>44989</v>
      </c>
      <c r="B64" t="s">
        <v>114</v>
      </c>
      <c r="C64" t="s">
        <v>37</v>
      </c>
      <c r="D64">
        <v>7301</v>
      </c>
      <c r="E64">
        <v>19</v>
      </c>
      <c r="F64">
        <v>68</v>
      </c>
      <c r="G64">
        <v>1292</v>
      </c>
      <c r="H64" t="s">
        <v>4</v>
      </c>
      <c r="I64" t="s">
        <v>19</v>
      </c>
    </row>
    <row r="65" spans="1:9">
      <c r="A65" s="4">
        <v>44990</v>
      </c>
      <c r="B65" t="s">
        <v>115</v>
      </c>
      <c r="C65" t="s">
        <v>39</v>
      </c>
      <c r="D65">
        <v>7325</v>
      </c>
      <c r="E65">
        <v>16</v>
      </c>
      <c r="F65">
        <v>232</v>
      </c>
      <c r="G65">
        <v>3712</v>
      </c>
      <c r="H65" t="s">
        <v>5</v>
      </c>
      <c r="I65" t="s">
        <v>20</v>
      </c>
    </row>
    <row r="66" spans="1:9">
      <c r="A66" s="4">
        <v>44991</v>
      </c>
      <c r="B66" t="s">
        <v>116</v>
      </c>
      <c r="C66" t="s">
        <v>42</v>
      </c>
      <c r="D66">
        <v>7377</v>
      </c>
      <c r="E66">
        <v>19</v>
      </c>
      <c r="F66">
        <v>329</v>
      </c>
      <c r="G66">
        <v>6251</v>
      </c>
      <c r="H66" t="s">
        <v>6</v>
      </c>
      <c r="I66" t="s">
        <v>26</v>
      </c>
    </row>
    <row r="67" spans="1:9">
      <c r="A67" s="4">
        <v>44992</v>
      </c>
      <c r="B67" t="s">
        <v>117</v>
      </c>
      <c r="C67" t="s">
        <v>45</v>
      </c>
      <c r="D67">
        <v>7735</v>
      </c>
      <c r="E67">
        <v>12</v>
      </c>
      <c r="F67">
        <v>295</v>
      </c>
      <c r="G67">
        <v>3540</v>
      </c>
      <c r="H67" t="s">
        <v>7</v>
      </c>
      <c r="I67" t="s">
        <v>24</v>
      </c>
    </row>
    <row r="68" spans="1:9">
      <c r="A68" s="4">
        <v>44993</v>
      </c>
      <c r="B68" t="s">
        <v>118</v>
      </c>
      <c r="C68" t="s">
        <v>48</v>
      </c>
      <c r="D68">
        <v>7736</v>
      </c>
      <c r="E68">
        <v>2</v>
      </c>
      <c r="F68">
        <v>450</v>
      </c>
      <c r="G68">
        <v>900</v>
      </c>
      <c r="H68" t="s">
        <v>8</v>
      </c>
      <c r="I68" t="s">
        <v>25</v>
      </c>
    </row>
    <row r="69" spans="1:9">
      <c r="A69" s="4">
        <v>44994</v>
      </c>
      <c r="B69" t="s">
        <v>119</v>
      </c>
      <c r="C69" t="s">
        <v>51</v>
      </c>
      <c r="D69">
        <v>7738</v>
      </c>
      <c r="E69">
        <v>7</v>
      </c>
      <c r="F69">
        <v>189</v>
      </c>
      <c r="G69">
        <v>1323</v>
      </c>
      <c r="H69" t="s">
        <v>4</v>
      </c>
      <c r="I69" t="s">
        <v>21</v>
      </c>
    </row>
    <row r="70" spans="1:9">
      <c r="A70" s="4">
        <v>44995</v>
      </c>
      <c r="B70" t="s">
        <v>120</v>
      </c>
      <c r="C70" t="s">
        <v>54</v>
      </c>
      <c r="D70">
        <v>7919</v>
      </c>
      <c r="E70">
        <v>15</v>
      </c>
      <c r="F70">
        <v>304</v>
      </c>
      <c r="G70">
        <v>4560</v>
      </c>
      <c r="H70" t="s">
        <v>5</v>
      </c>
      <c r="I70" t="s">
        <v>23</v>
      </c>
    </row>
    <row r="71" spans="1:9">
      <c r="A71" s="4">
        <v>44996</v>
      </c>
      <c r="B71" t="s">
        <v>121</v>
      </c>
      <c r="C71" t="s">
        <v>56</v>
      </c>
      <c r="D71">
        <v>7964</v>
      </c>
      <c r="E71">
        <v>10</v>
      </c>
      <c r="F71">
        <v>64</v>
      </c>
      <c r="G71">
        <v>640</v>
      </c>
      <c r="H71" t="s">
        <v>6</v>
      </c>
      <c r="I71" t="s">
        <v>22</v>
      </c>
    </row>
    <row r="72" spans="1:9">
      <c r="A72" s="4">
        <v>44997</v>
      </c>
      <c r="B72" t="s">
        <v>122</v>
      </c>
      <c r="C72" t="s">
        <v>58</v>
      </c>
      <c r="D72">
        <v>8339</v>
      </c>
      <c r="E72">
        <v>4</v>
      </c>
      <c r="F72">
        <v>78</v>
      </c>
      <c r="G72">
        <v>312</v>
      </c>
      <c r="H72" t="s">
        <v>7</v>
      </c>
      <c r="I72" t="s">
        <v>17</v>
      </c>
    </row>
    <row r="73" spans="1:9">
      <c r="A73" s="4">
        <v>44998</v>
      </c>
      <c r="B73" t="s">
        <v>123</v>
      </c>
      <c r="C73" t="s">
        <v>60</v>
      </c>
      <c r="D73">
        <v>8355</v>
      </c>
      <c r="E73">
        <v>15</v>
      </c>
      <c r="F73">
        <v>153</v>
      </c>
      <c r="G73">
        <v>2295</v>
      </c>
      <c r="H73" t="s">
        <v>8</v>
      </c>
      <c r="I73" t="s">
        <v>18</v>
      </c>
    </row>
    <row r="74" spans="1:9">
      <c r="A74" s="4">
        <v>44999</v>
      </c>
      <c r="B74" t="s">
        <v>124</v>
      </c>
      <c r="C74" t="s">
        <v>62</v>
      </c>
      <c r="D74">
        <v>8359</v>
      </c>
      <c r="E74">
        <v>14</v>
      </c>
      <c r="F74">
        <v>486</v>
      </c>
      <c r="G74">
        <v>6804</v>
      </c>
      <c r="H74" t="s">
        <v>4</v>
      </c>
      <c r="I74" t="s">
        <v>19</v>
      </c>
    </row>
    <row r="75" spans="1:9">
      <c r="A75" s="4">
        <v>45000</v>
      </c>
      <c r="B75" t="s">
        <v>125</v>
      </c>
      <c r="C75" t="s">
        <v>64</v>
      </c>
      <c r="D75">
        <v>8387</v>
      </c>
      <c r="E75">
        <v>2</v>
      </c>
      <c r="F75">
        <v>311</v>
      </c>
      <c r="G75">
        <v>622</v>
      </c>
      <c r="H75" t="s">
        <v>5</v>
      </c>
      <c r="I75" t="s">
        <v>20</v>
      </c>
    </row>
    <row r="76" spans="1:9">
      <c r="A76" s="4">
        <v>45001</v>
      </c>
      <c r="B76" t="s">
        <v>126</v>
      </c>
      <c r="C76" t="s">
        <v>66</v>
      </c>
      <c r="D76">
        <v>8420</v>
      </c>
      <c r="E76">
        <v>11</v>
      </c>
      <c r="F76">
        <v>230</v>
      </c>
      <c r="G76">
        <v>2530</v>
      </c>
      <c r="H76" t="s">
        <v>6</v>
      </c>
      <c r="I76" t="s">
        <v>26</v>
      </c>
    </row>
    <row r="77" spans="1:9">
      <c r="A77" s="4">
        <v>45002</v>
      </c>
      <c r="B77" t="s">
        <v>127</v>
      </c>
      <c r="C77" t="s">
        <v>33</v>
      </c>
      <c r="D77">
        <v>8481</v>
      </c>
      <c r="E77">
        <v>18</v>
      </c>
      <c r="F77">
        <v>209</v>
      </c>
      <c r="G77">
        <v>3762</v>
      </c>
      <c r="H77" t="s">
        <v>7</v>
      </c>
      <c r="I77" t="s">
        <v>24</v>
      </c>
    </row>
    <row r="78" spans="1:9">
      <c r="A78" s="4">
        <v>45003</v>
      </c>
      <c r="B78" t="s">
        <v>128</v>
      </c>
      <c r="C78" t="s">
        <v>35</v>
      </c>
      <c r="D78">
        <v>8541</v>
      </c>
      <c r="E78">
        <v>8</v>
      </c>
      <c r="F78">
        <v>490</v>
      </c>
      <c r="G78">
        <v>3920</v>
      </c>
      <c r="H78" t="s">
        <v>8</v>
      </c>
      <c r="I78" t="s">
        <v>25</v>
      </c>
    </row>
    <row r="79" spans="1:9">
      <c r="A79" s="4">
        <v>45004</v>
      </c>
      <c r="B79" t="s">
        <v>129</v>
      </c>
      <c r="C79" t="s">
        <v>37</v>
      </c>
      <c r="D79">
        <v>8587</v>
      </c>
      <c r="E79">
        <v>14</v>
      </c>
      <c r="F79">
        <v>137</v>
      </c>
      <c r="G79">
        <v>1918</v>
      </c>
      <c r="H79" t="s">
        <v>4</v>
      </c>
      <c r="I79" t="s">
        <v>21</v>
      </c>
    </row>
    <row r="80" spans="1:9">
      <c r="A80" s="4">
        <v>45005</v>
      </c>
      <c r="B80" t="s">
        <v>130</v>
      </c>
      <c r="C80" t="s">
        <v>39</v>
      </c>
      <c r="D80">
        <v>8664</v>
      </c>
      <c r="E80">
        <v>13</v>
      </c>
      <c r="F80">
        <v>175</v>
      </c>
      <c r="G80">
        <v>2275</v>
      </c>
      <c r="H80" t="s">
        <v>5</v>
      </c>
      <c r="I80" t="s">
        <v>23</v>
      </c>
    </row>
    <row r="81" spans="1:9">
      <c r="A81" s="4">
        <v>45006</v>
      </c>
      <c r="B81" t="s">
        <v>131</v>
      </c>
      <c r="C81" t="s">
        <v>42</v>
      </c>
      <c r="D81">
        <v>8712</v>
      </c>
      <c r="E81">
        <v>19</v>
      </c>
      <c r="F81">
        <v>34</v>
      </c>
      <c r="G81">
        <v>646</v>
      </c>
      <c r="H81" t="s">
        <v>6</v>
      </c>
      <c r="I81" t="s">
        <v>22</v>
      </c>
    </row>
    <row r="82" spans="1:9">
      <c r="A82" s="4">
        <v>45007</v>
      </c>
      <c r="B82" t="s">
        <v>132</v>
      </c>
      <c r="C82" t="s">
        <v>45</v>
      </c>
      <c r="D82">
        <v>8714</v>
      </c>
      <c r="E82">
        <v>10</v>
      </c>
      <c r="F82">
        <v>456</v>
      </c>
      <c r="G82">
        <v>4560</v>
      </c>
      <c r="H82" t="s">
        <v>7</v>
      </c>
      <c r="I82" t="s">
        <v>17</v>
      </c>
    </row>
    <row r="83" spans="1:9">
      <c r="A83" s="4">
        <v>45008</v>
      </c>
      <c r="B83" t="s">
        <v>133</v>
      </c>
      <c r="C83" t="s">
        <v>48</v>
      </c>
      <c r="D83">
        <v>8756</v>
      </c>
      <c r="E83">
        <v>10</v>
      </c>
      <c r="F83">
        <v>167</v>
      </c>
      <c r="G83">
        <v>1670</v>
      </c>
      <c r="H83" t="s">
        <v>8</v>
      </c>
      <c r="I83" t="s">
        <v>18</v>
      </c>
    </row>
    <row r="84" spans="1:9">
      <c r="A84" s="4">
        <v>45009</v>
      </c>
      <c r="B84" t="s">
        <v>134</v>
      </c>
      <c r="C84" t="s">
        <v>51</v>
      </c>
      <c r="D84">
        <v>8766</v>
      </c>
      <c r="E84">
        <v>3</v>
      </c>
      <c r="F84">
        <v>277</v>
      </c>
      <c r="G84">
        <v>831</v>
      </c>
      <c r="H84" t="s">
        <v>4</v>
      </c>
      <c r="I84" t="s">
        <v>19</v>
      </c>
    </row>
    <row r="85" spans="1:9">
      <c r="A85" s="4">
        <v>45010</v>
      </c>
      <c r="B85" t="s">
        <v>135</v>
      </c>
      <c r="C85" t="s">
        <v>54</v>
      </c>
      <c r="D85">
        <v>8790</v>
      </c>
      <c r="E85">
        <v>8</v>
      </c>
      <c r="F85">
        <v>319</v>
      </c>
      <c r="G85">
        <v>2552</v>
      </c>
      <c r="H85" t="s">
        <v>5</v>
      </c>
      <c r="I85" t="s">
        <v>20</v>
      </c>
    </row>
    <row r="86" spans="1:9">
      <c r="A86" s="4">
        <v>45011</v>
      </c>
      <c r="B86" t="s">
        <v>136</v>
      </c>
      <c r="C86" t="s">
        <v>56</v>
      </c>
      <c r="D86">
        <v>8892</v>
      </c>
      <c r="E86">
        <v>5</v>
      </c>
      <c r="F86">
        <v>496</v>
      </c>
      <c r="G86">
        <v>2480</v>
      </c>
      <c r="H86" t="s">
        <v>6</v>
      </c>
      <c r="I86" t="s">
        <v>26</v>
      </c>
    </row>
    <row r="87" spans="1:9">
      <c r="A87" s="4">
        <v>45012</v>
      </c>
      <c r="B87" t="s">
        <v>137</v>
      </c>
      <c r="C87" t="s">
        <v>58</v>
      </c>
      <c r="D87">
        <v>8957</v>
      </c>
      <c r="E87">
        <v>5</v>
      </c>
      <c r="F87">
        <v>373</v>
      </c>
      <c r="G87">
        <v>1865</v>
      </c>
      <c r="H87" t="s">
        <v>7</v>
      </c>
      <c r="I87" t="s">
        <v>24</v>
      </c>
    </row>
    <row r="88" spans="1:9">
      <c r="A88" s="4">
        <v>45013</v>
      </c>
      <c r="B88" t="s">
        <v>138</v>
      </c>
      <c r="C88" t="s">
        <v>60</v>
      </c>
      <c r="D88">
        <v>9001</v>
      </c>
      <c r="E88">
        <v>2</v>
      </c>
      <c r="F88">
        <v>384</v>
      </c>
      <c r="G88">
        <v>768</v>
      </c>
      <c r="H88" t="s">
        <v>8</v>
      </c>
      <c r="I88" t="s">
        <v>25</v>
      </c>
    </row>
    <row r="89" spans="1:9">
      <c r="A89" s="4">
        <v>45014</v>
      </c>
      <c r="B89" t="s">
        <v>139</v>
      </c>
      <c r="C89" t="s">
        <v>62</v>
      </c>
      <c r="D89">
        <v>9027</v>
      </c>
      <c r="E89">
        <v>20</v>
      </c>
      <c r="F89">
        <v>426</v>
      </c>
      <c r="G89">
        <v>8520</v>
      </c>
      <c r="H89" t="s">
        <v>4</v>
      </c>
      <c r="I89" t="s">
        <v>21</v>
      </c>
    </row>
    <row r="90" spans="1:9">
      <c r="A90" s="4">
        <v>45015</v>
      </c>
      <c r="B90" t="s">
        <v>140</v>
      </c>
      <c r="C90" t="s">
        <v>64</v>
      </c>
      <c r="D90">
        <v>9158</v>
      </c>
      <c r="E90">
        <v>15</v>
      </c>
      <c r="F90">
        <v>155</v>
      </c>
      <c r="G90">
        <v>2325</v>
      </c>
      <c r="H90" t="s">
        <v>5</v>
      </c>
      <c r="I90" t="s">
        <v>23</v>
      </c>
    </row>
    <row r="91" spans="1:9">
      <c r="A91" s="4">
        <v>45016</v>
      </c>
      <c r="B91" t="s">
        <v>141</v>
      </c>
      <c r="C91" t="s">
        <v>66</v>
      </c>
      <c r="D91">
        <v>9223</v>
      </c>
      <c r="E91">
        <v>2</v>
      </c>
      <c r="F91">
        <v>483</v>
      </c>
      <c r="G91">
        <v>966</v>
      </c>
      <c r="H91" t="s">
        <v>6</v>
      </c>
      <c r="I91" t="s">
        <v>22</v>
      </c>
    </row>
    <row r="92" spans="1:9">
      <c r="A92" s="4">
        <v>45017</v>
      </c>
      <c r="B92" t="s">
        <v>142</v>
      </c>
      <c r="C92" t="s">
        <v>33</v>
      </c>
      <c r="D92">
        <v>9283</v>
      </c>
      <c r="E92">
        <v>7</v>
      </c>
      <c r="F92">
        <v>61</v>
      </c>
      <c r="G92">
        <v>427</v>
      </c>
      <c r="H92" t="s">
        <v>7</v>
      </c>
      <c r="I92" t="s">
        <v>17</v>
      </c>
    </row>
    <row r="93" spans="1:9">
      <c r="A93" s="4">
        <v>45018</v>
      </c>
      <c r="B93" t="s">
        <v>143</v>
      </c>
      <c r="C93" t="s">
        <v>35</v>
      </c>
      <c r="D93">
        <v>9409</v>
      </c>
      <c r="E93">
        <v>2</v>
      </c>
      <c r="F93">
        <v>138</v>
      </c>
      <c r="G93">
        <v>276</v>
      </c>
      <c r="H93" t="s">
        <v>8</v>
      </c>
      <c r="I93" t="s">
        <v>18</v>
      </c>
    </row>
    <row r="94" spans="1:9">
      <c r="A94" s="4">
        <v>45019</v>
      </c>
      <c r="B94" t="s">
        <v>144</v>
      </c>
      <c r="C94" t="s">
        <v>37</v>
      </c>
      <c r="D94">
        <v>9478</v>
      </c>
      <c r="E94">
        <v>3</v>
      </c>
      <c r="F94">
        <v>65</v>
      </c>
      <c r="G94">
        <v>195</v>
      </c>
      <c r="H94" t="s">
        <v>4</v>
      </c>
      <c r="I94" t="s">
        <v>19</v>
      </c>
    </row>
    <row r="95" spans="1:9">
      <c r="A95" s="4">
        <v>45020</v>
      </c>
      <c r="B95" t="s">
        <v>145</v>
      </c>
      <c r="C95" t="s">
        <v>39</v>
      </c>
      <c r="D95">
        <v>9480</v>
      </c>
      <c r="E95">
        <v>3</v>
      </c>
      <c r="F95">
        <v>224</v>
      </c>
      <c r="G95">
        <v>672</v>
      </c>
      <c r="H95" t="s">
        <v>5</v>
      </c>
      <c r="I95" t="s">
        <v>20</v>
      </c>
    </row>
    <row r="96" spans="1:9">
      <c r="A96" s="4">
        <v>45021</v>
      </c>
      <c r="B96" t="s">
        <v>146</v>
      </c>
      <c r="C96" t="s">
        <v>42</v>
      </c>
      <c r="D96">
        <v>9507</v>
      </c>
      <c r="E96">
        <v>12</v>
      </c>
      <c r="F96">
        <v>17</v>
      </c>
      <c r="G96">
        <v>204</v>
      </c>
      <c r="H96" t="s">
        <v>6</v>
      </c>
      <c r="I96" t="s">
        <v>26</v>
      </c>
    </row>
    <row r="97" spans="1:9">
      <c r="A97" s="4">
        <v>45022</v>
      </c>
      <c r="B97" t="s">
        <v>147</v>
      </c>
      <c r="C97" t="s">
        <v>64</v>
      </c>
      <c r="D97">
        <v>9585</v>
      </c>
      <c r="E97">
        <v>8</v>
      </c>
      <c r="F97">
        <v>189</v>
      </c>
      <c r="G97">
        <v>1512</v>
      </c>
      <c r="H97" t="s">
        <v>7</v>
      </c>
      <c r="I97" t="s">
        <v>24</v>
      </c>
    </row>
    <row r="98" spans="1:9">
      <c r="A98" s="4">
        <v>45023</v>
      </c>
      <c r="B98" t="s">
        <v>148</v>
      </c>
      <c r="C98" t="s">
        <v>54</v>
      </c>
      <c r="D98">
        <v>9633</v>
      </c>
      <c r="E98">
        <v>5</v>
      </c>
      <c r="F98">
        <v>71</v>
      </c>
      <c r="G98">
        <v>355</v>
      </c>
      <c r="H98" t="s">
        <v>8</v>
      </c>
      <c r="I98" t="s">
        <v>25</v>
      </c>
    </row>
    <row r="99" spans="1:9">
      <c r="A99" s="4">
        <v>45024</v>
      </c>
      <c r="B99" t="s">
        <v>149</v>
      </c>
      <c r="C99" t="s">
        <v>150</v>
      </c>
      <c r="D99">
        <v>9745</v>
      </c>
      <c r="E99">
        <v>16</v>
      </c>
      <c r="F99">
        <v>108</v>
      </c>
      <c r="G99">
        <v>1728</v>
      </c>
      <c r="H99" t="s">
        <v>4</v>
      </c>
      <c r="I99" t="s">
        <v>21</v>
      </c>
    </row>
    <row r="100" spans="1:9">
      <c r="A100" s="4">
        <v>45025</v>
      </c>
      <c r="B100" t="s">
        <v>151</v>
      </c>
      <c r="C100" t="s">
        <v>152</v>
      </c>
      <c r="D100">
        <v>9830</v>
      </c>
      <c r="E100">
        <v>6</v>
      </c>
      <c r="F100">
        <v>365</v>
      </c>
      <c r="G100">
        <v>2190</v>
      </c>
      <c r="H100" t="s">
        <v>5</v>
      </c>
      <c r="I100" t="s">
        <v>23</v>
      </c>
    </row>
    <row r="101" spans="1:9">
      <c r="A101" s="4">
        <v>45026</v>
      </c>
      <c r="B101" t="s">
        <v>153</v>
      </c>
      <c r="C101" t="s">
        <v>39</v>
      </c>
      <c r="D101" s="5">
        <v>9912</v>
      </c>
      <c r="E101">
        <v>19</v>
      </c>
      <c r="F101">
        <v>10</v>
      </c>
      <c r="G101">
        <v>190</v>
      </c>
      <c r="H101" t="s">
        <v>6</v>
      </c>
      <c r="I101" t="s">
        <v>22</v>
      </c>
    </row>
    <row r="113" spans="4:4">
      <c r="D113" s="5"/>
    </row>
  </sheetData>
  <sortState ref="A2:A101">
    <sortCondition ref="A2"/>
  </sortState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Q1" sqref="Q1"/>
    </sheetView>
  </sheetViews>
  <sheetFormatPr defaultColWidth="9.14285714285714" defaultRowHeight="15"/>
  <cols>
    <col min="1" max="16384" width="9.14285714285714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Sheet6</vt:lpstr>
      <vt:lpstr>Sheet3</vt:lpstr>
      <vt:lpstr>Sheet7</vt:lpstr>
      <vt:lpstr>Sheet8</vt:lpstr>
      <vt:lpstr>Sheet10</vt:lpstr>
      <vt:lpstr>Sheet1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</cp:lastModifiedBy>
  <dcterms:created xsi:type="dcterms:W3CDTF">2024-12-18T09:40:00Z</dcterms:created>
  <dcterms:modified xsi:type="dcterms:W3CDTF">2024-12-19T16:40:20Z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E9FD0A3639904C99B1926D9F7B927ECC_13</vt:lpwstr>
  </property>
  <property fmtid="{D5CDD505-2E9C-101B-9397-08002B2CF9AE}" pid="3" name="KSOProductBuildVer">
    <vt:lpwstr>1033-12.2.0.18911</vt:lpwstr>
  </property>
</Properties>
</file>