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2B008025-2970-3F49-8921-7F8E0F2FDCF2}" xr6:coauthVersionLast="47" xr6:coauthVersionMax="47" xr10:uidLastSave="{00000000-0000-0000-0000-000000000000}"/>
  <bookViews>
    <workbookView xWindow="620" yWindow="760" windowWidth="24940" windowHeight="17480" activeTab="2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" sheetId="6" r:id="rId5"/>
    <sheet name="travel" sheetId="3" r:id="rId6"/>
    <sheet name="relative-mixing" sheetId="5" r:id="rId7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<sst xmlns="http://schemas.openxmlformats.org/spreadsheetml/2006/main" count="77" uniqueCount="74">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</sst>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zoomScale="141" workbookViewId="0">
      <selection activeCell="B18" sqref="B18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44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45</v>
      </c>
      <c r="B15" s="9">
        <v>0.02</v>
      </c>
      <c r="C15" t="s">
        <v>46</v>
      </c>
      <c r="G15" t="s">
        <v>47</v>
      </c>
    </row>
    <row r="16" spans="1:7" x14ac:dyDescent="0.2">
      <c r="A16" t="s">
        <v>59</v>
      </c>
      <c r="B16" s="8">
        <v>1</v>
      </c>
      <c r="C16" t="s">
        <v>60</v>
      </c>
    </row>
    <row r="17" spans="1:3" x14ac:dyDescent="0.2">
      <c r="A17" t="s">
        <v>48</v>
      </c>
      <c r="B17">
        <v>90</v>
      </c>
      <c r="C17" t="s">
        <v>49</v>
      </c>
    </row>
    <row r="18" spans="1:3" x14ac:dyDescent="0.2">
      <c r="A18" t="s">
        <v>55</v>
      </c>
      <c r="B18">
        <v>90</v>
      </c>
      <c r="C18" t="s">
        <v>56</v>
      </c>
    </row>
    <row r="19" spans="1:3" x14ac:dyDescent="0.2">
      <c r="A19" t="s">
        <v>57</v>
      </c>
      <c r="B19" s="11">
        <v>0.5</v>
      </c>
      <c r="C19" t="s">
        <v>63</v>
      </c>
    </row>
    <row r="20" spans="1:3" x14ac:dyDescent="0.2">
      <c r="A20" t="s">
        <v>61</v>
      </c>
      <c r="B20" s="12">
        <v>1</v>
      </c>
      <c r="C20" t="s">
        <v>62</v>
      </c>
    </row>
    <row r="21" spans="1:3" x14ac:dyDescent="0.2">
      <c r="A21" t="s">
        <v>50</v>
      </c>
      <c r="B21" s="10">
        <f>0.7*2.38/1000/B15</f>
        <v>8.3299999999999999E-2</v>
      </c>
      <c r="C21" t="s">
        <v>53</v>
      </c>
    </row>
    <row r="22" spans="1:3" x14ac:dyDescent="0.2">
      <c r="A22" t="s">
        <v>51</v>
      </c>
      <c r="B22" s="10">
        <f>B21*0.9</f>
        <v>7.4969999999999995E-2</v>
      </c>
      <c r="C22" t="s">
        <v>54</v>
      </c>
    </row>
    <row r="23" spans="1:3" x14ac:dyDescent="0.2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F5"/>
  <sheetViews>
    <sheetView tabSelected="1" workbookViewId="0">
      <selection activeCell="H27" sqref="H27"/>
    </sheetView>
  </sheetViews>
  <sheetFormatPr baseColWidth="10" defaultColWidth="8.83203125" defaultRowHeight="16" x14ac:dyDescent="0.2"/>
  <cols>
    <col min="1" max="1" width="7" bestFit="1" customWidth="1"/>
    <col min="2" max="2" width="12" bestFit="1" customWidth="1"/>
    <col min="3" max="3" width="15.1640625" bestFit="1" customWidth="1"/>
    <col min="4" max="4" width="22.6640625" bestFit="1" customWidth="1"/>
    <col min="5" max="5" width="7.1640625" bestFit="1" customWidth="1"/>
    <col min="6" max="6" width="12" bestFit="1" customWidth="1"/>
    <col min="9" max="9" width="30.33203125" customWidth="1"/>
    <col min="10" max="11" width="30.1640625" customWidth="1"/>
  </cols>
  <sheetData>
    <row r="1" spans="1:6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</row>
    <row r="2" spans="1:6" x14ac:dyDescent="0.2">
      <c r="A2" t="s">
        <v>67</v>
      </c>
      <c r="B2">
        <v>6.0000000000000001E-3</v>
      </c>
      <c r="C2">
        <v>1.2999999999999999E-2</v>
      </c>
      <c r="D2">
        <v>0.54</v>
      </c>
      <c r="E2">
        <v>279113</v>
      </c>
      <c r="F2">
        <v>0</v>
      </c>
    </row>
    <row r="3" spans="1:6" x14ac:dyDescent="0.2">
      <c r="A3" t="s">
        <v>66</v>
      </c>
      <c r="B3">
        <v>0.13300000000000001</v>
      </c>
      <c r="C3">
        <v>2.3E-2</v>
      </c>
      <c r="D3">
        <v>0.09</v>
      </c>
      <c r="E3">
        <v>279113</v>
      </c>
      <c r="F3">
        <v>11267</v>
      </c>
    </row>
    <row r="4" spans="1:6" x14ac:dyDescent="0.2">
      <c r="A4" t="s">
        <v>65</v>
      </c>
      <c r="B4">
        <v>0.65500000000000003</v>
      </c>
      <c r="C4">
        <v>3.5999999999999997E-2</v>
      </c>
      <c r="D4">
        <v>0.03</v>
      </c>
      <c r="E4">
        <v>279113</v>
      </c>
      <c r="F4">
        <v>41510</v>
      </c>
    </row>
    <row r="5" spans="1:6" x14ac:dyDescent="0.2">
      <c r="A5" t="s">
        <v>64</v>
      </c>
      <c r="B5">
        <f>0.219</f>
        <v>0.219</v>
      </c>
      <c r="C5">
        <v>1</v>
      </c>
      <c r="D5">
        <v>0.05</v>
      </c>
      <c r="E5">
        <v>279113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settings</vt:lpstr>
      <vt:lpstr>parameters</vt:lpstr>
      <vt:lpstr>healthcosts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2023-08-14T22:50:21Z</dcterms:modified>
</cp:coreProperties>
</file>