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resume-nsf-pilot-01/data/"/>
    </mc:Choice>
  </mc:AlternateContent>
  <xr:revisionPtr revIDLastSave="0" documentId="13_ncr:1_{593DDA1B-B030-CA48-8B71-7FF2E282A466}" xr6:coauthVersionLast="47" xr6:coauthVersionMax="47" xr10:uidLastSave="{00000000-0000-0000-0000-000000000000}"/>
  <bookViews>
    <workbookView xWindow="-19400" yWindow="-21100" windowWidth="34560" windowHeight="1936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4" i="2" l="1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B1" i="6" l="1" a="1"/>
  <c r="A35" i="3"/>
  <c r="A19" i="3"/>
  <c r="A27" i="3"/>
  <c r="A29" i="3"/>
  <c r="A34" i="3"/>
  <c r="A33" i="3"/>
  <c r="A31" i="3"/>
  <c r="A4" i="3"/>
  <c r="B1" i="5" a="1"/>
  <c r="B1" i="5" s="1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<sst xmlns="http://schemas.openxmlformats.org/spreadsheetml/2006/main" count="67" uniqueCount="64">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</sst>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3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3"/>
  <sheetViews>
    <sheetView tabSelected="1" zoomScale="141" workbookViewId="0">
      <selection activeCell="B18" sqref="B18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44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0</v>
      </c>
      <c r="C6" t="s">
        <v>41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5">
        <v>0.01</v>
      </c>
      <c r="C9" t="s">
        <v>43</v>
      </c>
      <c r="G9" t="s">
        <v>42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36</v>
      </c>
      <c r="B13">
        <v>2.5</v>
      </c>
      <c r="C13" t="s">
        <v>37</v>
      </c>
    </row>
    <row r="14" spans="1:7" x14ac:dyDescent="0.2">
      <c r="A14" t="s">
        <v>38</v>
      </c>
      <c r="B14" s="7">
        <v>0.05</v>
      </c>
      <c r="C14" t="s">
        <v>39</v>
      </c>
    </row>
    <row r="15" spans="1:7" x14ac:dyDescent="0.2">
      <c r="A15" t="s">
        <v>45</v>
      </c>
      <c r="B15" s="9">
        <v>0.02</v>
      </c>
      <c r="C15" t="s">
        <v>46</v>
      </c>
      <c r="G15" t="s">
        <v>47</v>
      </c>
    </row>
    <row r="16" spans="1:7" x14ac:dyDescent="0.2">
      <c r="A16" t="s">
        <v>59</v>
      </c>
      <c r="B16" s="8">
        <v>1</v>
      </c>
      <c r="C16" t="s">
        <v>60</v>
      </c>
    </row>
    <row r="17" spans="1:3" x14ac:dyDescent="0.2">
      <c r="A17" t="s">
        <v>48</v>
      </c>
      <c r="B17">
        <v>90</v>
      </c>
      <c r="C17" t="s">
        <v>49</v>
      </c>
    </row>
    <row r="18" spans="1:3" x14ac:dyDescent="0.2">
      <c r="A18" t="s">
        <v>55</v>
      </c>
      <c r="B18">
        <v>90</v>
      </c>
      <c r="C18" t="s">
        <v>56</v>
      </c>
    </row>
    <row r="19" spans="1:3" x14ac:dyDescent="0.2">
      <c r="A19" t="s">
        <v>57</v>
      </c>
      <c r="B19" s="11">
        <v>0.5</v>
      </c>
      <c r="C19" t="s">
        <v>63</v>
      </c>
    </row>
    <row r="20" spans="1:3" x14ac:dyDescent="0.2">
      <c r="A20" t="s">
        <v>61</v>
      </c>
      <c r="B20" s="12">
        <v>1</v>
      </c>
      <c r="C20" t="s">
        <v>62</v>
      </c>
    </row>
    <row r="21" spans="1:3" x14ac:dyDescent="0.2">
      <c r="A21" t="s">
        <v>50</v>
      </c>
      <c r="B21" s="10">
        <f>0.7*2.38/1000/B15</f>
        <v>8.3299999999999999E-2</v>
      </c>
      <c r="C21" t="s">
        <v>53</v>
      </c>
    </row>
    <row r="22" spans="1:3" x14ac:dyDescent="0.2">
      <c r="A22" t="s">
        <v>51</v>
      </c>
      <c r="B22" s="10">
        <f>B21*0.9</f>
        <v>7.4969999999999995E-2</v>
      </c>
      <c r="C22" t="s">
        <v>54</v>
      </c>
    </row>
    <row r="23" spans="1:3" x14ac:dyDescent="0.2">
      <c r="A23" t="s">
        <v>52</v>
      </c>
      <c r="B23">
        <v>1.5</v>
      </c>
      <c r="C23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6" sqref="D6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40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35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settings</vt:lpstr>
      <vt:lpstr>parameters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2023-07-31T18:23:10Z</dcterms:modified>
</cp:coreProperties>
</file>