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lima/dev/genomic-surveillance-voi/data/"/>
    </mc:Choice>
  </mc:AlternateContent>
  <xr:revisionPtr revIDLastSave="0" documentId="13_ncr:1_{9071F523-C275-E94F-B505-46A4EAE642E9}" xr6:coauthVersionLast="47" xr6:coauthVersionMax="47" xr10:uidLastSave="{00000000-0000-0000-0000-000000000000}"/>
  <bookViews>
    <workbookView xWindow="0" yWindow="760" windowWidth="34560" windowHeight="19840" activeTab="2" xr2:uid="{84D0657C-0AE8-48A0-8A65-3279B3822131}"/>
  </bookViews>
  <sheets>
    <sheet name="Inputs" sheetId="1" r:id="rId1"/>
    <sheet name="IncomeLoss" sheetId="2" r:id="rId2"/>
    <sheet name="PercentLoss" sheetId="3" r:id="rId3"/>
  </sheets>
  <definedNames>
    <definedName name="_xlnm._FilterDatabase" localSheetId="1" hidden="1">IncomeLoss!$A$1:$BC$22</definedName>
    <definedName name="_xlnm._FilterDatabase" localSheetId="2" hidden="1">PercentLoss!$A$1:$BC$41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F17" i="3" l="1"/>
  <c r="BE17" i="3"/>
  <c r="BD17" i="3"/>
  <c r="BF16" i="3"/>
  <c r="BE16" i="3"/>
  <c r="BD16" i="3"/>
  <c r="BF15" i="3"/>
  <c r="BE15" i="3"/>
  <c r="BD15" i="3"/>
</calcChain>
</file>

<file path=xl/sharedStrings.xml><?xml version="1.0" encoding="utf-8"?>
<sst xmlns="http://schemas.openxmlformats.org/spreadsheetml/2006/main" count="217" uniqueCount="87">
  <si>
    <t>EDUC</t>
  </si>
  <si>
    <t>REST</t>
  </si>
  <si>
    <t>HOSP</t>
  </si>
  <si>
    <t>AIRT</t>
  </si>
  <si>
    <t>NERT</t>
  </si>
  <si>
    <t>2L</t>
  </si>
  <si>
    <t>2B</t>
  </si>
  <si>
    <t>2H</t>
  </si>
  <si>
    <t>3L</t>
  </si>
  <si>
    <t>3B</t>
  </si>
  <si>
    <t>3H</t>
  </si>
  <si>
    <t>4L</t>
  </si>
  <si>
    <t>4B</t>
  </si>
  <si>
    <t>4H</t>
  </si>
  <si>
    <t>5L</t>
  </si>
  <si>
    <t>5B</t>
  </si>
  <si>
    <t>5H</t>
  </si>
  <si>
    <t>6L</t>
  </si>
  <si>
    <t>6B</t>
  </si>
  <si>
    <t>6H</t>
  </si>
  <si>
    <t>Scenario</t>
  </si>
  <si>
    <t>National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</si>
  <si>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</si>
  <si>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</si>
  <si>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</si>
  <si>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</si>
  <si>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</si>
  <si>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</si>
  <si>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</si>
  <si>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</si>
  <si>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</si>
  <si>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</si>
  <si>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</si>
  <si>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</si>
  <si>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</si>
  <si>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</si>
  <si>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</si>
  <si>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</si>
  <si>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</si>
  <si>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</si>
  <si>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</si>
  <si>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</si>
  <si>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</si>
  <si>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</si>
  <si>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</si>
  <si>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</si>
  <si>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</si>
  <si>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</si>
  <si>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</si>
  <si>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</si>
  <si>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</si>
  <si>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</si>
  <si>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</si>
  <si>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</si>
  <si>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</si>
  <si>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</si>
  <si>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</si>
  <si>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</si>
  <si>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</si>
  <si>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</si>
  <si>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</si>
  <si>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</si>
  <si>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</si>
  <si>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</si>
  <si>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</si>
  <si>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</si>
  <si>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</si>
  <si>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</si>
  <si>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</si>
  <si>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</si>
  <si>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</si>
  <si>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</si>
  <si>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PortfolioID</t>
  </si>
  <si>
    <t>1B</t>
  </si>
  <si>
    <t>EconSensitivity</t>
  </si>
  <si>
    <t>B</t>
  </si>
  <si>
    <t>L</t>
  </si>
  <si>
    <t>H</t>
  </si>
  <si>
    <t>7B</t>
  </si>
  <si>
    <t>8B</t>
  </si>
  <si>
    <t>9B</t>
  </si>
  <si>
    <t>10B</t>
  </si>
  <si>
    <t>11B</t>
  </si>
  <si>
    <t>District of Columbia</t>
  </si>
  <si>
    <t>Min</t>
  </si>
  <si>
    <t>Max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</si>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</sst>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7">
    <xf numFmtId="0" fontId="0" fillId="0" borderId="0" xfId="0"/>
    <xf numFmtId="0" fontId="1" fillId="0" borderId="1" xfId="0" applyFont="1" applyBorder="1"/>
    <xf numFmtId="2" fontId="0" fillId="0" borderId="0" xfId="0" applyNumberFormat="1"/>
    <xf numFmtId="164" fontId="0" fillId="0" borderId="0" xfId="0" applyNumberFormat="1"/>
    <xf numFmtId="0" fontId="1" fillId="0" borderId="0" xfId="0" applyFont="1"/>
    <xf numFmtId="9" fontId="1" fillId="0" borderId="0" xfId="1" applyFon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9AA82-315B-4C5A-9BCE-D1CC4FD4EC76}">
  <dimension ref="A1:F17"/>
  <sheetViews>
    <sheetView zoomScale="105" workbookViewId="0">
      <selection activeCell="I13" sqref="I13"/>
    </sheetView>
  </sheetViews>
  <sheetFormatPr baseColWidth="10" defaultColWidth="8.83203125" defaultRowHeight="15" x14ac:dyDescent="0.2"/>
  <sheetData>
    <row r="1" spans="1:6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">
      <c r="A2">
        <v>1</v>
      </c>
      <c r="B2">
        <v>1</v>
      </c>
      <c r="C2">
        <v>1</v>
      </c>
      <c r="D2">
        <v>1</v>
      </c>
      <c r="E2">
        <v>1</v>
      </c>
      <c r="F2">
        <v>1</v>
      </c>
    </row>
    <row r="3" spans="1:6" x14ac:dyDescent="0.2">
      <c r="A3" t="s">
        <v>5</v>
      </c>
      <c r="B3" s="2">
        <v>0.9</v>
      </c>
      <c r="C3" s="2">
        <v>1</v>
      </c>
      <c r="D3" s="2">
        <v>1</v>
      </c>
      <c r="E3" s="2">
        <v>1</v>
      </c>
      <c r="F3" s="2">
        <v>1</v>
      </c>
    </row>
    <row r="4" spans="1:6" x14ac:dyDescent="0.2">
      <c r="A4" t="s">
        <v>6</v>
      </c>
      <c r="B4" s="2">
        <v>0.75</v>
      </c>
      <c r="C4" s="2">
        <v>1</v>
      </c>
      <c r="D4" s="2">
        <v>1</v>
      </c>
      <c r="E4" s="2">
        <v>1</v>
      </c>
      <c r="F4" s="2">
        <v>1</v>
      </c>
    </row>
    <row r="5" spans="1:6" x14ac:dyDescent="0.2">
      <c r="A5" t="s">
        <v>7</v>
      </c>
      <c r="B5" s="2">
        <v>0.5</v>
      </c>
      <c r="C5" s="2">
        <v>1</v>
      </c>
      <c r="D5" s="2">
        <v>1</v>
      </c>
      <c r="E5" s="2">
        <v>1</v>
      </c>
      <c r="F5" s="2">
        <v>1</v>
      </c>
    </row>
    <row r="6" spans="1:6" x14ac:dyDescent="0.2">
      <c r="A6" t="s">
        <v>8</v>
      </c>
      <c r="B6" s="2">
        <v>0.9</v>
      </c>
      <c r="C6" s="2">
        <v>0.75</v>
      </c>
      <c r="D6" s="2">
        <v>0.95</v>
      </c>
      <c r="E6" s="2">
        <v>0.9</v>
      </c>
      <c r="F6" s="2">
        <v>1</v>
      </c>
    </row>
    <row r="7" spans="1:6" x14ac:dyDescent="0.2">
      <c r="A7" t="s">
        <v>9</v>
      </c>
      <c r="B7" s="2">
        <v>0.75</v>
      </c>
      <c r="C7" s="2">
        <v>0.5</v>
      </c>
      <c r="D7" s="2">
        <v>0.75</v>
      </c>
      <c r="E7" s="2">
        <v>0.75</v>
      </c>
      <c r="F7" s="2">
        <v>1</v>
      </c>
    </row>
    <row r="8" spans="1:6" x14ac:dyDescent="0.2">
      <c r="A8" t="s">
        <v>10</v>
      </c>
      <c r="B8" s="2">
        <v>0.5</v>
      </c>
      <c r="C8" s="2">
        <v>0.25</v>
      </c>
      <c r="D8" s="2">
        <v>0.6</v>
      </c>
      <c r="E8" s="2">
        <v>0.6</v>
      </c>
      <c r="F8" s="2">
        <v>1</v>
      </c>
    </row>
    <row r="9" spans="1:6" x14ac:dyDescent="0.2">
      <c r="A9" t="s">
        <v>11</v>
      </c>
      <c r="B9" s="2">
        <v>0.9</v>
      </c>
      <c r="C9" s="2">
        <v>0.75</v>
      </c>
      <c r="D9" s="2">
        <v>0.75</v>
      </c>
      <c r="E9" s="2">
        <v>0.75</v>
      </c>
      <c r="F9" s="2">
        <v>0.75</v>
      </c>
    </row>
    <row r="10" spans="1:6" x14ac:dyDescent="0.2">
      <c r="A10" t="s">
        <v>12</v>
      </c>
      <c r="B10" s="2">
        <v>0.75</v>
      </c>
      <c r="C10" s="2">
        <v>0.5</v>
      </c>
      <c r="D10" s="2">
        <v>0.5</v>
      </c>
      <c r="E10" s="2">
        <v>0.5</v>
      </c>
      <c r="F10" s="2">
        <v>0.5</v>
      </c>
    </row>
    <row r="11" spans="1:6" x14ac:dyDescent="0.2">
      <c r="A11" t="s">
        <v>13</v>
      </c>
      <c r="B11" s="2">
        <v>0.5</v>
      </c>
      <c r="C11" s="2">
        <v>0.25</v>
      </c>
      <c r="D11" s="2">
        <v>0.25</v>
      </c>
      <c r="E11" s="2">
        <v>0.4</v>
      </c>
      <c r="F11" s="2">
        <v>0.25</v>
      </c>
    </row>
    <row r="12" spans="1:6" x14ac:dyDescent="0.2">
      <c r="A12" t="s">
        <v>14</v>
      </c>
      <c r="B12" s="2">
        <v>0.9</v>
      </c>
      <c r="C12" s="2">
        <v>0.5</v>
      </c>
      <c r="D12" s="2">
        <v>0.5</v>
      </c>
      <c r="E12" s="2">
        <v>0.75</v>
      </c>
      <c r="F12" s="2">
        <v>0.75</v>
      </c>
    </row>
    <row r="13" spans="1:6" x14ac:dyDescent="0.2">
      <c r="A13" t="s">
        <v>15</v>
      </c>
      <c r="B13" s="2">
        <v>0.75</v>
      </c>
      <c r="C13" s="2">
        <v>0.25</v>
      </c>
      <c r="D13" s="2">
        <v>0.25</v>
      </c>
      <c r="E13" s="2">
        <v>0.5</v>
      </c>
      <c r="F13" s="2">
        <v>0.5</v>
      </c>
    </row>
    <row r="14" spans="1:6" x14ac:dyDescent="0.2">
      <c r="A14" t="s">
        <v>16</v>
      </c>
      <c r="B14" s="2">
        <v>0.5</v>
      </c>
      <c r="C14" s="2">
        <v>0.1</v>
      </c>
      <c r="D14" s="2">
        <v>0.1</v>
      </c>
      <c r="E14" s="2">
        <v>0.4</v>
      </c>
      <c r="F14" s="2">
        <v>0.25</v>
      </c>
    </row>
    <row r="15" spans="1:6" x14ac:dyDescent="0.2">
      <c r="A15" t="s">
        <v>17</v>
      </c>
      <c r="B15" s="2">
        <v>0.9</v>
      </c>
      <c r="C15" s="2">
        <v>0.5</v>
      </c>
      <c r="D15" s="2">
        <v>0.5</v>
      </c>
      <c r="E15" s="2">
        <v>0.5</v>
      </c>
      <c r="F15" s="2">
        <v>0.5</v>
      </c>
    </row>
    <row r="16" spans="1:6" x14ac:dyDescent="0.2">
      <c r="A16" t="s">
        <v>18</v>
      </c>
      <c r="B16" s="2">
        <v>0.75</v>
      </c>
      <c r="C16" s="2">
        <v>0.25</v>
      </c>
      <c r="D16" s="2">
        <v>0.25</v>
      </c>
      <c r="E16" s="2">
        <v>0.35</v>
      </c>
      <c r="F16" s="2">
        <v>0.25</v>
      </c>
    </row>
    <row r="17" spans="1:6" x14ac:dyDescent="0.2">
      <c r="A17" t="s">
        <v>19</v>
      </c>
      <c r="B17" s="2">
        <v>0.5</v>
      </c>
      <c r="C17" s="2">
        <v>0.1</v>
      </c>
      <c r="D17" s="2">
        <v>0.1</v>
      </c>
      <c r="E17" s="2">
        <v>0.25</v>
      </c>
      <c r="F17" s="2">
        <v>0.1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AD818-9C57-4B7B-8982-36BF7B8E496D}">
  <sheetPr filterMode="1"/>
  <dimension ref="A1:BC22"/>
  <sheetViews>
    <sheetView topLeftCell="AP1" zoomScale="174" workbookViewId="0">
      <selection activeCell="BF16" sqref="BF16"/>
    </sheetView>
  </sheetViews>
  <sheetFormatPr baseColWidth="10" defaultColWidth="8.83203125" defaultRowHeight="15" x14ac:dyDescent="0.2"/>
  <cols>
    <col min="1" max="1" width="10.6640625" bestFit="1" customWidth="1"/>
    <col min="2" max="2" width="14.5" bestFit="1" customWidth="1"/>
    <col min="13" max="13" width="9.1640625"/>
  </cols>
  <sheetData>
    <row r="1" spans="1:55" x14ac:dyDescent="0.2">
      <c r="A1" t="s">
        <v>72</v>
      </c>
      <c r="B1" t="s">
        <v>74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83</v>
      </c>
      <c r="N1" t="s">
        <v>30</v>
      </c>
      <c r="O1" t="s">
        <v>31</v>
      </c>
      <c r="P1" t="s">
        <v>32</v>
      </c>
      <c r="Q1" t="s">
        <v>33</v>
      </c>
      <c r="R1" t="s">
        <v>34</v>
      </c>
      <c r="S1" t="s">
        <v>35</v>
      </c>
      <c r="T1" t="s">
        <v>36</v>
      </c>
      <c r="U1" t="s">
        <v>37</v>
      </c>
      <c r="V1" t="s">
        <v>38</v>
      </c>
      <c r="W1" t="s">
        <v>39</v>
      </c>
      <c r="X1" t="s">
        <v>40</v>
      </c>
      <c r="Y1" t="s">
        <v>41</v>
      </c>
      <c r="Z1" t="s">
        <v>42</v>
      </c>
      <c r="AA1" t="s">
        <v>43</v>
      </c>
      <c r="AB1" t="s">
        <v>44</v>
      </c>
      <c r="AC1" t="s">
        <v>45</v>
      </c>
      <c r="AD1" t="s">
        <v>46</v>
      </c>
      <c r="AE1" t="s">
        <v>47</v>
      </c>
      <c r="AF1" t="s">
        <v>48</v>
      </c>
      <c r="AG1" t="s">
        <v>49</v>
      </c>
      <c r="AH1" t="s">
        <v>50</v>
      </c>
      <c r="AI1" t="s">
        <v>51</v>
      </c>
      <c r="AJ1" t="s">
        <v>52</v>
      </c>
      <c r="AK1" t="s">
        <v>53</v>
      </c>
      <c r="AL1" t="s">
        <v>54</v>
      </c>
      <c r="AM1" t="s">
        <v>55</v>
      </c>
      <c r="AN1" t="s">
        <v>56</v>
      </c>
      <c r="AO1" t="s">
        <v>57</v>
      </c>
      <c r="AP1" t="s">
        <v>58</v>
      </c>
      <c r="AQ1" t="s">
        <v>59</v>
      </c>
      <c r="AR1" t="s">
        <v>60</v>
      </c>
      <c r="AS1" t="s">
        <v>61</v>
      </c>
      <c r="AT1" t="s">
        <v>62</v>
      </c>
      <c r="AU1" t="s">
        <v>63</v>
      </c>
      <c r="AV1" t="s">
        <v>64</v>
      </c>
      <c r="AW1" t="s">
        <v>65</v>
      </c>
      <c r="AX1" t="s">
        <v>66</v>
      </c>
      <c r="AY1" t="s">
        <v>67</v>
      </c>
      <c r="AZ1" t="s">
        <v>68</v>
      </c>
      <c r="BA1" t="s">
        <v>69</v>
      </c>
      <c r="BB1" t="s">
        <v>70</v>
      </c>
      <c r="BC1" t="s">
        <v>71</v>
      </c>
    </row>
    <row r="2" spans="1:55" x14ac:dyDescent="0.2">
      <c r="A2">
        <v>1</v>
      </c>
      <c r="B2" t="s">
        <v>75</v>
      </c>
      <c r="C2" t="s">
        <v>73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</row>
    <row r="3" spans="1:55" hidden="1" x14ac:dyDescent="0.2">
      <c r="A3">
        <v>2</v>
      </c>
      <c r="B3" t="s">
        <v>76</v>
      </c>
      <c r="C3" t="s">
        <v>5</v>
      </c>
      <c r="D3">
        <v>-11578.46620840855</v>
      </c>
      <c r="E3">
        <v>-145.21016558184832</v>
      </c>
      <c r="F3">
        <v>-27.944925061368586</v>
      </c>
      <c r="G3">
        <v>-231.75700001314632</v>
      </c>
      <c r="H3">
        <v>-86.03720176040089</v>
      </c>
      <c r="I3">
        <v>-1889.1184369741709</v>
      </c>
      <c r="J3">
        <v>-234.84922547602923</v>
      </c>
      <c r="K3">
        <v>-230.48404802104835</v>
      </c>
      <c r="L3">
        <v>-39.880532309137301</v>
      </c>
      <c r="M3">
        <v>-69.492279607813956</v>
      </c>
      <c r="N3">
        <v>-670.62429076586841</v>
      </c>
      <c r="O3">
        <v>-345.02761835526405</v>
      </c>
      <c r="P3">
        <v>-50.06015227860086</v>
      </c>
      <c r="Q3">
        <v>-49.659973919734227</v>
      </c>
      <c r="R3">
        <v>-590.37923049995402</v>
      </c>
      <c r="S3">
        <v>-203.43931978017645</v>
      </c>
      <c r="T3">
        <v>-112.49418376457149</v>
      </c>
      <c r="U3">
        <v>-106.42034716929342</v>
      </c>
      <c r="V3">
        <v>-148.11058902281582</v>
      </c>
      <c r="W3">
        <v>-118.45479707053127</v>
      </c>
      <c r="X3">
        <v>-50.882823137579294</v>
      </c>
      <c r="Y3">
        <v>-237.86959999867014</v>
      </c>
      <c r="Z3">
        <v>-459.42674985609364</v>
      </c>
      <c r="AA3">
        <v>-368.22727896391439</v>
      </c>
      <c r="AB3">
        <v>-273.07591450814743</v>
      </c>
      <c r="AC3">
        <v>-69.820970909109022</v>
      </c>
      <c r="AD3">
        <v>-206.85107434786119</v>
      </c>
      <c r="AE3">
        <v>-30.326400652159784</v>
      </c>
      <c r="AF3">
        <v>-66.126173713821956</v>
      </c>
      <c r="AG3">
        <v>-106.53267511276741</v>
      </c>
      <c r="AH3">
        <v>-75.333388397054534</v>
      </c>
      <c r="AI3">
        <v>-464.15263460112794</v>
      </c>
      <c r="AJ3">
        <v>-50.105661931624375</v>
      </c>
      <c r="AK3">
        <v>-1113.2021759248451</v>
      </c>
      <c r="AL3">
        <v>-278.01826700228401</v>
      </c>
      <c r="AM3">
        <v>-32.525785243074111</v>
      </c>
      <c r="AN3">
        <v>-439.22785788876945</v>
      </c>
      <c r="AO3">
        <v>-129.49038418630209</v>
      </c>
      <c r="AP3">
        <v>-141.04724251351391</v>
      </c>
      <c r="AQ3">
        <v>-555.01754679592364</v>
      </c>
      <c r="AR3">
        <v>-46.746468682160696</v>
      </c>
      <c r="AS3">
        <v>-145.96666787043961</v>
      </c>
      <c r="AT3">
        <v>-30.370520588686496</v>
      </c>
      <c r="AU3">
        <v>-240.18715647820852</v>
      </c>
      <c r="AV3">
        <v>-921.1516680114064</v>
      </c>
      <c r="AW3">
        <v>-107.16583765930979</v>
      </c>
      <c r="AX3">
        <v>-29.577740610021625</v>
      </c>
      <c r="AY3">
        <v>-366.19911526010947</v>
      </c>
      <c r="AZ3">
        <v>-326.57076482647625</v>
      </c>
      <c r="BA3">
        <v>-48.651883173060838</v>
      </c>
      <c r="BB3">
        <v>-239.89352096925606</v>
      </c>
      <c r="BC3">
        <v>-20.734119534552594</v>
      </c>
    </row>
    <row r="4" spans="1:55" x14ac:dyDescent="0.2">
      <c r="A4">
        <v>2</v>
      </c>
      <c r="B4" t="s">
        <v>75</v>
      </c>
      <c r="C4" t="s">
        <v>6</v>
      </c>
      <c r="D4">
        <v>-15074.575711283762</v>
      </c>
      <c r="E4">
        <v>-154.5337322465451</v>
      </c>
      <c r="F4">
        <v>-32.609774066658879</v>
      </c>
      <c r="G4">
        <v>-246.81331120029438</v>
      </c>
      <c r="H4">
        <v>-90.3887094683122</v>
      </c>
      <c r="I4">
        <v>-2052.4395688238715</v>
      </c>
      <c r="J4">
        <v>-256.34454684845025</v>
      </c>
      <c r="K4">
        <v>-238.20406621925977</v>
      </c>
      <c r="L4">
        <v>-42.138653663573606</v>
      </c>
      <c r="M4">
        <v>-71.428194983587559</v>
      </c>
      <c r="N4">
        <v>-729.59169711211132</v>
      </c>
      <c r="O4">
        <v>-376.38212502498641</v>
      </c>
      <c r="P4">
        <v>-58.258701704471335</v>
      </c>
      <c r="Q4">
        <v>-52.172504868148692</v>
      </c>
      <c r="R4">
        <v>-636.15108729685971</v>
      </c>
      <c r="S4">
        <v>-221.73319271953213</v>
      </c>
      <c r="T4">
        <v>-122.09822263143465</v>
      </c>
      <c r="U4">
        <v>-112.9797027470272</v>
      </c>
      <c r="V4">
        <v>-156.72167434768912</v>
      </c>
      <c r="W4">
        <v>-134.30633624575916</v>
      </c>
      <c r="X4">
        <v>-53.687264738441115</v>
      </c>
      <c r="Y4">
        <v>-274.41683830851622</v>
      </c>
      <c r="Z4">
        <v>-489.91557143097737</v>
      </c>
      <c r="AA4">
        <v>-390.91238623234449</v>
      </c>
      <c r="AB4">
        <v>-286.93855726224012</v>
      </c>
      <c r="AC4">
        <v>-75.206603598150011</v>
      </c>
      <c r="AD4">
        <v>-222.96137613459118</v>
      </c>
      <c r="AE4">
        <v>-33.317229401772863</v>
      </c>
      <c r="AF4">
        <v>-72.425872608486927</v>
      </c>
      <c r="AG4">
        <v>-111.15605249938686</v>
      </c>
      <c r="AH4">
        <v>-77.724923925386946</v>
      </c>
      <c r="AI4">
        <v>-496.21679706954819</v>
      </c>
      <c r="AJ4">
        <v>-57.493644945466947</v>
      </c>
      <c r="AK4">
        <v>-1202.1529202250438</v>
      </c>
      <c r="AL4">
        <v>-312.92519127223204</v>
      </c>
      <c r="AM4">
        <v>-34.966106476840871</v>
      </c>
      <c r="AN4">
        <v>-469.07996208415534</v>
      </c>
      <c r="AO4">
        <v>-136.54176075520888</v>
      </c>
      <c r="AP4">
        <v>-155.09017566412555</v>
      </c>
      <c r="AQ4">
        <v>-600.18352420903318</v>
      </c>
      <c r="AR4">
        <v>-49.289256185284358</v>
      </c>
      <c r="AS4">
        <v>-155.53305899773613</v>
      </c>
      <c r="AT4">
        <v>-32.233690675761288</v>
      </c>
      <c r="AU4">
        <v>-253.52995749468312</v>
      </c>
      <c r="AV4">
        <v>-1024.709762397543</v>
      </c>
      <c r="AW4">
        <v>-116.05444251735869</v>
      </c>
      <c r="AX4">
        <v>-31.034421991103979</v>
      </c>
      <c r="AY4">
        <v>-394.03504158473322</v>
      </c>
      <c r="AZ4">
        <v>-346.12946001322416</v>
      </c>
      <c r="BA4">
        <v>-52.384200912505143</v>
      </c>
      <c r="BB4">
        <v>-252.36054653221726</v>
      </c>
      <c r="BC4">
        <v>-22.735760215210842</v>
      </c>
    </row>
    <row r="5" spans="1:55" hidden="1" x14ac:dyDescent="0.2">
      <c r="A5">
        <v>2</v>
      </c>
      <c r="B5" t="s">
        <v>77</v>
      </c>
      <c r="C5" t="s">
        <v>7</v>
      </c>
      <c r="D5">
        <v>-19744.431550571342</v>
      </c>
      <c r="E5">
        <v>-169.08729194620543</v>
      </c>
      <c r="F5">
        <v>-40.427075487768718</v>
      </c>
      <c r="G5">
        <v>-268.89988853885825</v>
      </c>
      <c r="H5">
        <v>-97.063939251123998</v>
      </c>
      <c r="I5">
        <v>-2293.2365063075736</v>
      </c>
      <c r="J5">
        <v>-287.08597113623512</v>
      </c>
      <c r="K5">
        <v>-249.80604424593207</v>
      </c>
      <c r="L5">
        <v>-45.462904997464683</v>
      </c>
      <c r="M5">
        <v>-74.499870379041042</v>
      </c>
      <c r="N5">
        <v>-812.01754305493751</v>
      </c>
      <c r="O5">
        <v>-423.23527269549157</v>
      </c>
      <c r="P5">
        <v>-70.116958932799321</v>
      </c>
      <c r="Q5">
        <v>-56.017529523660855</v>
      </c>
      <c r="R5">
        <v>-705.58104890201275</v>
      </c>
      <c r="S5">
        <v>-249.86543294122376</v>
      </c>
      <c r="T5">
        <v>-136.94388333703807</v>
      </c>
      <c r="U5">
        <v>-122.79060054849393</v>
      </c>
      <c r="V5">
        <v>-169.77293468272944</v>
      </c>
      <c r="W5">
        <v>-158.30736037028944</v>
      </c>
      <c r="X5">
        <v>-57.915732843982937</v>
      </c>
      <c r="Y5">
        <v>-328.48317951196475</v>
      </c>
      <c r="Z5">
        <v>-536.61516418796759</v>
      </c>
      <c r="AA5">
        <v>-425.64138944963645</v>
      </c>
      <c r="AB5">
        <v>-308.16094479722204</v>
      </c>
      <c r="AC5">
        <v>-83.348225164602127</v>
      </c>
      <c r="AD5">
        <v>-247.718676470894</v>
      </c>
      <c r="AE5">
        <v>-37.766405700495987</v>
      </c>
      <c r="AF5">
        <v>-82.189672854149933</v>
      </c>
      <c r="AG5">
        <v>-118.05591139686047</v>
      </c>
      <c r="AH5">
        <v>-81.305505497254316</v>
      </c>
      <c r="AI5">
        <v>-543.34862840172013</v>
      </c>
      <c r="AJ5">
        <v>-68.647404358524909</v>
      </c>
      <c r="AK5">
        <v>-1338.162481440841</v>
      </c>
      <c r="AL5">
        <v>-364.46711673195011</v>
      </c>
      <c r="AM5">
        <v>-38.615521704188069</v>
      </c>
      <c r="AN5">
        <v>-515.0790015692977</v>
      </c>
      <c r="AO5">
        <v>-146.81070092830015</v>
      </c>
      <c r="AP5">
        <v>-175.85775478145536</v>
      </c>
      <c r="AQ5">
        <v>-669.22035059135078</v>
      </c>
      <c r="AR5">
        <v>-53.105239483414209</v>
      </c>
      <c r="AS5">
        <v>-169.57793384531496</v>
      </c>
      <c r="AT5">
        <v>-35.069155045371197</v>
      </c>
      <c r="AU5">
        <v>-273.78534933118812</v>
      </c>
      <c r="AV5">
        <v>-1180.1669357830788</v>
      </c>
      <c r="AW5">
        <v>-129.47759907723199</v>
      </c>
      <c r="AX5">
        <v>-33.156305718329186</v>
      </c>
      <c r="AY5">
        <v>-434.43708524163219</v>
      </c>
      <c r="AZ5">
        <v>-374.98456319697999</v>
      </c>
      <c r="BA5">
        <v>-57.788557943017288</v>
      </c>
      <c r="BB5">
        <v>-271.61218040259098</v>
      </c>
      <c r="BC5">
        <v>-25.578912048484145</v>
      </c>
    </row>
    <row r="6" spans="1:55" hidden="1" x14ac:dyDescent="0.2">
      <c r="A6">
        <v>3</v>
      </c>
      <c r="B6" t="s">
        <v>76</v>
      </c>
      <c r="C6" t="s">
        <v>8</v>
      </c>
      <c r="D6">
        <v>-15984.194056522894</v>
      </c>
      <c r="E6">
        <v>-157.08564630558433</v>
      </c>
      <c r="F6">
        <v>-30.733008239368342</v>
      </c>
      <c r="G6">
        <v>-252.03022466966414</v>
      </c>
      <c r="H6">
        <v>-92.877022367441128</v>
      </c>
      <c r="I6">
        <v>-2037.9474951370007</v>
      </c>
      <c r="J6">
        <v>-260.76188323372946</v>
      </c>
      <c r="K6">
        <v>-238.77183132829089</v>
      </c>
      <c r="L6">
        <v>-42.628258867298086</v>
      </c>
      <c r="M6">
        <v>-71.080672433182315</v>
      </c>
      <c r="N6">
        <v>-784.29265455768825</v>
      </c>
      <c r="O6">
        <v>-378.23576414021733</v>
      </c>
      <c r="P6">
        <v>-62.548517973352375</v>
      </c>
      <c r="Q6">
        <v>-52.987414049350221</v>
      </c>
      <c r="R6">
        <v>-633.21129112792573</v>
      </c>
      <c r="S6">
        <v>-225.12516198777811</v>
      </c>
      <c r="T6">
        <v>-122.05245565033144</v>
      </c>
      <c r="U6">
        <v>-114.54362600696655</v>
      </c>
      <c r="V6">
        <v>-159.73571903567421</v>
      </c>
      <c r="W6">
        <v>-133.96064359729812</v>
      </c>
      <c r="X6">
        <v>-54.417113204674145</v>
      </c>
      <c r="Y6">
        <v>-267.76802086279895</v>
      </c>
      <c r="Z6">
        <v>-482.68279210668345</v>
      </c>
      <c r="AA6">
        <v>-395.14426954007843</v>
      </c>
      <c r="AB6">
        <v>-289.48792643943506</v>
      </c>
      <c r="AC6">
        <v>-75.676189698174781</v>
      </c>
      <c r="AD6">
        <v>-225.37043100074118</v>
      </c>
      <c r="AE6">
        <v>-33.909357952920473</v>
      </c>
      <c r="AF6">
        <v>-73.107472481442784</v>
      </c>
      <c r="AG6">
        <v>-115.38197931428435</v>
      </c>
      <c r="AH6">
        <v>-79.295835487553433</v>
      </c>
      <c r="AI6">
        <v>-491.19683465236267</v>
      </c>
      <c r="AJ6">
        <v>-56.274445805292501</v>
      </c>
      <c r="AK6">
        <v>-1171.4077788699065</v>
      </c>
      <c r="AL6">
        <v>-314.36950150683185</v>
      </c>
      <c r="AM6">
        <v>-35.371509085882415</v>
      </c>
      <c r="AN6">
        <v>-473.15676285951946</v>
      </c>
      <c r="AO6">
        <v>-138.76508071183346</v>
      </c>
      <c r="AP6">
        <v>-155.12612949906099</v>
      </c>
      <c r="AQ6">
        <v>-599.02986689294664</v>
      </c>
      <c r="AR6">
        <v>-49.440803951436159</v>
      </c>
      <c r="AS6">
        <v>-158.91163037750573</v>
      </c>
      <c r="AT6">
        <v>-33.008318471737645</v>
      </c>
      <c r="AU6">
        <v>-261.80690420498809</v>
      </c>
      <c r="AV6">
        <v>-1003.5423797288834</v>
      </c>
      <c r="AW6">
        <v>-115.95356779009933</v>
      </c>
      <c r="AX6">
        <v>-31.357277882597486</v>
      </c>
      <c r="AY6">
        <v>-401.51097924743544</v>
      </c>
      <c r="AZ6">
        <v>-346.63950335714776</v>
      </c>
      <c r="BA6">
        <v>-54.116758238595679</v>
      </c>
      <c r="BB6">
        <v>-256.50944759372589</v>
      </c>
      <c r="BC6">
        <v>-22.346683684827152</v>
      </c>
    </row>
    <row r="7" spans="1:55" x14ac:dyDescent="0.2">
      <c r="A7">
        <v>3</v>
      </c>
      <c r="B7" t="s">
        <v>75</v>
      </c>
      <c r="C7" t="s">
        <v>9</v>
      </c>
      <c r="D7">
        <v>-24208.469372749554</v>
      </c>
      <c r="E7">
        <v>-184.11768744029104</v>
      </c>
      <c r="F7">
        <v>-39.418579879344442</v>
      </c>
      <c r="G7">
        <v>-289.08494855572548</v>
      </c>
      <c r="H7">
        <v>-107.64652025260399</v>
      </c>
      <c r="I7">
        <v>-2393.6088975116263</v>
      </c>
      <c r="J7">
        <v>-312.36849528927399</v>
      </c>
      <c r="K7">
        <v>-260.59081148612404</v>
      </c>
      <c r="L7">
        <v>-48.896032060784037</v>
      </c>
      <c r="M7">
        <v>-75.98598753256519</v>
      </c>
      <c r="N7">
        <v>-973.16534271255546</v>
      </c>
      <c r="O7">
        <v>-451.46492882697845</v>
      </c>
      <c r="P7">
        <v>-87.933449069680222</v>
      </c>
      <c r="Q7">
        <v>-60.224886972251888</v>
      </c>
      <c r="R7">
        <v>-735.37092170863127</v>
      </c>
      <c r="S7">
        <v>-274.26998222778849</v>
      </c>
      <c r="T7">
        <v>-146.58473709569063</v>
      </c>
      <c r="U7">
        <v>-134.06805812272736</v>
      </c>
      <c r="V7">
        <v>-184.28512422639315</v>
      </c>
      <c r="W7">
        <v>-169.96027062688378</v>
      </c>
      <c r="X7">
        <v>-62.34287823782325</v>
      </c>
      <c r="Y7">
        <v>-339.87104601488448</v>
      </c>
      <c r="Z7">
        <v>-550.26621091145944</v>
      </c>
      <c r="AA7">
        <v>-455.17235461275129</v>
      </c>
      <c r="AB7">
        <v>-325.59468119271861</v>
      </c>
      <c r="AC7">
        <v>-89.768430821442777</v>
      </c>
      <c r="AD7">
        <v>-267.95196213810925</v>
      </c>
      <c r="AE7">
        <v>-41.586971199727572</v>
      </c>
      <c r="AF7">
        <v>-90.6978358808406</v>
      </c>
      <c r="AG7">
        <v>-137.22565078121636</v>
      </c>
      <c r="AH7">
        <v>-87.781110411012406</v>
      </c>
      <c r="AI7">
        <v>-558.09009438036503</v>
      </c>
      <c r="AJ7">
        <v>-70.869156537467646</v>
      </c>
      <c r="AK7">
        <v>-1346.403588484749</v>
      </c>
      <c r="AL7">
        <v>-393.41801871691104</v>
      </c>
      <c r="AM7">
        <v>-41.923003018970427</v>
      </c>
      <c r="AN7">
        <v>-552.02936921536593</v>
      </c>
      <c r="AO7">
        <v>-157.75155817871436</v>
      </c>
      <c r="AP7">
        <v>-186.049292212842</v>
      </c>
      <c r="AQ7">
        <v>-703.91659722305417</v>
      </c>
      <c r="AR7">
        <v>-56.101792930274499</v>
      </c>
      <c r="AS7">
        <v>-186.68939449217686</v>
      </c>
      <c r="AT7">
        <v>-38.811771074237136</v>
      </c>
      <c r="AU7">
        <v>-309.88584218119183</v>
      </c>
      <c r="AV7">
        <v>-1207.6578477653625</v>
      </c>
      <c r="AW7">
        <v>-136.96430406651007</v>
      </c>
      <c r="AX7">
        <v>-35.5006912997504</v>
      </c>
      <c r="AY7">
        <v>-473.61673864620792</v>
      </c>
      <c r="AZ7">
        <v>-388.75568163941364</v>
      </c>
      <c r="BA7">
        <v>-65.159603449376348</v>
      </c>
      <c r="BB7">
        <v>-295.28774087456384</v>
      </c>
      <c r="BC7">
        <v>-26.664722364148663</v>
      </c>
    </row>
    <row r="8" spans="1:55" hidden="1" x14ac:dyDescent="0.2">
      <c r="A8">
        <v>3</v>
      </c>
      <c r="B8" t="s">
        <v>77</v>
      </c>
      <c r="C8" t="s">
        <v>10</v>
      </c>
      <c r="D8">
        <v>-32909.419556300963</v>
      </c>
      <c r="E8">
        <v>-232.29350922470195</v>
      </c>
      <c r="F8">
        <v>-51.633686697203395</v>
      </c>
      <c r="G8">
        <v>-343.71736662689341</v>
      </c>
      <c r="H8">
        <v>-136.59939132714442</v>
      </c>
      <c r="I8">
        <v>-2894.7591129358157</v>
      </c>
      <c r="J8">
        <v>-386.33811712970709</v>
      </c>
      <c r="K8">
        <v>-302.33800260726809</v>
      </c>
      <c r="L8">
        <v>-60.325188768658464</v>
      </c>
      <c r="M8">
        <v>-82.983259767401705</v>
      </c>
      <c r="N8">
        <v>-1211.5083615435906</v>
      </c>
      <c r="O8">
        <v>-564.6068856506057</v>
      </c>
      <c r="P8">
        <v>-112.79029530008391</v>
      </c>
      <c r="Q8">
        <v>-74.010723430001377</v>
      </c>
      <c r="R8">
        <v>-906.41893059032668</v>
      </c>
      <c r="S8">
        <v>-362.69831949164859</v>
      </c>
      <c r="T8">
        <v>-194.17119180486065</v>
      </c>
      <c r="U8">
        <v>-171.80489052923653</v>
      </c>
      <c r="V8">
        <v>-225.54262621424624</v>
      </c>
      <c r="W8">
        <v>-226.31955732494367</v>
      </c>
      <c r="X8">
        <v>-77.38568994478814</v>
      </c>
      <c r="Y8">
        <v>-446.35091998428896</v>
      </c>
      <c r="Z8">
        <v>-660.37416903962003</v>
      </c>
      <c r="AA8">
        <v>-565.16062483987969</v>
      </c>
      <c r="AB8">
        <v>-391.95915240530172</v>
      </c>
      <c r="AC8">
        <v>-115.40823847502243</v>
      </c>
      <c r="AD8">
        <v>-344.34362321584143</v>
      </c>
      <c r="AE8">
        <v>-54.533223164919619</v>
      </c>
      <c r="AF8">
        <v>-124.29915749882483</v>
      </c>
      <c r="AG8">
        <v>-195.95136170428657</v>
      </c>
      <c r="AH8">
        <v>-103.5877295541322</v>
      </c>
      <c r="AI8">
        <v>-666.89158805371164</v>
      </c>
      <c r="AJ8">
        <v>-94.007806669370396</v>
      </c>
      <c r="AK8">
        <v>-1617.2983657850261</v>
      </c>
      <c r="AL8">
        <v>-507.22512636231716</v>
      </c>
      <c r="AM8">
        <v>-53.344113834247338</v>
      </c>
      <c r="AN8">
        <v>-698.7815432385562</v>
      </c>
      <c r="AO8">
        <v>-189.80488414053008</v>
      </c>
      <c r="AP8">
        <v>-235.0108682556949</v>
      </c>
      <c r="AQ8">
        <v>-885.98123349196953</v>
      </c>
      <c r="AR8">
        <v>-68.810613178864187</v>
      </c>
      <c r="AS8">
        <v>-234.19160122720248</v>
      </c>
      <c r="AT8">
        <v>-50.375682033723827</v>
      </c>
      <c r="AU8">
        <v>-393.79550489790518</v>
      </c>
      <c r="AV8">
        <v>-1508.868150947925</v>
      </c>
      <c r="AW8">
        <v>-172.42935037024827</v>
      </c>
      <c r="AX8">
        <v>-44.033878854357745</v>
      </c>
      <c r="AY8">
        <v>-569.76531469285464</v>
      </c>
      <c r="AZ8">
        <v>-453.00056523075961</v>
      </c>
      <c r="BA8">
        <v>-83.473588353204349</v>
      </c>
      <c r="BB8">
        <v>-371.96237178138699</v>
      </c>
      <c r="BC8">
        <v>-33.630987555431801</v>
      </c>
    </row>
    <row r="9" spans="1:55" hidden="1" x14ac:dyDescent="0.2">
      <c r="A9">
        <v>4</v>
      </c>
      <c r="B9" t="s">
        <v>76</v>
      </c>
      <c r="C9" t="s">
        <v>11</v>
      </c>
      <c r="D9">
        <v>-22612.79448918179</v>
      </c>
      <c r="E9">
        <v>-171.67623113443108</v>
      </c>
      <c r="F9">
        <v>-35.091774226688443</v>
      </c>
      <c r="G9">
        <v>-274.63943840940419</v>
      </c>
      <c r="H9">
        <v>-100.53306844048841</v>
      </c>
      <c r="I9">
        <v>-2218.7702933495993</v>
      </c>
      <c r="J9">
        <v>-291.18305079307032</v>
      </c>
      <c r="K9">
        <v>-247.88068521223047</v>
      </c>
      <c r="L9">
        <v>-46.098121563561662</v>
      </c>
      <c r="M9">
        <v>-73.28270544113991</v>
      </c>
      <c r="N9">
        <v>-945.03984095433668</v>
      </c>
      <c r="O9">
        <v>-421.48247781123723</v>
      </c>
      <c r="P9">
        <v>-83.509722131298531</v>
      </c>
      <c r="Q9">
        <v>-56.37129182463822</v>
      </c>
      <c r="R9">
        <v>-683.11962395116302</v>
      </c>
      <c r="S9">
        <v>-256.17144703672096</v>
      </c>
      <c r="T9">
        <v>-136.3036097401623</v>
      </c>
      <c r="U9">
        <v>-124.3319871302175</v>
      </c>
      <c r="V9">
        <v>-175.28106366017496</v>
      </c>
      <c r="W9">
        <v>-157.05586169095136</v>
      </c>
      <c r="X9">
        <v>-57.99244729695593</v>
      </c>
      <c r="Y9">
        <v>-307.37463696648388</v>
      </c>
      <c r="Z9">
        <v>-517.47227180808125</v>
      </c>
      <c r="AA9">
        <v>-427.7489487391307</v>
      </c>
      <c r="AB9">
        <v>-306.69534269112785</v>
      </c>
      <c r="AC9">
        <v>-82.926302413241913</v>
      </c>
      <c r="AD9">
        <v>-249.34064522609611</v>
      </c>
      <c r="AE9">
        <v>-39.285550387861747</v>
      </c>
      <c r="AF9">
        <v>-82.956398273516328</v>
      </c>
      <c r="AG9">
        <v>-136.67594419962617</v>
      </c>
      <c r="AH9">
        <v>-85.4269486614226</v>
      </c>
      <c r="AI9">
        <v>-522.55805548686646</v>
      </c>
      <c r="AJ9">
        <v>-63.659065133155082</v>
      </c>
      <c r="AK9">
        <v>-1252.2340808829542</v>
      </c>
      <c r="AL9">
        <v>-364.10695154993732</v>
      </c>
      <c r="AM9">
        <v>-39.657861098051626</v>
      </c>
      <c r="AN9">
        <v>-514.43537122198495</v>
      </c>
      <c r="AO9">
        <v>-148.78691274612743</v>
      </c>
      <c r="AP9">
        <v>-172.55491575177962</v>
      </c>
      <c r="AQ9">
        <v>-654.3795700437247</v>
      </c>
      <c r="AR9">
        <v>-53.169268361257139</v>
      </c>
      <c r="AS9">
        <v>-176.80873447932373</v>
      </c>
      <c r="AT9">
        <v>-36.075166866546738</v>
      </c>
      <c r="AU9">
        <v>-298.49869793180102</v>
      </c>
      <c r="AV9">
        <v>-1113.9977378467399</v>
      </c>
      <c r="AW9">
        <v>-128.224455736143</v>
      </c>
      <c r="AX9">
        <v>-33.507350768920176</v>
      </c>
      <c r="AY9">
        <v>-447.9141881344604</v>
      </c>
      <c r="AZ9">
        <v>-368.96844102046566</v>
      </c>
      <c r="BA9">
        <v>-61.511447351607494</v>
      </c>
      <c r="BB9">
        <v>-276.0878787017437</v>
      </c>
      <c r="BC9">
        <v>-24.514592254411117</v>
      </c>
    </row>
    <row r="10" spans="1:55" x14ac:dyDescent="0.2">
      <c r="A10">
        <v>4</v>
      </c>
      <c r="B10" t="s">
        <v>75</v>
      </c>
      <c r="C10" t="s">
        <v>12</v>
      </c>
      <c r="D10">
        <v>-34782.804731498894</v>
      </c>
      <c r="E10">
        <v>-222.97744542179319</v>
      </c>
      <c r="F10">
        <v>-47.073801691310599</v>
      </c>
      <c r="G10">
        <v>-331.76265073212528</v>
      </c>
      <c r="H10">
        <v>-130.31111277202018</v>
      </c>
      <c r="I10">
        <v>-2784.4575497736255</v>
      </c>
      <c r="J10">
        <v>-373.91796613539088</v>
      </c>
      <c r="K10">
        <v>-285.32081671833953</v>
      </c>
      <c r="L10">
        <v>-57.522241493621756</v>
      </c>
      <c r="M10">
        <v>-78.519978644802791</v>
      </c>
      <c r="N10">
        <v>-1301.6123986452881</v>
      </c>
      <c r="O10">
        <v>-564.73521088426412</v>
      </c>
      <c r="P10">
        <v>-115.0939522654769</v>
      </c>
      <c r="Q10">
        <v>-70.086480670713442</v>
      </c>
      <c r="R10">
        <v>-876.80610236337088</v>
      </c>
      <c r="S10">
        <v>-364.67243736664841</v>
      </c>
      <c r="T10">
        <v>-192.75808732684013</v>
      </c>
      <c r="U10">
        <v>-163.54409083283207</v>
      </c>
      <c r="V10">
        <v>-227.86067141152478</v>
      </c>
      <c r="W10">
        <v>-238.09937150179439</v>
      </c>
      <c r="X10">
        <v>-74.58897550247805</v>
      </c>
      <c r="Y10">
        <v>-428.53308408599742</v>
      </c>
      <c r="Z10">
        <v>-634.05578576233245</v>
      </c>
      <c r="AA10">
        <v>-552.94531769033244</v>
      </c>
      <c r="AB10">
        <v>-378.6007715155252</v>
      </c>
      <c r="AC10">
        <v>-109.54685124084205</v>
      </c>
      <c r="AD10">
        <v>-341.08928981838295</v>
      </c>
      <c r="AE10">
        <v>-55.934898719230375</v>
      </c>
      <c r="AF10">
        <v>-119.44870648895314</v>
      </c>
      <c r="AG10">
        <v>-230.42314494486914</v>
      </c>
      <c r="AH10">
        <v>-104.57073660899438</v>
      </c>
      <c r="AI10">
        <v>-645.26153072207308</v>
      </c>
      <c r="AJ10">
        <v>-91.288973526681033</v>
      </c>
      <c r="AK10">
        <v>-1522.0121651124987</v>
      </c>
      <c r="AL10">
        <v>-518.61610782744583</v>
      </c>
      <c r="AM10">
        <v>-54.809963856168054</v>
      </c>
      <c r="AN10">
        <v>-679.12559993056595</v>
      </c>
      <c r="AO10">
        <v>-191.31726077341744</v>
      </c>
      <c r="AP10">
        <v>-230.57771122711128</v>
      </c>
      <c r="AQ10">
        <v>-854.26939484879017</v>
      </c>
      <c r="AR10">
        <v>-66.917737198881369</v>
      </c>
      <c r="AS10">
        <v>-235.50481725982644</v>
      </c>
      <c r="AT10">
        <v>-48.444725985132628</v>
      </c>
      <c r="AU10">
        <v>-407.13628475626274</v>
      </c>
      <c r="AV10">
        <v>-1513.6816487126198</v>
      </c>
      <c r="AW10">
        <v>-165.41137143070819</v>
      </c>
      <c r="AX10">
        <v>-44.472495810996179</v>
      </c>
      <c r="AY10">
        <v>-560.72843186649175</v>
      </c>
      <c r="AZ10">
        <v>-430.85991824852732</v>
      </c>
      <c r="BA10">
        <v>-85.006167651817094</v>
      </c>
      <c r="BB10">
        <v>-358.22118871953535</v>
      </c>
      <c r="BC10">
        <v>-32.212129221080694</v>
      </c>
    </row>
    <row r="11" spans="1:55" hidden="1" x14ac:dyDescent="0.2">
      <c r="A11">
        <v>4</v>
      </c>
      <c r="B11" t="s">
        <v>77</v>
      </c>
      <c r="C11" t="s">
        <v>13</v>
      </c>
      <c r="D11">
        <v>-44925.069852622626</v>
      </c>
      <c r="E11">
        <v>-334.12174248617976</v>
      </c>
      <c r="F11">
        <v>-59.58709917108883</v>
      </c>
      <c r="G11">
        <v>-490.79718436581277</v>
      </c>
      <c r="H11">
        <v>-213.39801768836068</v>
      </c>
      <c r="I11">
        <v>-3770.9530380806609</v>
      </c>
      <c r="J11">
        <v>-523.79372663919241</v>
      </c>
      <c r="K11">
        <v>-381.01117083478687</v>
      </c>
      <c r="L11">
        <v>-84.10151179957974</v>
      </c>
      <c r="M11">
        <v>-89.124874714995769</v>
      </c>
      <c r="N11">
        <v>-1940.8639376120841</v>
      </c>
      <c r="O11">
        <v>-765.18164078311065</v>
      </c>
      <c r="P11">
        <v>-143.47447772510253</v>
      </c>
      <c r="Q11">
        <v>-106.85787357062112</v>
      </c>
      <c r="R11">
        <v>-1184.1882105406073</v>
      </c>
      <c r="S11">
        <v>-606.95072038765556</v>
      </c>
      <c r="T11">
        <v>-343.50239470112854</v>
      </c>
      <c r="U11">
        <v>-277.51401784773702</v>
      </c>
      <c r="V11">
        <v>-319.97557803886008</v>
      </c>
      <c r="W11">
        <v>-374.22738255996171</v>
      </c>
      <c r="X11">
        <v>-119.50179809670107</v>
      </c>
      <c r="Y11">
        <v>-649.01120972379226</v>
      </c>
      <c r="Z11">
        <v>-859.40708882354897</v>
      </c>
      <c r="AA11">
        <v>-798.30924873319043</v>
      </c>
      <c r="AB11">
        <v>-516.70993661392322</v>
      </c>
      <c r="AC11">
        <v>-181.35391546002668</v>
      </c>
      <c r="AD11">
        <v>-530.74099560323566</v>
      </c>
      <c r="AE11">
        <v>-98.273875746793308</v>
      </c>
      <c r="AF11">
        <v>-219.99386242974799</v>
      </c>
      <c r="AG11">
        <v>-298.04273636329458</v>
      </c>
      <c r="AH11">
        <v>-142.86661420308343</v>
      </c>
      <c r="AI11">
        <v>-860.06597705332183</v>
      </c>
      <c r="AJ11">
        <v>-130.99717697669863</v>
      </c>
      <c r="AK11">
        <v>-1939.1753191366297</v>
      </c>
      <c r="AL11">
        <v>-723.35666887358445</v>
      </c>
      <c r="AM11">
        <v>-81.644310525192282</v>
      </c>
      <c r="AN11">
        <v>-1049.4396728745496</v>
      </c>
      <c r="AO11">
        <v>-264.31950577258874</v>
      </c>
      <c r="AP11">
        <v>-322.99235180645599</v>
      </c>
      <c r="AQ11">
        <v>-1210.6674349963967</v>
      </c>
      <c r="AR11">
        <v>-98.922234449952043</v>
      </c>
      <c r="AS11">
        <v>-353.06863399290694</v>
      </c>
      <c r="AT11">
        <v>-83.017044390932369</v>
      </c>
      <c r="AU11">
        <v>-637.921929275705</v>
      </c>
      <c r="AV11">
        <v>-2171.4939679743297</v>
      </c>
      <c r="AW11">
        <v>-234.33221363340823</v>
      </c>
      <c r="AX11">
        <v>-71.1562191267179</v>
      </c>
      <c r="AY11">
        <v>-688.23867950570252</v>
      </c>
      <c r="AZ11">
        <v>-543.85448552768935</v>
      </c>
      <c r="BA11">
        <v>-124.99885745161117</v>
      </c>
      <c r="BB11">
        <v>-599.59627695222537</v>
      </c>
      <c r="BC11">
        <v>-44.627816785040935</v>
      </c>
    </row>
    <row r="12" spans="1:55" hidden="1" x14ac:dyDescent="0.2">
      <c r="A12">
        <v>5</v>
      </c>
      <c r="B12" t="s">
        <v>76</v>
      </c>
      <c r="C12" t="s">
        <v>14</v>
      </c>
      <c r="D12">
        <v>-29093.476736483572</v>
      </c>
      <c r="E12">
        <v>-192.81051246214327</v>
      </c>
      <c r="F12">
        <v>-40.010988346835283</v>
      </c>
      <c r="G12">
        <v>-306.78357048818998</v>
      </c>
      <c r="H12">
        <v>-113.07939390772145</v>
      </c>
      <c r="I12">
        <v>-2478.8393878168113</v>
      </c>
      <c r="J12">
        <v>-337.38680685589071</v>
      </c>
      <c r="K12">
        <v>-266.47367863241135</v>
      </c>
      <c r="L12">
        <v>-51.238005771003806</v>
      </c>
      <c r="M12">
        <v>-77.476509330031334</v>
      </c>
      <c r="N12">
        <v>-1114.9835127641336</v>
      </c>
      <c r="O12">
        <v>-486.53547385003333</v>
      </c>
      <c r="P12">
        <v>-104.14005441295195</v>
      </c>
      <c r="Q12">
        <v>-62.40855735551029</v>
      </c>
      <c r="R12">
        <v>-782.30356708332602</v>
      </c>
      <c r="S12">
        <v>-296.33281892594078</v>
      </c>
      <c r="T12">
        <v>-153.51786066730139</v>
      </c>
      <c r="U12">
        <v>-139.12422219201483</v>
      </c>
      <c r="V12">
        <v>-195.21414380166988</v>
      </c>
      <c r="W12">
        <v>-184.33767566266044</v>
      </c>
      <c r="X12">
        <v>-64.595880493785472</v>
      </c>
      <c r="Y12">
        <v>-364.01045918083008</v>
      </c>
      <c r="Z12">
        <v>-574.9340601886986</v>
      </c>
      <c r="AA12">
        <v>-486.49733561578944</v>
      </c>
      <c r="AB12">
        <v>-343.62866000181134</v>
      </c>
      <c r="AC12">
        <v>-92.880458763335696</v>
      </c>
      <c r="AD12">
        <v>-288.34629308974962</v>
      </c>
      <c r="AE12">
        <v>-45.715046482328901</v>
      </c>
      <c r="AF12">
        <v>-96.338138376945011</v>
      </c>
      <c r="AG12">
        <v>-209.72807756216127</v>
      </c>
      <c r="AH12">
        <v>-93.95604420026919</v>
      </c>
      <c r="AI12">
        <v>-580.90132649292411</v>
      </c>
      <c r="AJ12">
        <v>-75.071191139150386</v>
      </c>
      <c r="AK12">
        <v>-1386.2665128847004</v>
      </c>
      <c r="AL12">
        <v>-426.29934382062049</v>
      </c>
      <c r="AM12">
        <v>-44.681135566650468</v>
      </c>
      <c r="AN12">
        <v>-584.30142477930781</v>
      </c>
      <c r="AO12">
        <v>-164.56880121789754</v>
      </c>
      <c r="AP12">
        <v>-197.14178723876671</v>
      </c>
      <c r="AQ12">
        <v>-745.53830205636825</v>
      </c>
      <c r="AR12">
        <v>-59.324219746260511</v>
      </c>
      <c r="AS12">
        <v>-198.99189784643175</v>
      </c>
      <c r="AT12">
        <v>-40.763701188707095</v>
      </c>
      <c r="AU12">
        <v>-343.80641109952069</v>
      </c>
      <c r="AV12">
        <v>-1247.8020588265226</v>
      </c>
      <c r="AW12">
        <v>-148.6052671177894</v>
      </c>
      <c r="AX12">
        <v>-36.779841576672183</v>
      </c>
      <c r="AY12">
        <v>-508.17417637566876</v>
      </c>
      <c r="AZ12">
        <v>-400.43042245780003</v>
      </c>
      <c r="BA12">
        <v>-70.821065474034413</v>
      </c>
      <c r="BB12">
        <v>-308.37457422978031</v>
      </c>
      <c r="BC12">
        <v>-27.717037617355736</v>
      </c>
    </row>
    <row r="13" spans="1:55" x14ac:dyDescent="0.2">
      <c r="A13">
        <v>5</v>
      </c>
      <c r="B13" t="s">
        <v>75</v>
      </c>
      <c r="C13" t="s">
        <v>15</v>
      </c>
      <c r="D13">
        <v>-43132.115777578554</v>
      </c>
      <c r="E13">
        <v>-290.86288453861687</v>
      </c>
      <c r="F13">
        <v>-55.59254138050477</v>
      </c>
      <c r="G13">
        <v>-430.39742914494713</v>
      </c>
      <c r="H13">
        <v>-185.07961448993598</v>
      </c>
      <c r="I13">
        <v>-3554.7016628237307</v>
      </c>
      <c r="J13">
        <v>-513.3974999673278</v>
      </c>
      <c r="K13">
        <v>-362.93613877600603</v>
      </c>
      <c r="L13">
        <v>-81.782781675420424</v>
      </c>
      <c r="M13">
        <v>-94.490953612201949</v>
      </c>
      <c r="N13">
        <v>-1906.8575808258097</v>
      </c>
      <c r="O13">
        <v>-773.48954933683865</v>
      </c>
      <c r="P13">
        <v>-143.57919722828146</v>
      </c>
      <c r="Q13">
        <v>-93.931141202488121</v>
      </c>
      <c r="R13">
        <v>-1215.1610765908576</v>
      </c>
      <c r="S13">
        <v>-521.7495918734686</v>
      </c>
      <c r="T13">
        <v>-273.24171776954284</v>
      </c>
      <c r="U13">
        <v>-234.83785037894907</v>
      </c>
      <c r="V13">
        <v>-282.62834379568704</v>
      </c>
      <c r="W13">
        <v>-319.33952709920584</v>
      </c>
      <c r="X13">
        <v>-108.24605405229607</v>
      </c>
      <c r="Y13">
        <v>-620.39991531011538</v>
      </c>
      <c r="Z13">
        <v>-849.28155337336148</v>
      </c>
      <c r="AA13">
        <v>-766.94302689509379</v>
      </c>
      <c r="AB13">
        <v>-522.80947297544651</v>
      </c>
      <c r="AC13">
        <v>-153.71433430263309</v>
      </c>
      <c r="AD13">
        <v>-478.27594322539403</v>
      </c>
      <c r="AE13">
        <v>-90.580752600522032</v>
      </c>
      <c r="AF13">
        <v>-176.44768391160477</v>
      </c>
      <c r="AG13">
        <v>-308.43891424241582</v>
      </c>
      <c r="AH13">
        <v>-137.74465590976871</v>
      </c>
      <c r="AI13">
        <v>-825.33347661062464</v>
      </c>
      <c r="AJ13">
        <v>-118.03172168324882</v>
      </c>
      <c r="AK13">
        <v>-1903.1982134674997</v>
      </c>
      <c r="AL13">
        <v>-662.15809864721541</v>
      </c>
      <c r="AM13">
        <v>-71.04176777760604</v>
      </c>
      <c r="AN13">
        <v>-949.93319544217957</v>
      </c>
      <c r="AO13">
        <v>-254.83340296132855</v>
      </c>
      <c r="AP13">
        <v>-301.46208446011843</v>
      </c>
      <c r="AQ13">
        <v>-1155.9110845512432</v>
      </c>
      <c r="AR13">
        <v>-92.259899767793584</v>
      </c>
      <c r="AS13">
        <v>-302.99190936875851</v>
      </c>
      <c r="AT13">
        <v>-71.416481442540146</v>
      </c>
      <c r="AU13">
        <v>-560.73935434800796</v>
      </c>
      <c r="AV13">
        <v>-1973.1408266774665</v>
      </c>
      <c r="AW13">
        <v>-229.83324355522899</v>
      </c>
      <c r="AX13">
        <v>-62.814164573649521</v>
      </c>
      <c r="AY13">
        <v>-662.40340453107308</v>
      </c>
      <c r="AZ13">
        <v>-507.26398264603574</v>
      </c>
      <c r="BA13">
        <v>-113.95087242755744</v>
      </c>
      <c r="BB13">
        <v>-524.4218162781774</v>
      </c>
      <c r="BC13">
        <v>-39.609938469271981</v>
      </c>
    </row>
    <row r="14" spans="1:55" hidden="1" x14ac:dyDescent="0.2">
      <c r="A14">
        <v>5</v>
      </c>
      <c r="B14" t="s">
        <v>77</v>
      </c>
      <c r="C14" t="s">
        <v>16</v>
      </c>
      <c r="D14">
        <v>-52066.487668545931</v>
      </c>
      <c r="E14">
        <v>-389.77898453092848</v>
      </c>
      <c r="F14">
        <v>-59.821673612102956</v>
      </c>
      <c r="G14">
        <v>-595.07858687118983</v>
      </c>
      <c r="H14">
        <v>-349.37084318944147</v>
      </c>
      <c r="I14">
        <v>-4564.2322566579969</v>
      </c>
      <c r="J14">
        <v>-769.47986103239907</v>
      </c>
      <c r="K14">
        <v>-565.99987399824852</v>
      </c>
      <c r="L14">
        <v>-149.6270346834377</v>
      </c>
      <c r="M14">
        <v>-202.88970518117208</v>
      </c>
      <c r="N14">
        <v>-2520.9101596712771</v>
      </c>
      <c r="O14">
        <v>-1145.9248756876514</v>
      </c>
      <c r="P14">
        <v>-152.68518871136652</v>
      </c>
      <c r="Q14">
        <v>-176.27678283937976</v>
      </c>
      <c r="R14">
        <v>-2389.9863475197649</v>
      </c>
      <c r="S14">
        <v>-1163.1429146379176</v>
      </c>
      <c r="T14">
        <v>-627.03504669007953</v>
      </c>
      <c r="U14">
        <v>-452.99228410296985</v>
      </c>
      <c r="V14">
        <v>-372.38463907235678</v>
      </c>
      <c r="W14">
        <v>-447.55538610830359</v>
      </c>
      <c r="X14">
        <v>-201.90477779070446</v>
      </c>
      <c r="Y14">
        <v>-881.92232937328345</v>
      </c>
      <c r="Z14">
        <v>-1399.4300770803745</v>
      </c>
      <c r="AA14">
        <v>-1978.5538989893905</v>
      </c>
      <c r="AB14">
        <v>-1344.7502967148152</v>
      </c>
      <c r="AC14">
        <v>-252.43352608381764</v>
      </c>
      <c r="AD14">
        <v>-927.60855248818041</v>
      </c>
      <c r="AE14">
        <v>-174.34540234249957</v>
      </c>
      <c r="AF14">
        <v>-339.47723575551214</v>
      </c>
      <c r="AG14">
        <v>-342.99187122391965</v>
      </c>
      <c r="AH14">
        <v>-236.27404459397638</v>
      </c>
      <c r="AI14">
        <v>-1336.9973392862421</v>
      </c>
      <c r="AJ14">
        <v>-159.38220672389994</v>
      </c>
      <c r="AK14">
        <v>-2951.6938879638119</v>
      </c>
      <c r="AL14">
        <v>-812.96574522781339</v>
      </c>
      <c r="AM14">
        <v>-106.78778558070435</v>
      </c>
      <c r="AN14">
        <v>-2102.2269284195791</v>
      </c>
      <c r="AO14">
        <v>-381.6699714762002</v>
      </c>
      <c r="AP14">
        <v>-715.7365193972139</v>
      </c>
      <c r="AQ14">
        <v>-2117.6150522425314</v>
      </c>
      <c r="AR14">
        <v>-137.28468034729042</v>
      </c>
      <c r="AS14">
        <v>-392.46312619390284</v>
      </c>
      <c r="AT14">
        <v>-135.89682469193957</v>
      </c>
      <c r="AU14">
        <v>-961.7668154533942</v>
      </c>
      <c r="AV14">
        <v>-2634.9820297601941</v>
      </c>
      <c r="AW14">
        <v>-356.5767003703462</v>
      </c>
      <c r="AX14">
        <v>-163.62069542943425</v>
      </c>
      <c r="AY14">
        <v>-724.05125705804551</v>
      </c>
      <c r="AZ14">
        <v>-591.18899214628027</v>
      </c>
      <c r="BA14">
        <v>-193.13961621974235</v>
      </c>
      <c r="BB14">
        <v>-1304.0524826508097</v>
      </c>
      <c r="BC14">
        <v>-79.53896226637589</v>
      </c>
    </row>
    <row r="15" spans="1:55" hidden="1" x14ac:dyDescent="0.2">
      <c r="A15">
        <v>6</v>
      </c>
      <c r="B15" t="s">
        <v>76</v>
      </c>
      <c r="C15" t="s">
        <v>17</v>
      </c>
      <c r="D15">
        <v>-34587.348127115118</v>
      </c>
      <c r="E15">
        <v>-233.06845981774126</v>
      </c>
      <c r="F15">
        <v>-44.498465005022155</v>
      </c>
      <c r="G15">
        <v>-330.42842887935018</v>
      </c>
      <c r="H15">
        <v>-138.21564388089041</v>
      </c>
      <c r="I15">
        <v>-2763.7633174009138</v>
      </c>
      <c r="J15">
        <v>-369.54251266408801</v>
      </c>
      <c r="K15">
        <v>-295.5776349857407</v>
      </c>
      <c r="L15">
        <v>-59.794430659117495</v>
      </c>
      <c r="M15">
        <v>-79.869819230767249</v>
      </c>
      <c r="N15">
        <v>-1276.0118206214577</v>
      </c>
      <c r="O15">
        <v>-549.85481690173083</v>
      </c>
      <c r="P15">
        <v>-115.97197610427514</v>
      </c>
      <c r="Q15">
        <v>-73.010092959582096</v>
      </c>
      <c r="R15">
        <v>-856.50784988994451</v>
      </c>
      <c r="S15">
        <v>-377.95639883904613</v>
      </c>
      <c r="T15">
        <v>-202.90906585817064</v>
      </c>
      <c r="U15">
        <v>-175.38548996811357</v>
      </c>
      <c r="V15">
        <v>-230.49423150540238</v>
      </c>
      <c r="W15">
        <v>-234.75198040122038</v>
      </c>
      <c r="X15">
        <v>-78.107926694634543</v>
      </c>
      <c r="Y15">
        <v>-418.91694656369202</v>
      </c>
      <c r="Z15">
        <v>-634.79304494699329</v>
      </c>
      <c r="AA15">
        <v>-555.70231426387113</v>
      </c>
      <c r="AB15">
        <v>-374.75298381756886</v>
      </c>
      <c r="AC15">
        <v>-114.63834643555168</v>
      </c>
      <c r="AD15">
        <v>-349.86841997859284</v>
      </c>
      <c r="AE15">
        <v>-55.296807034883585</v>
      </c>
      <c r="AF15">
        <v>-129.72631611736199</v>
      </c>
      <c r="AG15">
        <v>-238.86873840152114</v>
      </c>
      <c r="AH15">
        <v>-107.61625876991361</v>
      </c>
      <c r="AI15">
        <v>-631.0240133026665</v>
      </c>
      <c r="AJ15">
        <v>-88.799980065412058</v>
      </c>
      <c r="AK15">
        <v>-1487.6901119972094</v>
      </c>
      <c r="AL15">
        <v>-507.58408761986078</v>
      </c>
      <c r="AM15">
        <v>-54.635393619449701</v>
      </c>
      <c r="AN15">
        <v>-695.84320140311411</v>
      </c>
      <c r="AO15">
        <v>-189.99244065232762</v>
      </c>
      <c r="AP15">
        <v>-225.8700812815807</v>
      </c>
      <c r="AQ15">
        <v>-853.48823510657678</v>
      </c>
      <c r="AR15">
        <v>-69.199504867743556</v>
      </c>
      <c r="AS15">
        <v>-243.9452489896471</v>
      </c>
      <c r="AT15">
        <v>-51.763877669801346</v>
      </c>
      <c r="AU15">
        <v>-423.51121987677493</v>
      </c>
      <c r="AV15">
        <v>-1445.3928470740243</v>
      </c>
      <c r="AW15">
        <v>-164.9734595097411</v>
      </c>
      <c r="AX15">
        <v>-45.655687499203331</v>
      </c>
      <c r="AY15">
        <v>-562.38479939047977</v>
      </c>
      <c r="AZ15">
        <v>-428.85116818343465</v>
      </c>
      <c r="BA15">
        <v>-85.612655533838051</v>
      </c>
      <c r="BB15">
        <v>-378.06630301790153</v>
      </c>
      <c r="BC15">
        <v>-31.260477142090203</v>
      </c>
    </row>
    <row r="16" spans="1:55" x14ac:dyDescent="0.2">
      <c r="A16">
        <v>6</v>
      </c>
      <c r="B16" t="s">
        <v>75</v>
      </c>
      <c r="C16" t="s">
        <v>18</v>
      </c>
      <c r="D16">
        <v>-49532.381366971538</v>
      </c>
      <c r="E16">
        <v>-387.41541077375325</v>
      </c>
      <c r="F16">
        <v>-57.766601310041857</v>
      </c>
      <c r="G16">
        <v>-513.26933036671312</v>
      </c>
      <c r="H16">
        <v>-269.27376663240392</v>
      </c>
      <c r="I16">
        <v>-4093.9269576207794</v>
      </c>
      <c r="J16">
        <v>-603.04301877048522</v>
      </c>
      <c r="K16">
        <v>-439.81924107519933</v>
      </c>
      <c r="L16">
        <v>-98.535572848290158</v>
      </c>
      <c r="M16">
        <v>-97.998599863774928</v>
      </c>
      <c r="N16">
        <v>-2122.7228702810748</v>
      </c>
      <c r="O16">
        <v>-850.94050198418711</v>
      </c>
      <c r="P16">
        <v>-145.60080417785912</v>
      </c>
      <c r="Q16">
        <v>-136.25288489136551</v>
      </c>
      <c r="R16">
        <v>-1354.5303667795529</v>
      </c>
      <c r="S16">
        <v>-758.16873037220773</v>
      </c>
      <c r="T16">
        <v>-433.60553656017544</v>
      </c>
      <c r="U16">
        <v>-344.02751925129792</v>
      </c>
      <c r="V16">
        <v>-356.61102105053362</v>
      </c>
      <c r="W16">
        <v>-423.55311337676306</v>
      </c>
      <c r="X16">
        <v>-144.99036028673538</v>
      </c>
      <c r="Y16">
        <v>-703.16403796254713</v>
      </c>
      <c r="Z16">
        <v>-974.89850801986495</v>
      </c>
      <c r="AA16">
        <v>-946.71973175883215</v>
      </c>
      <c r="AB16">
        <v>-603.3844861162579</v>
      </c>
      <c r="AC16">
        <v>-223.04590482578737</v>
      </c>
      <c r="AD16">
        <v>-644.27890246297534</v>
      </c>
      <c r="AE16">
        <v>-116.65780445354667</v>
      </c>
      <c r="AF16">
        <v>-277.1813451897271</v>
      </c>
      <c r="AG16">
        <v>-322.8519501201294</v>
      </c>
      <c r="AH16">
        <v>-168.23227540489805</v>
      </c>
      <c r="AI16">
        <v>-931.18938441402383</v>
      </c>
      <c r="AJ16">
        <v>-138.6694765407604</v>
      </c>
      <c r="AK16">
        <v>-2086.9533304380861</v>
      </c>
      <c r="AL16">
        <v>-766.263496195465</v>
      </c>
      <c r="AM16">
        <v>-95.114951113932122</v>
      </c>
      <c r="AN16">
        <v>-1265.7158980902366</v>
      </c>
      <c r="AO16">
        <v>-305.29666476200941</v>
      </c>
      <c r="AP16">
        <v>-360.71356293358218</v>
      </c>
      <c r="AQ16">
        <v>-1392.505579872168</v>
      </c>
      <c r="AR16">
        <v>-115.11023966430039</v>
      </c>
      <c r="AS16">
        <v>-409.45149977618303</v>
      </c>
      <c r="AT16">
        <v>-106.50399037853438</v>
      </c>
      <c r="AU16">
        <v>-795.83109070954833</v>
      </c>
      <c r="AV16">
        <v>-2317.3939538959303</v>
      </c>
      <c r="AW16">
        <v>-264.16565535685874</v>
      </c>
      <c r="AX16">
        <v>-86.963670493281839</v>
      </c>
      <c r="AY16">
        <v>-711.91991886057463</v>
      </c>
      <c r="AZ16">
        <v>-577.07609957598697</v>
      </c>
      <c r="BA16">
        <v>-142.7769813475588</v>
      </c>
      <c r="BB16">
        <v>-767.17148078975765</v>
      </c>
      <c r="BC16">
        <v>-51.470131613923016</v>
      </c>
    </row>
    <row r="17" spans="1:55" hidden="1" x14ac:dyDescent="0.2">
      <c r="A17">
        <v>6</v>
      </c>
      <c r="B17" t="s">
        <v>77</v>
      </c>
      <c r="C17" t="s">
        <v>19</v>
      </c>
      <c r="D17">
        <v>-64238.820023728113</v>
      </c>
      <c r="E17">
        <v>-770.96472762066981</v>
      </c>
      <c r="F17">
        <v>-54.449426622074682</v>
      </c>
      <c r="G17">
        <v>-822.54201999906127</v>
      </c>
      <c r="H17">
        <v>-614.79477217982014</v>
      </c>
      <c r="I17">
        <v>-6256.2099871130486</v>
      </c>
      <c r="J17">
        <v>-997.63916148685018</v>
      </c>
      <c r="K17">
        <v>-858.80296380551454</v>
      </c>
      <c r="L17">
        <v>-184.87279882067946</v>
      </c>
      <c r="M17">
        <v>-204.86008090846258</v>
      </c>
      <c r="N17">
        <v>-3118.6844791537123</v>
      </c>
      <c r="O17">
        <v>-1398.1762341951026</v>
      </c>
      <c r="P17">
        <v>-142.20177509802727</v>
      </c>
      <c r="Q17">
        <v>-340.4289957348214</v>
      </c>
      <c r="R17">
        <v>-2784.9838360024305</v>
      </c>
      <c r="S17">
        <v>-2226.7231044723112</v>
      </c>
      <c r="T17">
        <v>-1102.6767400199831</v>
      </c>
      <c r="U17">
        <v>-835.25803636484795</v>
      </c>
      <c r="V17">
        <v>-695.31745750947505</v>
      </c>
      <c r="W17">
        <v>-837.29505256849848</v>
      </c>
      <c r="X17">
        <v>-310.05636584503554</v>
      </c>
      <c r="Y17">
        <v>-954.42697826205347</v>
      </c>
      <c r="Z17">
        <v>-1777.8753859161154</v>
      </c>
      <c r="AA17">
        <v>-2557.1732034971533</v>
      </c>
      <c r="AB17">
        <v>-1575.5344992727589</v>
      </c>
      <c r="AC17">
        <v>-461.83485910476548</v>
      </c>
      <c r="AD17">
        <v>-1556.8882124919242</v>
      </c>
      <c r="AE17">
        <v>-232.74905314356829</v>
      </c>
      <c r="AF17">
        <v>-593.06265783786989</v>
      </c>
      <c r="AG17">
        <v>-392.00497316362305</v>
      </c>
      <c r="AH17">
        <v>-349.34416429614743</v>
      </c>
      <c r="AI17">
        <v>-1611.941998324394</v>
      </c>
      <c r="AJ17">
        <v>-177.04873050971025</v>
      </c>
      <c r="AK17">
        <v>-3370.2978480946699</v>
      </c>
      <c r="AL17">
        <v>-1233.2373756697341</v>
      </c>
      <c r="AM17">
        <v>-186.9653413008358</v>
      </c>
      <c r="AN17">
        <v>-3357.8398008359009</v>
      </c>
      <c r="AO17">
        <v>-524.03832295185157</v>
      </c>
      <c r="AP17">
        <v>-884.68369579126283</v>
      </c>
      <c r="AQ17">
        <v>-2942.6877341347044</v>
      </c>
      <c r="AR17">
        <v>-210.05376826577009</v>
      </c>
      <c r="AS17">
        <v>-918.36707853995654</v>
      </c>
      <c r="AT17">
        <v>-222.34193436557976</v>
      </c>
      <c r="AU17">
        <v>-1868.5967181510355</v>
      </c>
      <c r="AV17">
        <v>-3731.0553063394937</v>
      </c>
      <c r="AW17">
        <v>-507.73606042667876</v>
      </c>
      <c r="AX17">
        <v>-209.03306440762893</v>
      </c>
      <c r="AY17">
        <v>-809.06255437653294</v>
      </c>
      <c r="AZ17">
        <v>-760.67667711686192</v>
      </c>
      <c r="BA17">
        <v>-267.71253826776933</v>
      </c>
      <c r="BB17">
        <v>-2128.7138149695957</v>
      </c>
      <c r="BC17">
        <v>-99.936726230113976</v>
      </c>
    </row>
    <row r="18" spans="1:55" x14ac:dyDescent="0.2">
      <c r="A18">
        <v>7</v>
      </c>
      <c r="B18" t="s">
        <v>75</v>
      </c>
      <c r="C18" t="s">
        <v>78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</row>
    <row r="19" spans="1:55" x14ac:dyDescent="0.2">
      <c r="A19">
        <v>8</v>
      </c>
      <c r="B19" t="s">
        <v>75</v>
      </c>
      <c r="C19" t="s">
        <v>79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</row>
    <row r="20" spans="1:55" x14ac:dyDescent="0.2">
      <c r="A20">
        <v>9</v>
      </c>
      <c r="B20" t="s">
        <v>75</v>
      </c>
      <c r="C20" t="s">
        <v>80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</row>
    <row r="21" spans="1:55" x14ac:dyDescent="0.2">
      <c r="A21">
        <v>10</v>
      </c>
      <c r="B21" t="s">
        <v>75</v>
      </c>
      <c r="C21" t="s">
        <v>81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</row>
    <row r="22" spans="1:55" x14ac:dyDescent="0.2">
      <c r="A22">
        <v>11</v>
      </c>
      <c r="B22" t="s">
        <v>75</v>
      </c>
      <c r="C22" t="s">
        <v>82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</row>
  </sheetData>
  <autoFilter ref="A1:BC22" xr:uid="{2D3AD818-9C57-4B7B-8982-36BF7B8E496D}">
    <filterColumn colId="1">
      <filters>
        <filter val="B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4AE0F-9421-442C-8046-93EE4FAADF90}">
  <sheetPr filterMode="1"/>
  <dimension ref="A1:BF41"/>
  <sheetViews>
    <sheetView tabSelected="1" topLeftCell="AT1" zoomScale="139" workbookViewId="0">
      <selection activeCell="AY48" sqref="AY48"/>
    </sheetView>
  </sheetViews>
  <sheetFormatPr baseColWidth="10" defaultColWidth="8.83203125" defaultRowHeight="15" x14ac:dyDescent="0.2"/>
  <cols>
    <col min="1" max="1" width="10.6640625" bestFit="1" customWidth="1"/>
    <col min="2" max="2" width="14.5" bestFit="1" customWidth="1"/>
    <col min="13" max="13" width="8.83203125" customWidth="1"/>
  </cols>
  <sheetData>
    <row r="1" spans="1:58" x14ac:dyDescent="0.2">
      <c r="A1" t="s">
        <v>72</v>
      </c>
      <c r="B1" t="s">
        <v>74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83</v>
      </c>
      <c r="N1" t="s">
        <v>30</v>
      </c>
      <c r="O1" t="s">
        <v>31</v>
      </c>
      <c r="P1" t="s">
        <v>32</v>
      </c>
      <c r="Q1" t="s">
        <v>33</v>
      </c>
      <c r="R1" t="s">
        <v>34</v>
      </c>
      <c r="S1" t="s">
        <v>35</v>
      </c>
      <c r="T1" t="s">
        <v>36</v>
      </c>
      <c r="U1" t="s">
        <v>37</v>
      </c>
      <c r="V1" t="s">
        <v>38</v>
      </c>
      <c r="W1" t="s">
        <v>39</v>
      </c>
      <c r="X1" t="s">
        <v>40</v>
      </c>
      <c r="Y1" t="s">
        <v>41</v>
      </c>
      <c r="Z1" t="s">
        <v>42</v>
      </c>
      <c r="AA1" t="s">
        <v>43</v>
      </c>
      <c r="AB1" t="s">
        <v>44</v>
      </c>
      <c r="AC1" t="s">
        <v>45</v>
      </c>
      <c r="AD1" t="s">
        <v>46</v>
      </c>
      <c r="AE1" t="s">
        <v>47</v>
      </c>
      <c r="AF1" t="s">
        <v>48</v>
      </c>
      <c r="AG1" t="s">
        <v>49</v>
      </c>
      <c r="AH1" t="s">
        <v>50</v>
      </c>
      <c r="AI1" t="s">
        <v>51</v>
      </c>
      <c r="AJ1" t="s">
        <v>52</v>
      </c>
      <c r="AK1" t="s">
        <v>53</v>
      </c>
      <c r="AL1" t="s">
        <v>54</v>
      </c>
      <c r="AM1" t="s">
        <v>55</v>
      </c>
      <c r="AN1" t="s">
        <v>56</v>
      </c>
      <c r="AO1" t="s">
        <v>57</v>
      </c>
      <c r="AP1" t="s">
        <v>58</v>
      </c>
      <c r="AQ1" t="s">
        <v>59</v>
      </c>
      <c r="AR1" t="s">
        <v>60</v>
      </c>
      <c r="AS1" t="s">
        <v>61</v>
      </c>
      <c r="AT1" t="s">
        <v>62</v>
      </c>
      <c r="AU1" t="s">
        <v>63</v>
      </c>
      <c r="AV1" t="s">
        <v>64</v>
      </c>
      <c r="AW1" t="s">
        <v>65</v>
      </c>
      <c r="AX1" t="s">
        <v>66</v>
      </c>
      <c r="AY1" t="s">
        <v>67</v>
      </c>
      <c r="AZ1" t="s">
        <v>68</v>
      </c>
      <c r="BA1" t="s">
        <v>69</v>
      </c>
      <c r="BB1" t="s">
        <v>70</v>
      </c>
      <c r="BC1" t="s">
        <v>71</v>
      </c>
      <c r="BD1" s="4" t="s">
        <v>84</v>
      </c>
      <c r="BE1" s="4" t="s">
        <v>86</v>
      </c>
      <c r="BF1" s="4" t="s">
        <v>85</v>
      </c>
    </row>
    <row r="2" spans="1:58" hidden="1" x14ac:dyDescent="0.2">
      <c r="A2">
        <v>1</v>
      </c>
      <c r="B2" t="s">
        <v>75</v>
      </c>
      <c r="C2" t="s">
        <v>73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</row>
    <row r="3" spans="1:58" hidden="1" x14ac:dyDescent="0.2">
      <c r="A3">
        <v>2</v>
      </c>
      <c r="B3" t="s">
        <v>76</v>
      </c>
      <c r="C3" t="s">
        <v>5</v>
      </c>
      <c r="D3">
        <v>8.8999999999999996E-2</v>
      </c>
      <c r="E3">
        <v>0.08</v>
      </c>
      <c r="F3">
        <v>8.8999999999999996E-2</v>
      </c>
      <c r="G3">
        <v>8.8999999999999996E-2</v>
      </c>
      <c r="H3">
        <v>7.8E-2</v>
      </c>
      <c r="I3">
        <v>0.123</v>
      </c>
      <c r="J3">
        <v>9.7000000000000003E-2</v>
      </c>
      <c r="K3">
        <v>0.13600000000000001</v>
      </c>
      <c r="L3">
        <v>9.8000000000000004E-2</v>
      </c>
      <c r="M3">
        <v>0.18131520160482786</v>
      </c>
      <c r="N3">
        <v>8.5999999999999993E-2</v>
      </c>
      <c r="O3">
        <v>8.8999999999999996E-2</v>
      </c>
      <c r="P3">
        <v>9.1999999999999998E-2</v>
      </c>
      <c r="Q3">
        <v>8.2000000000000003E-2</v>
      </c>
      <c r="R3">
        <v>0.11</v>
      </c>
      <c r="S3">
        <v>7.9000000000000001E-2</v>
      </c>
      <c r="T3">
        <v>8.5000000000000006E-2</v>
      </c>
      <c r="U3">
        <v>0.09</v>
      </c>
      <c r="V3">
        <v>8.7999999999999995E-2</v>
      </c>
      <c r="W3">
        <v>6.7000000000000004E-2</v>
      </c>
      <c r="X3">
        <v>9.0999999999999998E-2</v>
      </c>
      <c r="Y3">
        <v>8.5000000000000006E-2</v>
      </c>
      <c r="Z3">
        <v>0.14299999999999999</v>
      </c>
      <c r="AA3">
        <v>9.1999999999999998E-2</v>
      </c>
      <c r="AB3">
        <v>0.11</v>
      </c>
      <c r="AC3">
        <v>6.7000000000000004E-2</v>
      </c>
      <c r="AD3">
        <v>8.5000000000000006E-2</v>
      </c>
      <c r="AE3">
        <v>7.1999999999999995E-2</v>
      </c>
      <c r="AF3">
        <v>8.3000000000000004E-2</v>
      </c>
      <c r="AG3">
        <v>9.7000000000000003E-2</v>
      </c>
      <c r="AH3">
        <v>0.12</v>
      </c>
      <c r="AI3">
        <v>0.115</v>
      </c>
      <c r="AJ3">
        <v>6.6000000000000003E-2</v>
      </c>
      <c r="AK3">
        <v>0.13200000000000001</v>
      </c>
      <c r="AL3">
        <v>7.0000000000000007E-2</v>
      </c>
      <c r="AM3">
        <v>9.2999999999999999E-2</v>
      </c>
      <c r="AN3">
        <v>9.1999999999999998E-2</v>
      </c>
      <c r="AO3">
        <v>8.6999999999999994E-2</v>
      </c>
      <c r="AP3">
        <v>8.5000000000000006E-2</v>
      </c>
      <c r="AQ3">
        <v>0.10299999999999999</v>
      </c>
      <c r="AR3">
        <v>0.10100000000000001</v>
      </c>
      <c r="AS3">
        <v>7.8E-2</v>
      </c>
      <c r="AT3">
        <v>8.5000000000000006E-2</v>
      </c>
      <c r="AU3">
        <v>9.5000000000000001E-2</v>
      </c>
      <c r="AV3">
        <v>8.7999999999999995E-2</v>
      </c>
      <c r="AW3">
        <v>0.10199999999999999</v>
      </c>
      <c r="AX3">
        <v>0.106</v>
      </c>
      <c r="AY3">
        <v>9.7000000000000003E-2</v>
      </c>
      <c r="AZ3">
        <v>0.10299999999999999</v>
      </c>
      <c r="BA3">
        <v>7.0000000000000007E-2</v>
      </c>
      <c r="BB3">
        <v>9.7000000000000003E-2</v>
      </c>
      <c r="BC3">
        <v>8.2000000000000003E-2</v>
      </c>
    </row>
    <row r="4" spans="1:58" hidden="1" x14ac:dyDescent="0.2">
      <c r="A4">
        <v>2</v>
      </c>
      <c r="B4" t="s">
        <v>75</v>
      </c>
      <c r="C4" t="s">
        <v>6</v>
      </c>
      <c r="D4">
        <v>0.11600000000000001</v>
      </c>
      <c r="E4">
        <v>8.5000000000000006E-2</v>
      </c>
      <c r="F4">
        <v>0.104</v>
      </c>
      <c r="G4">
        <v>9.5000000000000001E-2</v>
      </c>
      <c r="H4">
        <v>8.2000000000000003E-2</v>
      </c>
      <c r="I4">
        <v>0.13400000000000001</v>
      </c>
      <c r="J4">
        <v>0.106</v>
      </c>
      <c r="K4">
        <v>0.14099999999999999</v>
      </c>
      <c r="L4">
        <v>0.104</v>
      </c>
      <c r="M4">
        <v>0.18636627905730516</v>
      </c>
      <c r="N4">
        <v>9.4E-2</v>
      </c>
      <c r="O4">
        <v>9.7000000000000003E-2</v>
      </c>
      <c r="P4">
        <v>0.107</v>
      </c>
      <c r="Q4">
        <v>8.6999999999999994E-2</v>
      </c>
      <c r="R4">
        <v>0.11799999999999999</v>
      </c>
      <c r="S4">
        <v>8.5999999999999993E-2</v>
      </c>
      <c r="T4">
        <v>9.1999999999999998E-2</v>
      </c>
      <c r="U4">
        <v>9.6000000000000002E-2</v>
      </c>
      <c r="V4">
        <v>9.2999999999999999E-2</v>
      </c>
      <c r="W4">
        <v>7.5999999999999998E-2</v>
      </c>
      <c r="X4">
        <v>9.6000000000000002E-2</v>
      </c>
      <c r="Y4">
        <v>9.8000000000000004E-2</v>
      </c>
      <c r="Z4">
        <v>0.153</v>
      </c>
      <c r="AA4">
        <v>9.8000000000000004E-2</v>
      </c>
      <c r="AB4">
        <v>0.11600000000000001</v>
      </c>
      <c r="AC4">
        <v>7.1999999999999995E-2</v>
      </c>
      <c r="AD4">
        <v>9.1999999999999998E-2</v>
      </c>
      <c r="AE4">
        <v>7.9000000000000001E-2</v>
      </c>
      <c r="AF4">
        <v>9.0999999999999998E-2</v>
      </c>
      <c r="AG4">
        <v>0.10100000000000001</v>
      </c>
      <c r="AH4">
        <v>0.124</v>
      </c>
      <c r="AI4">
        <v>0.123</v>
      </c>
      <c r="AJ4">
        <v>7.5999999999999998E-2</v>
      </c>
      <c r="AK4">
        <v>0.14299999999999999</v>
      </c>
      <c r="AL4">
        <v>7.9000000000000001E-2</v>
      </c>
      <c r="AM4">
        <v>0.1</v>
      </c>
      <c r="AN4">
        <v>9.8000000000000004E-2</v>
      </c>
      <c r="AO4">
        <v>9.1999999999999998E-2</v>
      </c>
      <c r="AP4">
        <v>9.4E-2</v>
      </c>
      <c r="AQ4">
        <v>0.111</v>
      </c>
      <c r="AR4">
        <v>0.107</v>
      </c>
      <c r="AS4">
        <v>8.3000000000000004E-2</v>
      </c>
      <c r="AT4">
        <v>0.09</v>
      </c>
      <c r="AU4">
        <v>0.1</v>
      </c>
      <c r="AV4">
        <v>9.8000000000000004E-2</v>
      </c>
      <c r="AW4">
        <v>0.11</v>
      </c>
      <c r="AX4">
        <v>0.111</v>
      </c>
      <c r="AY4">
        <v>0.104</v>
      </c>
      <c r="AZ4">
        <v>0.109</v>
      </c>
      <c r="BA4">
        <v>7.4999999999999997E-2</v>
      </c>
      <c r="BB4">
        <v>0.10199999999999999</v>
      </c>
      <c r="BC4">
        <v>0.09</v>
      </c>
    </row>
    <row r="5" spans="1:58" hidden="1" x14ac:dyDescent="0.2">
      <c r="A5">
        <v>2</v>
      </c>
      <c r="B5" t="s">
        <v>77</v>
      </c>
      <c r="C5" t="s">
        <v>7</v>
      </c>
      <c r="D5">
        <v>0.151</v>
      </c>
      <c r="E5">
        <v>9.4E-2</v>
      </c>
      <c r="F5">
        <v>0.129</v>
      </c>
      <c r="G5">
        <v>0.10299999999999999</v>
      </c>
      <c r="H5">
        <v>8.7999999999999995E-2</v>
      </c>
      <c r="I5">
        <v>0.15</v>
      </c>
      <c r="J5">
        <v>0.11899999999999999</v>
      </c>
      <c r="K5">
        <v>0.14799999999999999</v>
      </c>
      <c r="L5">
        <v>0.112</v>
      </c>
      <c r="M5">
        <v>0.19438071529014123</v>
      </c>
      <c r="N5">
        <v>0.104</v>
      </c>
      <c r="O5">
        <v>0.109</v>
      </c>
      <c r="P5">
        <v>0.129</v>
      </c>
      <c r="Q5">
        <v>9.2999999999999999E-2</v>
      </c>
      <c r="R5">
        <v>0.13100000000000001</v>
      </c>
      <c r="S5">
        <v>9.7000000000000003E-2</v>
      </c>
      <c r="T5">
        <v>0.10299999999999999</v>
      </c>
      <c r="U5">
        <v>0.104</v>
      </c>
      <c r="V5">
        <v>0.10100000000000001</v>
      </c>
      <c r="W5">
        <v>0.09</v>
      </c>
      <c r="X5">
        <v>0.104</v>
      </c>
      <c r="Y5">
        <v>0.11700000000000001</v>
      </c>
      <c r="Z5">
        <v>0.16700000000000001</v>
      </c>
      <c r="AA5">
        <v>0.107</v>
      </c>
      <c r="AB5">
        <v>0.124</v>
      </c>
      <c r="AC5">
        <v>0.08</v>
      </c>
      <c r="AD5">
        <v>0.10199999999999999</v>
      </c>
      <c r="AE5">
        <v>8.8999999999999996E-2</v>
      </c>
      <c r="AF5">
        <v>0.10299999999999999</v>
      </c>
      <c r="AG5">
        <v>0.107</v>
      </c>
      <c r="AH5">
        <v>0.13</v>
      </c>
      <c r="AI5">
        <v>0.13400000000000001</v>
      </c>
      <c r="AJ5">
        <v>9.0999999999999998E-2</v>
      </c>
      <c r="AK5">
        <v>0.159</v>
      </c>
      <c r="AL5">
        <v>9.1999999999999998E-2</v>
      </c>
      <c r="AM5">
        <v>0.11</v>
      </c>
      <c r="AN5">
        <v>0.108</v>
      </c>
      <c r="AO5">
        <v>9.9000000000000005E-2</v>
      </c>
      <c r="AP5">
        <v>0.106</v>
      </c>
      <c r="AQ5">
        <v>0.124</v>
      </c>
      <c r="AR5">
        <v>0.115</v>
      </c>
      <c r="AS5">
        <v>0.09</v>
      </c>
      <c r="AT5">
        <v>9.8000000000000004E-2</v>
      </c>
      <c r="AU5">
        <v>0.108</v>
      </c>
      <c r="AV5">
        <v>0.113</v>
      </c>
      <c r="AW5">
        <v>0.123</v>
      </c>
      <c r="AX5">
        <v>0.11899999999999999</v>
      </c>
      <c r="AY5">
        <v>0.115</v>
      </c>
      <c r="AZ5">
        <v>0.11799999999999999</v>
      </c>
      <c r="BA5">
        <v>8.3000000000000004E-2</v>
      </c>
      <c r="BB5">
        <v>0.11</v>
      </c>
      <c r="BC5">
        <v>0.10199999999999999</v>
      </c>
    </row>
    <row r="6" spans="1:58" hidden="1" x14ac:dyDescent="0.2">
      <c r="A6">
        <v>3</v>
      </c>
      <c r="B6" t="s">
        <v>76</v>
      </c>
      <c r="C6" t="s">
        <v>8</v>
      </c>
      <c r="D6">
        <v>0.123</v>
      </c>
      <c r="E6">
        <v>8.6999999999999994E-2</v>
      </c>
      <c r="F6">
        <v>9.8000000000000004E-2</v>
      </c>
      <c r="G6">
        <v>9.7000000000000003E-2</v>
      </c>
      <c r="H6">
        <v>8.5000000000000006E-2</v>
      </c>
      <c r="I6">
        <v>0.13300000000000001</v>
      </c>
      <c r="J6">
        <v>0.108</v>
      </c>
      <c r="K6">
        <v>0.14099999999999999</v>
      </c>
      <c r="L6">
        <v>0.105</v>
      </c>
      <c r="M6">
        <v>0.18545954349409499</v>
      </c>
      <c r="N6">
        <v>0.10100000000000001</v>
      </c>
      <c r="O6">
        <v>9.8000000000000004E-2</v>
      </c>
      <c r="P6">
        <v>0.115</v>
      </c>
      <c r="Q6">
        <v>8.7999999999999995E-2</v>
      </c>
      <c r="R6">
        <v>0.11799999999999999</v>
      </c>
      <c r="S6">
        <v>8.7999999999999995E-2</v>
      </c>
      <c r="T6">
        <v>9.1999999999999998E-2</v>
      </c>
      <c r="U6">
        <v>9.7000000000000003E-2</v>
      </c>
      <c r="V6">
        <v>9.5000000000000001E-2</v>
      </c>
      <c r="W6">
        <v>7.5999999999999998E-2</v>
      </c>
      <c r="X6">
        <v>9.7000000000000003E-2</v>
      </c>
      <c r="Y6">
        <v>9.6000000000000002E-2</v>
      </c>
      <c r="Z6">
        <v>0.15</v>
      </c>
      <c r="AA6">
        <v>9.9000000000000005E-2</v>
      </c>
      <c r="AB6">
        <v>0.11700000000000001</v>
      </c>
      <c r="AC6">
        <v>7.2999999999999995E-2</v>
      </c>
      <c r="AD6">
        <v>9.2999999999999999E-2</v>
      </c>
      <c r="AE6">
        <v>0.08</v>
      </c>
      <c r="AF6">
        <v>9.1999999999999998E-2</v>
      </c>
      <c r="AG6">
        <v>0.105</v>
      </c>
      <c r="AH6">
        <v>0.127</v>
      </c>
      <c r="AI6">
        <v>0.121</v>
      </c>
      <c r="AJ6">
        <v>7.4999999999999997E-2</v>
      </c>
      <c r="AK6">
        <v>0.13900000000000001</v>
      </c>
      <c r="AL6">
        <v>0.08</v>
      </c>
      <c r="AM6">
        <v>0.10100000000000001</v>
      </c>
      <c r="AN6">
        <v>9.9000000000000005E-2</v>
      </c>
      <c r="AO6">
        <v>9.2999999999999999E-2</v>
      </c>
      <c r="AP6">
        <v>9.4E-2</v>
      </c>
      <c r="AQ6">
        <v>0.111</v>
      </c>
      <c r="AR6">
        <v>0.107</v>
      </c>
      <c r="AS6">
        <v>8.5000000000000006E-2</v>
      </c>
      <c r="AT6">
        <v>9.1999999999999998E-2</v>
      </c>
      <c r="AU6">
        <v>0.10299999999999999</v>
      </c>
      <c r="AV6">
        <v>9.6000000000000002E-2</v>
      </c>
      <c r="AW6">
        <v>0.11</v>
      </c>
      <c r="AX6">
        <v>0.113</v>
      </c>
      <c r="AY6">
        <v>0.106</v>
      </c>
      <c r="AZ6">
        <v>0.109</v>
      </c>
      <c r="BA6">
        <v>7.8E-2</v>
      </c>
      <c r="BB6">
        <v>0.104</v>
      </c>
      <c r="BC6">
        <v>8.8999999999999996E-2</v>
      </c>
    </row>
    <row r="7" spans="1:58" hidden="1" x14ac:dyDescent="0.2">
      <c r="A7">
        <v>3</v>
      </c>
      <c r="B7" t="s">
        <v>75</v>
      </c>
      <c r="C7" t="s">
        <v>9</v>
      </c>
      <c r="D7">
        <v>0.186</v>
      </c>
      <c r="E7">
        <v>0.10199999999999999</v>
      </c>
      <c r="F7">
        <v>0.125</v>
      </c>
      <c r="G7">
        <v>0.111</v>
      </c>
      <c r="H7">
        <v>9.8000000000000004E-2</v>
      </c>
      <c r="I7">
        <v>0.156</v>
      </c>
      <c r="J7">
        <v>0.129</v>
      </c>
      <c r="K7">
        <v>0.154</v>
      </c>
      <c r="L7">
        <v>0.12</v>
      </c>
      <c r="M7">
        <v>0.19825820546344278</v>
      </c>
      <c r="N7">
        <v>0.125</v>
      </c>
      <c r="O7">
        <v>0.11600000000000001</v>
      </c>
      <c r="P7">
        <v>0.161</v>
      </c>
      <c r="Q7">
        <v>0.1</v>
      </c>
      <c r="R7">
        <v>0.13700000000000001</v>
      </c>
      <c r="S7">
        <v>0.107</v>
      </c>
      <c r="T7">
        <v>0.11</v>
      </c>
      <c r="U7">
        <v>0.114</v>
      </c>
      <c r="V7">
        <v>0.109</v>
      </c>
      <c r="W7">
        <v>9.6000000000000002E-2</v>
      </c>
      <c r="X7">
        <v>0.111</v>
      </c>
      <c r="Y7">
        <v>0.122</v>
      </c>
      <c r="Z7">
        <v>0.17100000000000001</v>
      </c>
      <c r="AA7">
        <v>0.114</v>
      </c>
      <c r="AB7">
        <v>0.13100000000000001</v>
      </c>
      <c r="AC7">
        <v>8.5999999999999993E-2</v>
      </c>
      <c r="AD7">
        <v>0.11</v>
      </c>
      <c r="AE7">
        <v>9.9000000000000005E-2</v>
      </c>
      <c r="AF7">
        <v>0.114</v>
      </c>
      <c r="AG7">
        <v>0.125</v>
      </c>
      <c r="AH7">
        <v>0.14000000000000001</v>
      </c>
      <c r="AI7">
        <v>0.13800000000000001</v>
      </c>
      <c r="AJ7">
        <v>9.4E-2</v>
      </c>
      <c r="AK7">
        <v>0.16</v>
      </c>
      <c r="AL7">
        <v>0.1</v>
      </c>
      <c r="AM7">
        <v>0.12</v>
      </c>
      <c r="AN7">
        <v>0.11600000000000001</v>
      </c>
      <c r="AO7">
        <v>0.106</v>
      </c>
      <c r="AP7">
        <v>0.112</v>
      </c>
      <c r="AQ7">
        <v>0.13</v>
      </c>
      <c r="AR7">
        <v>0.121</v>
      </c>
      <c r="AS7">
        <v>9.9000000000000005E-2</v>
      </c>
      <c r="AT7">
        <v>0.108</v>
      </c>
      <c r="AU7">
        <v>0.122</v>
      </c>
      <c r="AV7">
        <v>0.11600000000000001</v>
      </c>
      <c r="AW7">
        <v>0.13</v>
      </c>
      <c r="AX7">
        <v>0.128</v>
      </c>
      <c r="AY7">
        <v>0.125</v>
      </c>
      <c r="AZ7">
        <v>0.123</v>
      </c>
      <c r="BA7">
        <v>9.4E-2</v>
      </c>
      <c r="BB7">
        <v>0.12</v>
      </c>
      <c r="BC7">
        <v>0.106</v>
      </c>
    </row>
    <row r="8" spans="1:58" hidden="1" x14ac:dyDescent="0.2">
      <c r="A8">
        <v>3</v>
      </c>
      <c r="B8" t="s">
        <v>77</v>
      </c>
      <c r="C8" t="s">
        <v>10</v>
      </c>
      <c r="D8">
        <v>0.252</v>
      </c>
      <c r="E8">
        <v>0.128</v>
      </c>
      <c r="F8">
        <v>0.16400000000000001</v>
      </c>
      <c r="G8">
        <v>0.13200000000000001</v>
      </c>
      <c r="H8">
        <v>0.124</v>
      </c>
      <c r="I8">
        <v>0.189</v>
      </c>
      <c r="J8">
        <v>0.16</v>
      </c>
      <c r="K8">
        <v>0.17899999999999999</v>
      </c>
      <c r="L8">
        <v>0.14899999999999999</v>
      </c>
      <c r="M8">
        <v>0.21651507994077088</v>
      </c>
      <c r="N8">
        <v>0.156</v>
      </c>
      <c r="O8">
        <v>0.14599999999999999</v>
      </c>
      <c r="P8">
        <v>0.20699999999999999</v>
      </c>
      <c r="Q8">
        <v>0.123</v>
      </c>
      <c r="R8">
        <v>0.16800000000000001</v>
      </c>
      <c r="S8">
        <v>0.14099999999999999</v>
      </c>
      <c r="T8">
        <v>0.14599999999999999</v>
      </c>
      <c r="U8">
        <v>0.14599999999999999</v>
      </c>
      <c r="V8">
        <v>0.13400000000000001</v>
      </c>
      <c r="W8">
        <v>0.128</v>
      </c>
      <c r="X8">
        <v>0.13800000000000001</v>
      </c>
      <c r="Y8">
        <v>0.16</v>
      </c>
      <c r="Z8">
        <v>0.20599999999999999</v>
      </c>
      <c r="AA8">
        <v>0.14199999999999999</v>
      </c>
      <c r="AB8">
        <v>0.158</v>
      </c>
      <c r="AC8">
        <v>0.111</v>
      </c>
      <c r="AD8">
        <v>0.14199999999999999</v>
      </c>
      <c r="AE8">
        <v>0.129</v>
      </c>
      <c r="AF8">
        <v>0.156</v>
      </c>
      <c r="AG8">
        <v>0.17799999999999999</v>
      </c>
      <c r="AH8">
        <v>0.16600000000000001</v>
      </c>
      <c r="AI8">
        <v>0.16500000000000001</v>
      </c>
      <c r="AJ8">
        <v>0.124</v>
      </c>
      <c r="AK8">
        <v>0.192</v>
      </c>
      <c r="AL8">
        <v>0.128</v>
      </c>
      <c r="AM8">
        <v>0.152</v>
      </c>
      <c r="AN8">
        <v>0.14599999999999999</v>
      </c>
      <c r="AO8">
        <v>0.128</v>
      </c>
      <c r="AP8">
        <v>0.14199999999999999</v>
      </c>
      <c r="AQ8">
        <v>0.16400000000000001</v>
      </c>
      <c r="AR8">
        <v>0.14899999999999999</v>
      </c>
      <c r="AS8">
        <v>0.125</v>
      </c>
      <c r="AT8">
        <v>0.14000000000000001</v>
      </c>
      <c r="AU8">
        <v>0.155</v>
      </c>
      <c r="AV8">
        <v>0.14499999999999999</v>
      </c>
      <c r="AW8">
        <v>0.16400000000000001</v>
      </c>
      <c r="AX8">
        <v>0.158</v>
      </c>
      <c r="AY8">
        <v>0.151</v>
      </c>
      <c r="AZ8">
        <v>0.14299999999999999</v>
      </c>
      <c r="BA8">
        <v>0.12</v>
      </c>
      <c r="BB8">
        <v>0.151</v>
      </c>
      <c r="BC8">
        <v>0.13300000000000001</v>
      </c>
    </row>
    <row r="9" spans="1:58" hidden="1" x14ac:dyDescent="0.2">
      <c r="A9">
        <v>4</v>
      </c>
      <c r="B9" t="s">
        <v>76</v>
      </c>
      <c r="C9" t="s">
        <v>11</v>
      </c>
      <c r="D9">
        <v>0.17299999999999999</v>
      </c>
      <c r="E9">
        <v>9.5000000000000001E-2</v>
      </c>
      <c r="F9">
        <v>0.112</v>
      </c>
      <c r="G9">
        <v>0.105</v>
      </c>
      <c r="H9">
        <v>9.1999999999999998E-2</v>
      </c>
      <c r="I9">
        <v>0.14499999999999999</v>
      </c>
      <c r="J9">
        <v>0.12</v>
      </c>
      <c r="K9">
        <v>0.14599999999999999</v>
      </c>
      <c r="L9">
        <v>0.114</v>
      </c>
      <c r="M9">
        <v>0.19120495954651962</v>
      </c>
      <c r="N9">
        <v>0.121</v>
      </c>
      <c r="O9">
        <v>0.109</v>
      </c>
      <c r="P9">
        <v>0.153</v>
      </c>
      <c r="Q9">
        <v>9.4E-2</v>
      </c>
      <c r="R9">
        <v>0.127</v>
      </c>
      <c r="S9">
        <v>0.1</v>
      </c>
      <c r="T9">
        <v>0.10199999999999999</v>
      </c>
      <c r="U9">
        <v>0.106</v>
      </c>
      <c r="V9">
        <v>0.104</v>
      </c>
      <c r="W9">
        <v>8.8999999999999996E-2</v>
      </c>
      <c r="X9">
        <v>0.104</v>
      </c>
      <c r="Y9">
        <v>0.11</v>
      </c>
      <c r="Z9">
        <v>0.161</v>
      </c>
      <c r="AA9">
        <v>0.107</v>
      </c>
      <c r="AB9">
        <v>0.124</v>
      </c>
      <c r="AC9">
        <v>0.08</v>
      </c>
      <c r="AD9">
        <v>0.10199999999999999</v>
      </c>
      <c r="AE9">
        <v>9.2999999999999999E-2</v>
      </c>
      <c r="AF9">
        <v>0.104</v>
      </c>
      <c r="AG9">
        <v>0.124</v>
      </c>
      <c r="AH9">
        <v>0.13700000000000001</v>
      </c>
      <c r="AI9">
        <v>0.129</v>
      </c>
      <c r="AJ9">
        <v>8.4000000000000005E-2</v>
      </c>
      <c r="AK9">
        <v>0.14899999999999999</v>
      </c>
      <c r="AL9">
        <v>9.1999999999999998E-2</v>
      </c>
      <c r="AM9">
        <v>0.113</v>
      </c>
      <c r="AN9">
        <v>0.108</v>
      </c>
      <c r="AO9">
        <v>0.1</v>
      </c>
      <c r="AP9">
        <v>0.104</v>
      </c>
      <c r="AQ9">
        <v>0.121</v>
      </c>
      <c r="AR9">
        <v>0.115</v>
      </c>
      <c r="AS9">
        <v>9.4E-2</v>
      </c>
      <c r="AT9">
        <v>0.10100000000000001</v>
      </c>
      <c r="AU9">
        <v>0.11799999999999999</v>
      </c>
      <c r="AV9">
        <v>0.107</v>
      </c>
      <c r="AW9">
        <v>0.122</v>
      </c>
      <c r="AX9">
        <v>0.12</v>
      </c>
      <c r="AY9">
        <v>0.11799999999999999</v>
      </c>
      <c r="AZ9">
        <v>0.11700000000000001</v>
      </c>
      <c r="BA9">
        <v>8.8999999999999996E-2</v>
      </c>
      <c r="BB9">
        <v>0.112</v>
      </c>
      <c r="BC9">
        <v>9.7000000000000003E-2</v>
      </c>
    </row>
    <row r="10" spans="1:58" hidden="1" x14ac:dyDescent="0.2">
      <c r="A10">
        <v>4</v>
      </c>
      <c r="B10" t="s">
        <v>75</v>
      </c>
      <c r="C10" t="s">
        <v>12</v>
      </c>
      <c r="D10">
        <v>0.26700000000000002</v>
      </c>
      <c r="E10">
        <v>0.123</v>
      </c>
      <c r="F10">
        <v>0.15</v>
      </c>
      <c r="G10">
        <v>0.127</v>
      </c>
      <c r="H10">
        <v>0.11899999999999999</v>
      </c>
      <c r="I10">
        <v>0.182</v>
      </c>
      <c r="J10">
        <v>0.154</v>
      </c>
      <c r="K10">
        <v>0.16900000000000001</v>
      </c>
      <c r="L10">
        <v>0.14199999999999999</v>
      </c>
      <c r="M10">
        <v>0.20486974723431511</v>
      </c>
      <c r="N10">
        <v>0.16700000000000001</v>
      </c>
      <c r="O10">
        <v>0.14599999999999999</v>
      </c>
      <c r="P10">
        <v>0.21099999999999999</v>
      </c>
      <c r="Q10">
        <v>0.11600000000000001</v>
      </c>
      <c r="R10">
        <v>0.16300000000000001</v>
      </c>
      <c r="S10">
        <v>0.14199999999999999</v>
      </c>
      <c r="T10">
        <v>0.14499999999999999</v>
      </c>
      <c r="U10">
        <v>0.13900000000000001</v>
      </c>
      <c r="V10">
        <v>0.13500000000000001</v>
      </c>
      <c r="W10">
        <v>0.13500000000000001</v>
      </c>
      <c r="X10">
        <v>0.13300000000000001</v>
      </c>
      <c r="Y10">
        <v>0.153</v>
      </c>
      <c r="Z10">
        <v>0.19700000000000001</v>
      </c>
      <c r="AA10">
        <v>0.13900000000000001</v>
      </c>
      <c r="AB10">
        <v>0.153</v>
      </c>
      <c r="AC10">
        <v>0.105</v>
      </c>
      <c r="AD10">
        <v>0.14000000000000001</v>
      </c>
      <c r="AE10">
        <v>0.13300000000000001</v>
      </c>
      <c r="AF10">
        <v>0.15</v>
      </c>
      <c r="AG10">
        <v>0.20899999999999999</v>
      </c>
      <c r="AH10">
        <v>0.16700000000000001</v>
      </c>
      <c r="AI10">
        <v>0.16</v>
      </c>
      <c r="AJ10">
        <v>0.121</v>
      </c>
      <c r="AK10">
        <v>0.18099999999999999</v>
      </c>
      <c r="AL10">
        <v>0.13100000000000001</v>
      </c>
      <c r="AM10">
        <v>0.156</v>
      </c>
      <c r="AN10">
        <v>0.14199999999999999</v>
      </c>
      <c r="AO10">
        <v>0.129</v>
      </c>
      <c r="AP10">
        <v>0.13900000000000001</v>
      </c>
      <c r="AQ10">
        <v>0.158</v>
      </c>
      <c r="AR10">
        <v>0.14499999999999999</v>
      </c>
      <c r="AS10">
        <v>0.125</v>
      </c>
      <c r="AT10">
        <v>0.13500000000000001</v>
      </c>
      <c r="AU10">
        <v>0.161</v>
      </c>
      <c r="AV10">
        <v>0.14499999999999999</v>
      </c>
      <c r="AW10">
        <v>0.157</v>
      </c>
      <c r="AX10">
        <v>0.16</v>
      </c>
      <c r="AY10">
        <v>0.14799999999999999</v>
      </c>
      <c r="AZ10">
        <v>0.13600000000000001</v>
      </c>
      <c r="BA10">
        <v>0.122</v>
      </c>
      <c r="BB10">
        <v>0.14499999999999999</v>
      </c>
      <c r="BC10">
        <v>0.128</v>
      </c>
    </row>
    <row r="11" spans="1:58" hidden="1" x14ac:dyDescent="0.2">
      <c r="A11">
        <v>4</v>
      </c>
      <c r="B11" t="s">
        <v>77</v>
      </c>
      <c r="C11" t="s">
        <v>13</v>
      </c>
      <c r="D11">
        <v>0.34499999999999997</v>
      </c>
      <c r="E11">
        <v>0.185</v>
      </c>
      <c r="F11">
        <v>0.189</v>
      </c>
      <c r="G11">
        <v>0.188</v>
      </c>
      <c r="H11">
        <v>0.19400000000000001</v>
      </c>
      <c r="I11">
        <v>0.246</v>
      </c>
      <c r="J11">
        <v>0.216</v>
      </c>
      <c r="K11">
        <v>0.22500000000000001</v>
      </c>
      <c r="L11">
        <v>0.20699999999999999</v>
      </c>
      <c r="M11">
        <v>0.23253942334534422</v>
      </c>
      <c r="N11">
        <v>0.25</v>
      </c>
      <c r="O11">
        <v>0.19700000000000001</v>
      </c>
      <c r="P11">
        <v>0.26300000000000001</v>
      </c>
      <c r="Q11">
        <v>0.17699999999999999</v>
      </c>
      <c r="R11">
        <v>0.22</v>
      </c>
      <c r="S11">
        <v>0.23599999999999999</v>
      </c>
      <c r="T11">
        <v>0.25800000000000001</v>
      </c>
      <c r="U11">
        <v>0.23599999999999999</v>
      </c>
      <c r="V11">
        <v>0.19</v>
      </c>
      <c r="W11">
        <v>0.21199999999999999</v>
      </c>
      <c r="X11">
        <v>0.214</v>
      </c>
      <c r="Y11">
        <v>0.23200000000000001</v>
      </c>
      <c r="Z11">
        <v>0.26800000000000002</v>
      </c>
      <c r="AA11">
        <v>0.2</v>
      </c>
      <c r="AB11">
        <v>0.20799999999999999</v>
      </c>
      <c r="AC11">
        <v>0.17399999999999999</v>
      </c>
      <c r="AD11">
        <v>0.218</v>
      </c>
      <c r="AE11">
        <v>0.23300000000000001</v>
      </c>
      <c r="AF11">
        <v>0.27600000000000002</v>
      </c>
      <c r="AG11">
        <v>0.27100000000000002</v>
      </c>
      <c r="AH11">
        <v>0.22800000000000001</v>
      </c>
      <c r="AI11">
        <v>0.21299999999999999</v>
      </c>
      <c r="AJ11">
        <v>0.17299999999999999</v>
      </c>
      <c r="AK11">
        <v>0.23</v>
      </c>
      <c r="AL11">
        <v>0.183</v>
      </c>
      <c r="AM11">
        <v>0.23300000000000001</v>
      </c>
      <c r="AN11">
        <v>0.22</v>
      </c>
      <c r="AO11">
        <v>0.17799999999999999</v>
      </c>
      <c r="AP11">
        <v>0.19500000000000001</v>
      </c>
      <c r="AQ11">
        <v>0.224</v>
      </c>
      <c r="AR11">
        <v>0.214</v>
      </c>
      <c r="AS11">
        <v>0.188</v>
      </c>
      <c r="AT11">
        <v>0.23100000000000001</v>
      </c>
      <c r="AU11">
        <v>0.252</v>
      </c>
      <c r="AV11">
        <v>0.20799999999999999</v>
      </c>
      <c r="AW11">
        <v>0.223</v>
      </c>
      <c r="AX11">
        <v>0.25600000000000001</v>
      </c>
      <c r="AY11">
        <v>0.182</v>
      </c>
      <c r="AZ11">
        <v>0.17199999999999999</v>
      </c>
      <c r="BA11">
        <v>0.18</v>
      </c>
      <c r="BB11">
        <v>0.24299999999999999</v>
      </c>
      <c r="BC11">
        <v>0.17699999999999999</v>
      </c>
    </row>
    <row r="12" spans="1:58" hidden="1" x14ac:dyDescent="0.2">
      <c r="A12">
        <v>5</v>
      </c>
      <c r="B12" t="s">
        <v>76</v>
      </c>
      <c r="C12" t="s">
        <v>14</v>
      </c>
      <c r="D12">
        <v>0.223</v>
      </c>
      <c r="E12">
        <v>0.107</v>
      </c>
      <c r="F12">
        <v>0.127</v>
      </c>
      <c r="G12">
        <v>0.11799999999999999</v>
      </c>
      <c r="H12">
        <v>0.10299999999999999</v>
      </c>
      <c r="I12">
        <v>0.16200000000000001</v>
      </c>
      <c r="J12">
        <v>0.13900000000000001</v>
      </c>
      <c r="K12">
        <v>0.157</v>
      </c>
      <c r="L12">
        <v>0.126</v>
      </c>
      <c r="M12">
        <v>0.20214718797674019</v>
      </c>
      <c r="N12">
        <v>0.14299999999999999</v>
      </c>
      <c r="O12">
        <v>0.126</v>
      </c>
      <c r="P12">
        <v>0.191</v>
      </c>
      <c r="Q12">
        <v>0.104</v>
      </c>
      <c r="R12">
        <v>0.14499999999999999</v>
      </c>
      <c r="S12">
        <v>0.115</v>
      </c>
      <c r="T12">
        <v>0.115</v>
      </c>
      <c r="U12">
        <v>0.11799999999999999</v>
      </c>
      <c r="V12">
        <v>0.11600000000000001</v>
      </c>
      <c r="W12">
        <v>0.104</v>
      </c>
      <c r="X12">
        <v>0.115</v>
      </c>
      <c r="Y12">
        <v>0.13</v>
      </c>
      <c r="Z12">
        <v>0.17899999999999999</v>
      </c>
      <c r="AA12">
        <v>0.122</v>
      </c>
      <c r="AB12">
        <v>0.13900000000000001</v>
      </c>
      <c r="AC12">
        <v>8.8999999999999996E-2</v>
      </c>
      <c r="AD12">
        <v>0.11899999999999999</v>
      </c>
      <c r="AE12">
        <v>0.108</v>
      </c>
      <c r="AF12">
        <v>0.121</v>
      </c>
      <c r="AG12">
        <v>0.191</v>
      </c>
      <c r="AH12">
        <v>0.15</v>
      </c>
      <c r="AI12">
        <v>0.14399999999999999</v>
      </c>
      <c r="AJ12">
        <v>9.9000000000000005E-2</v>
      </c>
      <c r="AK12">
        <v>0.16500000000000001</v>
      </c>
      <c r="AL12">
        <v>0.108</v>
      </c>
      <c r="AM12">
        <v>0.128</v>
      </c>
      <c r="AN12">
        <v>0.122</v>
      </c>
      <c r="AO12">
        <v>0.111</v>
      </c>
      <c r="AP12">
        <v>0.11899999999999999</v>
      </c>
      <c r="AQ12">
        <v>0.13800000000000001</v>
      </c>
      <c r="AR12">
        <v>0.128</v>
      </c>
      <c r="AS12">
        <v>0.106</v>
      </c>
      <c r="AT12">
        <v>0.114</v>
      </c>
      <c r="AU12">
        <v>0.13600000000000001</v>
      </c>
      <c r="AV12">
        <v>0.12</v>
      </c>
      <c r="AW12">
        <v>0.14099999999999999</v>
      </c>
      <c r="AX12">
        <v>0.13200000000000001</v>
      </c>
      <c r="AY12">
        <v>0.13400000000000001</v>
      </c>
      <c r="AZ12">
        <v>0.126</v>
      </c>
      <c r="BA12">
        <v>0.10199999999999999</v>
      </c>
      <c r="BB12">
        <v>0.125</v>
      </c>
      <c r="BC12">
        <v>0.11</v>
      </c>
    </row>
    <row r="13" spans="1:58" hidden="1" x14ac:dyDescent="0.2">
      <c r="A13">
        <v>5</v>
      </c>
      <c r="B13" t="s">
        <v>75</v>
      </c>
      <c r="C13" t="s">
        <v>15</v>
      </c>
      <c r="D13">
        <v>0.33100000000000002</v>
      </c>
      <c r="E13">
        <v>0.161</v>
      </c>
      <c r="F13">
        <v>0.17699999999999999</v>
      </c>
      <c r="G13">
        <v>0.16500000000000001</v>
      </c>
      <c r="H13">
        <v>0.16900000000000001</v>
      </c>
      <c r="I13">
        <v>0.23200000000000001</v>
      </c>
      <c r="J13">
        <v>0.21199999999999999</v>
      </c>
      <c r="K13">
        <v>0.214</v>
      </c>
      <c r="L13">
        <v>0.20100000000000001</v>
      </c>
      <c r="M13">
        <v>0.24654028333389683</v>
      </c>
      <c r="N13">
        <v>0.245</v>
      </c>
      <c r="O13">
        <v>0.2</v>
      </c>
      <c r="P13">
        <v>0.26300000000000001</v>
      </c>
      <c r="Q13">
        <v>0.156</v>
      </c>
      <c r="R13">
        <v>0.22600000000000001</v>
      </c>
      <c r="S13">
        <v>0.20300000000000001</v>
      </c>
      <c r="T13">
        <v>0.20499999999999999</v>
      </c>
      <c r="U13">
        <v>0.2</v>
      </c>
      <c r="V13">
        <v>0.16800000000000001</v>
      </c>
      <c r="W13">
        <v>0.18099999999999999</v>
      </c>
      <c r="X13">
        <v>0.193</v>
      </c>
      <c r="Y13">
        <v>0.222</v>
      </c>
      <c r="Z13">
        <v>0.26400000000000001</v>
      </c>
      <c r="AA13">
        <v>0.192</v>
      </c>
      <c r="AB13">
        <v>0.21099999999999999</v>
      </c>
      <c r="AC13">
        <v>0.14799999999999999</v>
      </c>
      <c r="AD13">
        <v>0.19700000000000001</v>
      </c>
      <c r="AE13">
        <v>0.215</v>
      </c>
      <c r="AF13">
        <v>0.222</v>
      </c>
      <c r="AG13">
        <v>0.28000000000000003</v>
      </c>
      <c r="AH13">
        <v>0.22</v>
      </c>
      <c r="AI13">
        <v>0.20399999999999999</v>
      </c>
      <c r="AJ13">
        <v>0.156</v>
      </c>
      <c r="AK13">
        <v>0.22600000000000001</v>
      </c>
      <c r="AL13">
        <v>0.16800000000000001</v>
      </c>
      <c r="AM13">
        <v>0.20300000000000001</v>
      </c>
      <c r="AN13">
        <v>0.19900000000000001</v>
      </c>
      <c r="AO13">
        <v>0.17199999999999999</v>
      </c>
      <c r="AP13">
        <v>0.182</v>
      </c>
      <c r="AQ13">
        <v>0.214</v>
      </c>
      <c r="AR13">
        <v>0.19900000000000001</v>
      </c>
      <c r="AS13">
        <v>0.161</v>
      </c>
      <c r="AT13">
        <v>0.19900000000000001</v>
      </c>
      <c r="AU13">
        <v>0.221</v>
      </c>
      <c r="AV13">
        <v>0.189</v>
      </c>
      <c r="AW13">
        <v>0.219</v>
      </c>
      <c r="AX13">
        <v>0.22600000000000001</v>
      </c>
      <c r="AY13">
        <v>0.17499999999999999</v>
      </c>
      <c r="AZ13">
        <v>0.16</v>
      </c>
      <c r="BA13">
        <v>0.16400000000000001</v>
      </c>
      <c r="BB13">
        <v>0.21299999999999999</v>
      </c>
      <c r="BC13">
        <v>0.157</v>
      </c>
    </row>
    <row r="14" spans="1:58" hidden="1" x14ac:dyDescent="0.2">
      <c r="A14">
        <v>5</v>
      </c>
      <c r="B14" t="s">
        <v>77</v>
      </c>
      <c r="C14" t="s">
        <v>16</v>
      </c>
      <c r="D14">
        <v>0.39900000000000002</v>
      </c>
      <c r="E14">
        <v>0.216</v>
      </c>
      <c r="F14">
        <v>0.19</v>
      </c>
      <c r="G14">
        <v>0.22800000000000001</v>
      </c>
      <c r="H14">
        <v>0.318</v>
      </c>
      <c r="I14">
        <v>0.29799999999999999</v>
      </c>
      <c r="J14">
        <v>0.318</v>
      </c>
      <c r="K14">
        <v>0.33400000000000002</v>
      </c>
      <c r="L14">
        <v>0.36799999999999999</v>
      </c>
      <c r="M14">
        <v>0.52936798168198018</v>
      </c>
      <c r="N14">
        <v>0.32400000000000001</v>
      </c>
      <c r="O14">
        <v>0.29599999999999999</v>
      </c>
      <c r="P14">
        <v>0.28000000000000003</v>
      </c>
      <c r="Q14">
        <v>0.29199999999999998</v>
      </c>
      <c r="R14">
        <v>0.44400000000000001</v>
      </c>
      <c r="S14">
        <v>0.45300000000000001</v>
      </c>
      <c r="T14">
        <v>0.47099999999999997</v>
      </c>
      <c r="U14">
        <v>0.38500000000000001</v>
      </c>
      <c r="V14">
        <v>0.221</v>
      </c>
      <c r="W14">
        <v>0.254</v>
      </c>
      <c r="X14">
        <v>0.36099999999999999</v>
      </c>
      <c r="Y14">
        <v>0.315</v>
      </c>
      <c r="Z14">
        <v>0.436</v>
      </c>
      <c r="AA14">
        <v>0.496</v>
      </c>
      <c r="AB14">
        <v>0.54200000000000004</v>
      </c>
      <c r="AC14">
        <v>0.24299999999999999</v>
      </c>
      <c r="AD14">
        <v>0.38100000000000001</v>
      </c>
      <c r="AE14">
        <v>0.41299999999999998</v>
      </c>
      <c r="AF14">
        <v>0.42699999999999999</v>
      </c>
      <c r="AG14">
        <v>0.312</v>
      </c>
      <c r="AH14">
        <v>0.378</v>
      </c>
      <c r="AI14">
        <v>0.33100000000000002</v>
      </c>
      <c r="AJ14">
        <v>0.21099999999999999</v>
      </c>
      <c r="AK14">
        <v>0.35</v>
      </c>
      <c r="AL14">
        <v>0.20599999999999999</v>
      </c>
      <c r="AM14">
        <v>0.30499999999999999</v>
      </c>
      <c r="AN14">
        <v>0.441</v>
      </c>
      <c r="AO14">
        <v>0.25700000000000001</v>
      </c>
      <c r="AP14">
        <v>0.432</v>
      </c>
      <c r="AQ14">
        <v>0.39200000000000002</v>
      </c>
      <c r="AR14">
        <v>0.29699999999999999</v>
      </c>
      <c r="AS14">
        <v>0.20899999999999999</v>
      </c>
      <c r="AT14">
        <v>0.379</v>
      </c>
      <c r="AU14">
        <v>0.38</v>
      </c>
      <c r="AV14">
        <v>0.253</v>
      </c>
      <c r="AW14">
        <v>0.33900000000000002</v>
      </c>
      <c r="AX14">
        <v>0.58799999999999997</v>
      </c>
      <c r="AY14">
        <v>0.191</v>
      </c>
      <c r="AZ14">
        <v>0.187</v>
      </c>
      <c r="BA14">
        <v>0.27800000000000002</v>
      </c>
      <c r="BB14">
        <v>0.52900000000000003</v>
      </c>
      <c r="BC14">
        <v>0.316</v>
      </c>
    </row>
    <row r="15" spans="1:58" x14ac:dyDescent="0.2">
      <c r="A15">
        <v>6</v>
      </c>
      <c r="B15" t="s">
        <v>76</v>
      </c>
      <c r="C15" t="s">
        <v>17</v>
      </c>
      <c r="D15">
        <v>0.26500000000000001</v>
      </c>
      <c r="E15">
        <v>0.129</v>
      </c>
      <c r="F15">
        <v>0.14099999999999999</v>
      </c>
      <c r="G15">
        <v>0.127</v>
      </c>
      <c r="H15">
        <v>0.126</v>
      </c>
      <c r="I15">
        <v>0.18099999999999999</v>
      </c>
      <c r="J15">
        <v>0.153</v>
      </c>
      <c r="K15">
        <v>0.17499999999999999</v>
      </c>
      <c r="L15">
        <v>0.14699999999999999</v>
      </c>
      <c r="M15">
        <v>0.20839167253824489</v>
      </c>
      <c r="N15">
        <v>0.16400000000000001</v>
      </c>
      <c r="O15">
        <v>0.14199999999999999</v>
      </c>
      <c r="P15">
        <v>0.21299999999999999</v>
      </c>
      <c r="Q15">
        <v>0.121</v>
      </c>
      <c r="R15">
        <v>0.159</v>
      </c>
      <c r="S15">
        <v>0.14699999999999999</v>
      </c>
      <c r="T15">
        <v>0.152</v>
      </c>
      <c r="U15">
        <v>0.14899999999999999</v>
      </c>
      <c r="V15">
        <v>0.13700000000000001</v>
      </c>
      <c r="W15">
        <v>0.13300000000000001</v>
      </c>
      <c r="X15">
        <v>0.14000000000000001</v>
      </c>
      <c r="Y15">
        <v>0.15</v>
      </c>
      <c r="Z15">
        <v>0.19800000000000001</v>
      </c>
      <c r="AA15">
        <v>0.13900000000000001</v>
      </c>
      <c r="AB15">
        <v>0.151</v>
      </c>
      <c r="AC15">
        <v>0.11</v>
      </c>
      <c r="AD15">
        <v>0.14399999999999999</v>
      </c>
      <c r="AE15">
        <v>0.13100000000000001</v>
      </c>
      <c r="AF15">
        <v>0.16300000000000001</v>
      </c>
      <c r="AG15">
        <v>0.217</v>
      </c>
      <c r="AH15">
        <v>0.17199999999999999</v>
      </c>
      <c r="AI15">
        <v>0.156</v>
      </c>
      <c r="AJ15">
        <v>0.11799999999999999</v>
      </c>
      <c r="AK15">
        <v>0.17699999999999999</v>
      </c>
      <c r="AL15">
        <v>0.129</v>
      </c>
      <c r="AM15">
        <v>0.156</v>
      </c>
      <c r="AN15">
        <v>0.14599999999999999</v>
      </c>
      <c r="AO15">
        <v>0.128</v>
      </c>
      <c r="AP15">
        <v>0.13600000000000001</v>
      </c>
      <c r="AQ15">
        <v>0.158</v>
      </c>
      <c r="AR15">
        <v>0.15</v>
      </c>
      <c r="AS15">
        <v>0.13</v>
      </c>
      <c r="AT15">
        <v>0.14399999999999999</v>
      </c>
      <c r="AU15">
        <v>0.16700000000000001</v>
      </c>
      <c r="AV15">
        <v>0.13900000000000001</v>
      </c>
      <c r="AW15">
        <v>0.157</v>
      </c>
      <c r="AX15">
        <v>0.16400000000000001</v>
      </c>
      <c r="AY15">
        <v>0.14899999999999999</v>
      </c>
      <c r="AZ15">
        <v>0.13500000000000001</v>
      </c>
      <c r="BA15">
        <v>0.123</v>
      </c>
      <c r="BB15">
        <v>0.153</v>
      </c>
      <c r="BC15">
        <v>0.124</v>
      </c>
      <c r="BD15" s="5">
        <f>MIN(E15:BC15)</f>
        <v>0.11</v>
      </c>
      <c r="BE15" s="6">
        <f>MEDIAN(E15:BC15)</f>
        <v>0.14699999999999999</v>
      </c>
      <c r="BF15" s="6">
        <f>MAX(D15:BC15)</f>
        <v>0.26500000000000001</v>
      </c>
    </row>
    <row r="16" spans="1:58" x14ac:dyDescent="0.2">
      <c r="A16">
        <v>6</v>
      </c>
      <c r="B16" t="s">
        <v>75</v>
      </c>
      <c r="C16" t="s">
        <v>18</v>
      </c>
      <c r="D16">
        <v>0.38</v>
      </c>
      <c r="E16">
        <v>0.214</v>
      </c>
      <c r="F16">
        <v>0.184</v>
      </c>
      <c r="G16">
        <v>0.19700000000000001</v>
      </c>
      <c r="H16">
        <v>0.245</v>
      </c>
      <c r="I16">
        <v>0.26800000000000002</v>
      </c>
      <c r="J16">
        <v>0.249</v>
      </c>
      <c r="K16">
        <v>0.26</v>
      </c>
      <c r="L16">
        <v>0.24299999999999999</v>
      </c>
      <c r="M16">
        <v>0.25569222928892432</v>
      </c>
      <c r="N16">
        <v>0.27300000000000002</v>
      </c>
      <c r="O16">
        <v>0.22</v>
      </c>
      <c r="P16">
        <v>0.26700000000000002</v>
      </c>
      <c r="Q16">
        <v>0.22600000000000001</v>
      </c>
      <c r="R16">
        <v>0.252</v>
      </c>
      <c r="S16">
        <v>0.29499999999999998</v>
      </c>
      <c r="T16">
        <v>0.32600000000000001</v>
      </c>
      <c r="U16">
        <v>0.29199999999999998</v>
      </c>
      <c r="V16">
        <v>0.21199999999999999</v>
      </c>
      <c r="W16">
        <v>0.24</v>
      </c>
      <c r="X16">
        <v>0.25900000000000001</v>
      </c>
      <c r="Y16">
        <v>0.251</v>
      </c>
      <c r="Z16">
        <v>0.30399999999999999</v>
      </c>
      <c r="AA16">
        <v>0.23699999999999999</v>
      </c>
      <c r="AB16">
        <v>0.24299999999999999</v>
      </c>
      <c r="AC16">
        <v>0.214</v>
      </c>
      <c r="AD16">
        <v>0.26500000000000001</v>
      </c>
      <c r="AE16">
        <v>0.27600000000000002</v>
      </c>
      <c r="AF16">
        <v>0.34799999999999998</v>
      </c>
      <c r="AG16">
        <v>0.29299999999999998</v>
      </c>
      <c r="AH16">
        <v>0.26900000000000002</v>
      </c>
      <c r="AI16">
        <v>0.23</v>
      </c>
      <c r="AJ16">
        <v>0.184</v>
      </c>
      <c r="AK16">
        <v>0.248</v>
      </c>
      <c r="AL16">
        <v>0.19400000000000001</v>
      </c>
      <c r="AM16">
        <v>0.27100000000000002</v>
      </c>
      <c r="AN16">
        <v>0.26500000000000001</v>
      </c>
      <c r="AO16">
        <v>0.20599999999999999</v>
      </c>
      <c r="AP16">
        <v>0.218</v>
      </c>
      <c r="AQ16">
        <v>0.25800000000000001</v>
      </c>
      <c r="AR16">
        <v>0.249</v>
      </c>
      <c r="AS16">
        <v>0.218</v>
      </c>
      <c r="AT16">
        <v>0.29699999999999999</v>
      </c>
      <c r="AU16">
        <v>0.314</v>
      </c>
      <c r="AV16">
        <v>0.222</v>
      </c>
      <c r="AW16">
        <v>0.251</v>
      </c>
      <c r="AX16">
        <v>0.312</v>
      </c>
      <c r="AY16">
        <v>0.188</v>
      </c>
      <c r="AZ16">
        <v>0.182</v>
      </c>
      <c r="BA16">
        <v>0.20599999999999999</v>
      </c>
      <c r="BB16">
        <v>0.311</v>
      </c>
      <c r="BC16">
        <v>0.20399999999999999</v>
      </c>
      <c r="BD16" s="6">
        <f>MIN(E16:BC16)</f>
        <v>0.182</v>
      </c>
      <c r="BE16" s="5">
        <f>MEDIAN(E16:BC16)</f>
        <v>0.249</v>
      </c>
      <c r="BF16" s="6">
        <f>MAX(D16:BC16)</f>
        <v>0.38</v>
      </c>
    </row>
    <row r="17" spans="1:58" x14ac:dyDescent="0.2">
      <c r="A17">
        <v>6</v>
      </c>
      <c r="B17" t="s">
        <v>77</v>
      </c>
      <c r="C17" t="s">
        <v>19</v>
      </c>
      <c r="D17">
        <v>0.49299999999999999</v>
      </c>
      <c r="E17">
        <v>0.42599999999999999</v>
      </c>
      <c r="F17">
        <v>0.17299999999999999</v>
      </c>
      <c r="G17">
        <v>0.316</v>
      </c>
      <c r="H17">
        <v>0.56000000000000005</v>
      </c>
      <c r="I17">
        <v>0.40899999999999997</v>
      </c>
      <c r="J17">
        <v>0.41199999999999998</v>
      </c>
      <c r="K17">
        <v>0.50700000000000001</v>
      </c>
      <c r="L17">
        <v>0.45500000000000002</v>
      </c>
      <c r="M17">
        <v>0.534508971073135</v>
      </c>
      <c r="N17">
        <v>0.40100000000000002</v>
      </c>
      <c r="O17">
        <v>0.36099999999999999</v>
      </c>
      <c r="P17">
        <v>0.26100000000000001</v>
      </c>
      <c r="Q17">
        <v>0.56499999999999995</v>
      </c>
      <c r="R17">
        <v>0.51700000000000002</v>
      </c>
      <c r="S17">
        <v>0.86599999999999999</v>
      </c>
      <c r="T17">
        <v>0.82899999999999996</v>
      </c>
      <c r="U17">
        <v>0.71</v>
      </c>
      <c r="V17">
        <v>0.41299999999999998</v>
      </c>
      <c r="W17">
        <v>0.47399999999999998</v>
      </c>
      <c r="X17">
        <v>0.55400000000000005</v>
      </c>
      <c r="Y17">
        <v>0.34100000000000003</v>
      </c>
      <c r="Z17">
        <v>0.55400000000000005</v>
      </c>
      <c r="AA17">
        <v>0.64100000000000001</v>
      </c>
      <c r="AB17">
        <v>0.63600000000000001</v>
      </c>
      <c r="AC17">
        <v>0.44400000000000001</v>
      </c>
      <c r="AD17">
        <v>0.64</v>
      </c>
      <c r="AE17">
        <v>0.55200000000000005</v>
      </c>
      <c r="AF17">
        <v>0.745</v>
      </c>
      <c r="AG17">
        <v>0.35599999999999998</v>
      </c>
      <c r="AH17">
        <v>0.55800000000000005</v>
      </c>
      <c r="AI17">
        <v>0.39900000000000002</v>
      </c>
      <c r="AJ17">
        <v>0.23400000000000001</v>
      </c>
      <c r="AK17">
        <v>0.4</v>
      </c>
      <c r="AL17">
        <v>0.312</v>
      </c>
      <c r="AM17">
        <v>0.53400000000000003</v>
      </c>
      <c r="AN17">
        <v>0.70399999999999996</v>
      </c>
      <c r="AO17">
        <v>0.35299999999999998</v>
      </c>
      <c r="AP17">
        <v>0.53500000000000003</v>
      </c>
      <c r="AQ17">
        <v>0.54500000000000004</v>
      </c>
      <c r="AR17">
        <v>0.45400000000000001</v>
      </c>
      <c r="AS17">
        <v>0.48899999999999999</v>
      </c>
      <c r="AT17">
        <v>0.62</v>
      </c>
      <c r="AU17">
        <v>0.73799999999999999</v>
      </c>
      <c r="AV17">
        <v>0.35799999999999998</v>
      </c>
      <c r="AW17">
        <v>0.48299999999999998</v>
      </c>
      <c r="AX17">
        <v>0.751</v>
      </c>
      <c r="AY17">
        <v>0.214</v>
      </c>
      <c r="AZ17">
        <v>0.24</v>
      </c>
      <c r="BA17">
        <v>0.38600000000000001</v>
      </c>
      <c r="BB17">
        <v>0.86399999999999999</v>
      </c>
      <c r="BC17">
        <v>0.39700000000000002</v>
      </c>
      <c r="BD17" s="6">
        <f>MIN(E17:BC17)</f>
        <v>0.17299999999999999</v>
      </c>
      <c r="BE17" s="6">
        <f>MEDIAN(E17:BC17)</f>
        <v>0.48299999999999998</v>
      </c>
      <c r="BF17" s="5">
        <f>MAX(D17:BC17)</f>
        <v>0.86599999999999999</v>
      </c>
    </row>
    <row r="18" spans="1:58" ht="13.5" hidden="1" customHeight="1" x14ac:dyDescent="0.2">
      <c r="A18">
        <v>7</v>
      </c>
      <c r="B18" t="s">
        <v>75</v>
      </c>
      <c r="C18" t="s">
        <v>78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</row>
    <row r="19" spans="1:58" hidden="1" x14ac:dyDescent="0.2">
      <c r="A19">
        <v>8</v>
      </c>
      <c r="B19" t="s">
        <v>75</v>
      </c>
      <c r="C19" t="s">
        <v>79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</row>
    <row r="20" spans="1:58" hidden="1" x14ac:dyDescent="0.2">
      <c r="A20">
        <v>9</v>
      </c>
      <c r="B20" t="s">
        <v>75</v>
      </c>
      <c r="C20" t="s">
        <v>80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</row>
    <row r="21" spans="1:58" hidden="1" x14ac:dyDescent="0.2">
      <c r="A21">
        <v>10</v>
      </c>
      <c r="B21" t="s">
        <v>75</v>
      </c>
      <c r="C21" t="s">
        <v>81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</row>
    <row r="22" spans="1:58" hidden="1" x14ac:dyDescent="0.2">
      <c r="A22">
        <v>11</v>
      </c>
      <c r="B22" t="s">
        <v>75</v>
      </c>
      <c r="C22" t="s">
        <v>82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</row>
    <row r="23" spans="1:58" hidden="1" x14ac:dyDescent="0.2"/>
    <row r="24" spans="1:58" hidden="1" x14ac:dyDescent="0.2"/>
    <row r="25" spans="1:58" hidden="1" x14ac:dyDescent="0.2"/>
    <row r="26" spans="1:58" hidden="1" x14ac:dyDescent="0.2"/>
    <row r="27" spans="1:58" hidden="1" x14ac:dyDescent="0.2">
      <c r="L27" s="3"/>
      <c r="M27" s="3"/>
    </row>
    <row r="28" spans="1:58" hidden="1" x14ac:dyDescent="0.2">
      <c r="L28" s="3"/>
      <c r="M28" s="3"/>
    </row>
    <row r="29" spans="1:58" hidden="1" x14ac:dyDescent="0.2">
      <c r="L29" s="3"/>
      <c r="M29" s="3"/>
    </row>
    <row r="30" spans="1:58" hidden="1" x14ac:dyDescent="0.2">
      <c r="L30" s="3"/>
      <c r="M30" s="3"/>
    </row>
    <row r="31" spans="1:58" hidden="1" x14ac:dyDescent="0.2">
      <c r="L31" s="3"/>
      <c r="M31" s="3"/>
    </row>
    <row r="32" spans="1:58" hidden="1" x14ac:dyDescent="0.2">
      <c r="L32" s="3"/>
      <c r="M32" s="3"/>
    </row>
    <row r="33" spans="12:13" hidden="1" x14ac:dyDescent="0.2">
      <c r="L33" s="3"/>
      <c r="M33" s="3"/>
    </row>
    <row r="34" spans="12:13" hidden="1" x14ac:dyDescent="0.2">
      <c r="L34" s="3"/>
      <c r="M34" s="3"/>
    </row>
    <row r="35" spans="12:13" hidden="1" x14ac:dyDescent="0.2">
      <c r="L35" s="3"/>
      <c r="M35" s="3"/>
    </row>
    <row r="36" spans="12:13" hidden="1" x14ac:dyDescent="0.2">
      <c r="L36" s="3"/>
      <c r="M36" s="3"/>
    </row>
    <row r="37" spans="12:13" hidden="1" x14ac:dyDescent="0.2">
      <c r="L37" s="3"/>
      <c r="M37" s="3"/>
    </row>
    <row r="38" spans="12:13" hidden="1" x14ac:dyDescent="0.2">
      <c r="L38" s="3"/>
      <c r="M38" s="3"/>
    </row>
    <row r="39" spans="12:13" hidden="1" x14ac:dyDescent="0.2">
      <c r="L39" s="3"/>
      <c r="M39" s="3"/>
    </row>
    <row r="40" spans="12:13" hidden="1" x14ac:dyDescent="0.2">
      <c r="L40" s="3"/>
      <c r="M40" s="3"/>
    </row>
    <row r="41" spans="12:13" hidden="1" x14ac:dyDescent="0.2">
      <c r="L41" s="3"/>
      <c r="M41" s="3"/>
    </row>
  </sheetData>
  <autoFilter ref="A1:BC41" xr:uid="{2844AE0F-9421-442C-8046-93EE4FAADF90}">
    <filterColumn colId="0">
      <filters>
        <filter val="6"/>
      </filters>
    </filterColumn>
  </autoFilter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7E162EE38FDE5438E4954245E9CABB4" ma:contentTypeVersion="9" ma:contentTypeDescription="Create a new document." ma:contentTypeScope="" ma:versionID="1a2fd953be0dad2bb6944c9f448122b0">
  <xsd:schema xmlns:xsd="http://www.w3.org/2001/XMLSchema" xmlns:xs="http://www.w3.org/2001/XMLSchema" xmlns:p="http://schemas.microsoft.com/office/2006/metadata/properties" xmlns:ns2="970bccd6-616f-44b9-b1d4-803881a69477" xmlns:ns3="592254e2-2768-4de2-b2b7-0b8336437af6" targetNamespace="http://schemas.microsoft.com/office/2006/metadata/properties" ma:root="true" ma:fieldsID="bb2beca8fc03475addded86f3267ae81" ns2:_="" ns3:_="">
    <xsd:import namespace="970bccd6-616f-44b9-b1d4-803881a69477"/>
    <xsd:import namespace="592254e2-2768-4de2-b2b7-0b8336437af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70bccd6-616f-44b9-b1d4-803881a6947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92254e2-2768-4de2-b2b7-0b8336437af6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576E6C6-6A7D-495C-AD00-494A8E5A41FE}">
  <ds:schemaRefs>
    <ds:schemaRef ds:uri="http://schemas.microsoft.com/office/2006/metadata/properties"/>
    <ds:schemaRef ds:uri="http://purl.org/dc/elements/1.1/"/>
    <ds:schemaRef ds:uri="970bccd6-616f-44b9-b1d4-803881a69477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http://schemas.microsoft.com/office/2006/documentManagement/types"/>
    <ds:schemaRef ds:uri="592254e2-2768-4de2-b2b7-0b8336437af6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53BC0DFE-4389-4CCF-9C5B-23B8C0FDB8C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70bccd6-616f-44b9-b1d4-803881a69477"/>
    <ds:schemaRef ds:uri="592254e2-2768-4de2-b2b7-0b8336437af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98EE452-35C4-492F-85EC-E008372D567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Inputs</vt:lpstr>
      <vt:lpstr>IncomeLoss</vt:lpstr>
      <vt:lpstr>PercentLoss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Strong, Aaron</dc:creator>
  <cp:lastModifiedBy>Pedro Nascimento de Lima</cp:lastModifiedBy>
  <dcterms:created xsi:type="dcterms:W3CDTF">2020-04-08T15:27:15Z</dcterms:created>
  <dcterms:modified xsi:type="dcterms:W3CDTF">2023-10-12T11:49:23Z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0x01010077E162EE38FDE5438E4954245E9CABB4</vt:lpwstr>
  </property>
</Properties>
</file>