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lima/dev/genomic-surveillance-voi/data/"/>
    </mc:Choice>
  </mc:AlternateContent>
  <xr:revisionPtr revIDLastSave="0" documentId="13_ncr:1_{C755DB9A-02AE-FB47-BB40-77F8C32B65A4}" xr6:coauthVersionLast="47" xr6:coauthVersionMax="47" xr10:uidLastSave="{00000000-0000-0000-0000-000000000000}"/>
  <bookViews>
    <workbookView xWindow="0" yWindow="760" windowWidth="34560" windowHeight="19920" xr2:uid="{2F6A880A-CADF-8941-BACA-B4A1F43DB678}"/>
  </bookViews>
  <sheets>
    <sheet name="base-case" sheetId="1" r:id="rId1"/>
    <sheet name="base-case-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6" i="3"/>
  <c r="C5" i="3"/>
  <c r="C4" i="3"/>
  <c r="B2" i="3"/>
  <c r="C4" i="1"/>
  <c r="B2" i="1"/>
</calcChain>
</file>

<file path=xl/sharedStrings.xml><?xml version="1.0" encoding="utf-8"?>
<sst xmlns="http://schemas.openxmlformats.org/spreadsheetml/2006/main" count="25" uniqueCount="14">
  <si>
    <t>Scenario</t>
  </si>
  <si>
    <t>c</t>
  </si>
  <si>
    <t>a_up</t>
  </si>
  <si>
    <t>a_down</t>
  </si>
  <si>
    <t>No NPIs</t>
  </si>
  <si>
    <t>NPIs w/o EWS</t>
  </si>
  <si>
    <t>NPIs + 5-day EWS</t>
  </si>
  <si>
    <t>NPIs + 10-day EWS</t>
  </si>
  <si>
    <t>total_surv_lag</t>
  </si>
  <si>
    <t>NPIs + 2-day EWS</t>
  </si>
  <si>
    <t>p</t>
  </si>
  <si>
    <t>NPIs + 2-day EWS p=0.3</t>
  </si>
  <si>
    <t>NPIs + 5-day EWS p=0.3</t>
  </si>
  <si>
    <t>NPIs + 10-day EWS p=0.3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</si>
</sst>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F186-D7CF-8746-A7C8-0082BF7A0D1C}">
  <dimension ref="A1:G6"/>
  <sheetViews>
    <sheetView tabSelected="1" zoomScale="191" workbookViewId="0">
      <selection activeCell="B3" sqref="B3:B6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9</v>
      </c>
      <c r="B4">
        <v>10</v>
      </c>
      <c r="C4">
        <f>C3-2</f>
        <v>11</v>
      </c>
      <c r="D4">
        <v>7</v>
      </c>
      <c r="E4">
        <v>14</v>
      </c>
      <c r="F4">
        <v>1</v>
      </c>
    </row>
    <row r="5" spans="1:7" x14ac:dyDescent="0.2">
      <c r="A5" t="s">
        <v>6</v>
      </c>
      <c r="B5">
        <v>10</v>
      </c>
      <c r="C5">
        <v>8</v>
      </c>
      <c r="D5">
        <v>7</v>
      </c>
      <c r="E5">
        <v>14</v>
      </c>
      <c r="F5">
        <v>1</v>
      </c>
    </row>
    <row r="6" spans="1:7" x14ac:dyDescent="0.2">
      <c r="A6" t="s">
        <v>7</v>
      </c>
      <c r="B6">
        <v>10</v>
      </c>
      <c r="C6">
        <v>3</v>
      </c>
      <c r="D6">
        <v>7</v>
      </c>
      <c r="E6">
        <v>14</v>
      </c>
      <c r="F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DF1-70C7-124B-9A2F-8427C9818EE3}">
  <dimension ref="A1:G9"/>
  <sheetViews>
    <sheetView zoomScale="191" workbookViewId="0">
      <selection activeCell="A15" sqref="A15"/>
    </sheetView>
  </sheetViews>
  <sheetFormatPr baseColWidth="10" defaultRowHeight="16" x14ac:dyDescent="0.2"/>
  <cols>
    <col min="1" max="1" width="21" customWidth="1"/>
    <col min="3" max="3" width="12.6640625" bestFit="1" customWidth="1"/>
  </cols>
  <sheetData>
    <row r="1" spans="1:7" x14ac:dyDescent="0.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10</v>
      </c>
      <c r="G1" s="1"/>
    </row>
    <row r="2" spans="1:7" x14ac:dyDescent="0.2">
      <c r="A2" t="s">
        <v>4</v>
      </c>
      <c r="B2">
        <f>10^5</f>
        <v>100000</v>
      </c>
      <c r="C2">
        <v>13</v>
      </c>
      <c r="D2">
        <v>7</v>
      </c>
      <c r="E2">
        <v>14</v>
      </c>
      <c r="F2">
        <v>0.3</v>
      </c>
    </row>
    <row r="3" spans="1:7" x14ac:dyDescent="0.2">
      <c r="A3" t="s">
        <v>5</v>
      </c>
      <c r="B3">
        <v>10</v>
      </c>
      <c r="C3">
        <v>13</v>
      </c>
      <c r="D3">
        <v>7</v>
      </c>
      <c r="E3">
        <v>14</v>
      </c>
      <c r="F3">
        <v>0.3</v>
      </c>
    </row>
    <row r="4" spans="1:7" x14ac:dyDescent="0.2">
      <c r="A4" t="s">
        <v>11</v>
      </c>
      <c r="B4">
        <v>10</v>
      </c>
      <c r="C4">
        <f>C2-2</f>
        <v>11</v>
      </c>
      <c r="D4">
        <v>7</v>
      </c>
      <c r="E4">
        <v>14</v>
      </c>
      <c r="F4">
        <v>0.3</v>
      </c>
    </row>
    <row r="5" spans="1:7" x14ac:dyDescent="0.2">
      <c r="A5" t="s">
        <v>9</v>
      </c>
      <c r="B5">
        <v>10</v>
      </c>
      <c r="C5">
        <f>C3-2</f>
        <v>11</v>
      </c>
      <c r="D5">
        <v>7</v>
      </c>
      <c r="E5">
        <v>14</v>
      </c>
      <c r="F5">
        <v>1</v>
      </c>
    </row>
    <row r="6" spans="1:7" x14ac:dyDescent="0.2">
      <c r="A6" t="s">
        <v>12</v>
      </c>
      <c r="B6">
        <v>10</v>
      </c>
      <c r="C6">
        <f>C3-5</f>
        <v>8</v>
      </c>
      <c r="D6">
        <v>7</v>
      </c>
      <c r="E6">
        <v>14</v>
      </c>
      <c r="F6">
        <v>0.3</v>
      </c>
    </row>
    <row r="7" spans="1:7" x14ac:dyDescent="0.2">
      <c r="A7" t="s">
        <v>6</v>
      </c>
      <c r="B7">
        <v>10</v>
      </c>
      <c r="C7">
        <v>8</v>
      </c>
      <c r="D7">
        <v>7</v>
      </c>
      <c r="E7">
        <v>14</v>
      </c>
      <c r="F7">
        <v>1</v>
      </c>
    </row>
    <row r="8" spans="1:7" x14ac:dyDescent="0.2">
      <c r="A8" t="s">
        <v>13</v>
      </c>
      <c r="B8">
        <v>10</v>
      </c>
      <c r="C8">
        <f>C3-10</f>
        <v>3</v>
      </c>
      <c r="D8">
        <v>7</v>
      </c>
      <c r="E8">
        <v>14</v>
      </c>
      <c r="F8">
        <v>0.3</v>
      </c>
    </row>
    <row r="9" spans="1:7" x14ac:dyDescent="0.2">
      <c r="A9" t="s">
        <v>7</v>
      </c>
      <c r="B9">
        <v>10</v>
      </c>
      <c r="C9">
        <v>3</v>
      </c>
      <c r="D9">
        <v>7</v>
      </c>
      <c r="E9">
        <v>14</v>
      </c>
      <c r="F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base-case</vt:lpstr>
      <vt:lpstr>base-case-test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Nascimento de Lima</dc:creator>
  <cp:lastModifiedBy>Pedro Nascimento de Lima</cp:lastModifiedBy>
  <dcterms:created xsi:type="dcterms:W3CDTF">2024-02-19T15:21:55Z</dcterms:created>
  <dcterms:modified xsi:type="dcterms:W3CDTF">2024-02-20T03:24:10Z</dcterms:modified>
</cp:coreProperties>
</file>