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kolanjiyappan\OneDrive - Accenture\UIpath\Outlook_automation\attachment\"/>
    </mc:Choice>
  </mc:AlternateContent>
  <xr:revisionPtr revIDLastSave="89" documentId="8_{C6D6AD29-6294-4AF2-BCEE-4794465E686D}" xr6:coauthVersionLast="45" xr6:coauthVersionMax="45" xr10:uidLastSave="{C7D3FBD8-1E3A-48CC-A16B-C546E3103785}"/>
  <bookViews>
    <workbookView xWindow="-120" yWindow="-120" windowWidth="20730" windowHeight="11160" xr2:uid="{00000000-000D-0000-FFFF-FFFF00000000}"/>
  </bookViews>
  <sheets>
    <sheet name="night shift details" sheetId="1" r:id="rId1"/>
    <sheet name="weekend shift 06_09_19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I7" i="1" l="1"/>
  <c r="AL7" i="1" s="1"/>
  <c r="AI8" i="1"/>
  <c r="AL8" i="1" s="1"/>
  <c r="AI9" i="1"/>
  <c r="AL9" i="1" s="1"/>
  <c r="AI10" i="1"/>
  <c r="AL10" i="1" s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L16" i="1" s="1"/>
  <c r="AI17" i="1"/>
  <c r="AL17" i="1" s="1"/>
  <c r="AI18" i="1"/>
  <c r="AL18" i="1" s="1"/>
  <c r="AH4" i="1"/>
  <c r="AI4" i="1" s="1"/>
  <c r="AL4" i="1" s="1"/>
  <c r="AI6" i="1" l="1"/>
  <c r="AL6" i="1" s="1"/>
  <c r="AI5" i="1"/>
  <c r="AL5" i="1" s="1"/>
</calcChain>
</file>

<file path=xl/sharedStrings.xml><?xml version="1.0" encoding="utf-8"?>
<sst xmlns="http://schemas.openxmlformats.org/spreadsheetml/2006/main" count="121" uniqueCount="69">
  <si>
    <t>S.No</t>
  </si>
  <si>
    <t>Employee Name</t>
  </si>
  <si>
    <t>Sophia Mary Daniel</t>
  </si>
  <si>
    <t>ArunPrakash Selvaraj</t>
  </si>
  <si>
    <t>Arunkumar Rajamanickam</t>
  </si>
  <si>
    <t>Prabharakan Srinivasaperumal</t>
  </si>
  <si>
    <t>Baalajee Kumar</t>
  </si>
  <si>
    <t>Surendiran Krishnamoorthy</t>
  </si>
  <si>
    <t>Jothiswaroobinee S</t>
  </si>
  <si>
    <t>Mohan Sundar H</t>
  </si>
  <si>
    <t>Kondapalli Sai Srinivas</t>
  </si>
  <si>
    <t>Paul David  Ekambaram</t>
  </si>
  <si>
    <t xml:space="preserve">Ranjithkumar kolanjiyappan </t>
  </si>
  <si>
    <t>Periyakaruppan Subramanian</t>
  </si>
  <si>
    <t>Rameshwar M</t>
  </si>
  <si>
    <t>Priyangha Pasupathy</t>
  </si>
  <si>
    <t>Aarthy Mathivanan</t>
  </si>
  <si>
    <t>S</t>
  </si>
  <si>
    <t>T</t>
  </si>
  <si>
    <t>W</t>
  </si>
  <si>
    <t>F</t>
  </si>
  <si>
    <t xml:space="preserve">total no of days </t>
  </si>
  <si>
    <t>TH</t>
  </si>
  <si>
    <t>SU</t>
  </si>
  <si>
    <t>M</t>
  </si>
  <si>
    <t>total 
(hrs)</t>
  </si>
  <si>
    <t xml:space="preserve">toal no KMS perday </t>
  </si>
  <si>
    <t xml:space="preserve">expense claimed
(Rs) </t>
  </si>
  <si>
    <t xml:space="preserve">charge per km
(Rs) </t>
  </si>
  <si>
    <t xml:space="preserve">date </t>
  </si>
  <si>
    <t>day</t>
  </si>
  <si>
    <t>name</t>
  </si>
  <si>
    <t xml:space="preserve">sai </t>
  </si>
  <si>
    <t>ranjith</t>
  </si>
  <si>
    <t>sonali</t>
  </si>
  <si>
    <t>prabha</t>
  </si>
  <si>
    <t xml:space="preserve">enterprise id </t>
  </si>
  <si>
    <t>sai.kondapalli@accenture.com</t>
  </si>
  <si>
    <t>r.kolanjiyappan@accenture.com</t>
  </si>
  <si>
    <t>sonali.mandarada@accenture.com</t>
  </si>
  <si>
    <t>p.srinivasa.perumal@accenture.com</t>
  </si>
  <si>
    <t xml:space="preserve">surendar </t>
  </si>
  <si>
    <t>s.al.krishnamoorthy@accenture.com</t>
  </si>
  <si>
    <t>saranaya</t>
  </si>
  <si>
    <t>saranya.mylsamy@accenture.com</t>
  </si>
  <si>
    <t xml:space="preserve">paul david </t>
  </si>
  <si>
    <t>paul.david.ekambaram@accenture.com</t>
  </si>
  <si>
    <t>mohan</t>
  </si>
  <si>
    <t>mohan.harikrishnan@accenture.com</t>
  </si>
  <si>
    <t xml:space="preserve">9- night shift </t>
  </si>
  <si>
    <t xml:space="preserve">9B- B shift </t>
  </si>
  <si>
    <t>mohan thangavel</t>
  </si>
  <si>
    <t>Sunday</t>
  </si>
  <si>
    <t>NAME</t>
  </si>
  <si>
    <t xml:space="preserve">email id </t>
  </si>
  <si>
    <t>Arun prakash</t>
  </si>
  <si>
    <t>arun.p.selvaraj@accenture.com</t>
  </si>
  <si>
    <t xml:space="preserve">arun kumar </t>
  </si>
  <si>
    <t>a.kumarrajamanickam@accenture.com</t>
  </si>
  <si>
    <t>baalajee</t>
  </si>
  <si>
    <t>baalajee.kumar@accenture.com</t>
  </si>
  <si>
    <t>periyakaruppan</t>
  </si>
  <si>
    <t>p.q.subramanian@accenture.com</t>
  </si>
  <si>
    <t>visalachi</t>
  </si>
  <si>
    <t>visalachi.sinniah@accenture.com</t>
  </si>
  <si>
    <t>rameshwar</t>
  </si>
  <si>
    <t>rameshwar.mahadevan@accenture.com</t>
  </si>
  <si>
    <t>Th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</si>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</sst>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0"/>
      <name val="Trebuchet MS"/>
      <family val="2"/>
    </font>
    <font>
      <b/>
      <sz val="14"/>
      <color indexed="12"/>
      <name val="Trebuchet MS"/>
      <family val="2"/>
    </font>
    <font>
      <sz val="10"/>
      <color rgb="FF000000"/>
      <name val="Calibri"/>
      <family val="2"/>
      <scheme val="minor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0"/>
      <color indexed="12"/>
      <name val="Trebuchet MS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2" fontId="3" fillId="2" borderId="1" xfId="1" applyNumberFormat="1" applyFont="1" applyFill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17" fontId="6" fillId="3" borderId="1" xfId="0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17" fontId="6" fillId="3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7" fillId="4" borderId="1" xfId="1" applyFont="1" applyFill="1" applyBorder="1" applyAlignment="1">
      <alignment horizontal="center" vertical="center"/>
    </xf>
    <xf numFmtId="17" fontId="6" fillId="3" borderId="4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0" fillId="6" borderId="0" xfId="0" applyFill="1"/>
    <xf numFmtId="0" fontId="10" fillId="5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11" fillId="0" borderId="1" xfId="2" applyBorder="1"/>
    <xf numFmtId="0" fontId="0" fillId="7" borderId="0" xfId="0" applyFill="1"/>
    <xf numFmtId="1" fontId="3" fillId="0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8" fillId="0" borderId="1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/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1" fontId="0" fillId="6" borderId="1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3" fillId="7" borderId="1" xfId="1" applyNumberFormat="1" applyFont="1" applyFill="1" applyBorder="1" applyAlignment="1">
      <alignment horizontal="left"/>
    </xf>
    <xf numFmtId="1" fontId="0" fillId="4" borderId="1" xfId="0" applyNumberFormat="1" applyFill="1" applyBorder="1"/>
    <xf numFmtId="0" fontId="9" fillId="4" borderId="1" xfId="1" applyFont="1" applyFill="1" applyBorder="1" applyAlignment="1">
      <alignment horizontal="center"/>
    </xf>
    <xf numFmtId="2" fontId="3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11" fillId="6" borderId="1" xfId="2" applyFill="1" applyBorder="1"/>
    <xf numFmtId="1" fontId="3" fillId="6" borderId="1" xfId="1" applyNumberFormat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/>
    </xf>
    <xf numFmtId="1" fontId="0" fillId="6" borderId="1" xfId="0" applyNumberFormat="1" applyFill="1" applyBorder="1"/>
    <xf numFmtId="0" fontId="8" fillId="6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.kolanjiyappan@accenture.com" TargetMode="External"/><Relationship Id="rId3" Type="http://schemas.openxmlformats.org/officeDocument/2006/relationships/hyperlink" Target="mailto:sonali.mandarada@accenture.com" TargetMode="External"/><Relationship Id="rId7" Type="http://schemas.openxmlformats.org/officeDocument/2006/relationships/hyperlink" Target="mailto:sai.kondapalli@accenture.com" TargetMode="External"/><Relationship Id="rId2" Type="http://schemas.openxmlformats.org/officeDocument/2006/relationships/hyperlink" Target="mailto:a.kumarrajamanickam@accenture.com" TargetMode="External"/><Relationship Id="rId1" Type="http://schemas.openxmlformats.org/officeDocument/2006/relationships/hyperlink" Target="mailto:arun.p.selvaraj@accenture.com" TargetMode="External"/><Relationship Id="rId6" Type="http://schemas.openxmlformats.org/officeDocument/2006/relationships/hyperlink" Target="mailto:saranya.mylsamy@accenture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visalachi.sinniah@accenture.com" TargetMode="External"/><Relationship Id="rId10" Type="http://schemas.openxmlformats.org/officeDocument/2006/relationships/hyperlink" Target="mailto:baalajee.kumar@accenture.com" TargetMode="External"/><Relationship Id="rId4" Type="http://schemas.openxmlformats.org/officeDocument/2006/relationships/hyperlink" Target="mailto:s.al.krishnamoorthy@accenture.com" TargetMode="External"/><Relationship Id="rId9" Type="http://schemas.openxmlformats.org/officeDocument/2006/relationships/hyperlink" Target="mailto:rameshwar.mahadevan@accentur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ohan.harikrishnan@accenture.com" TargetMode="External"/><Relationship Id="rId13" Type="http://schemas.openxmlformats.org/officeDocument/2006/relationships/hyperlink" Target="mailto:saranya.mylsamy@accenture.com" TargetMode="External"/><Relationship Id="rId3" Type="http://schemas.openxmlformats.org/officeDocument/2006/relationships/hyperlink" Target="mailto:sai.kondapalli@accenture.com" TargetMode="External"/><Relationship Id="rId7" Type="http://schemas.openxmlformats.org/officeDocument/2006/relationships/hyperlink" Target="mailto:s.al.krishnamoorthy@accenture.com" TargetMode="External"/><Relationship Id="rId12" Type="http://schemas.openxmlformats.org/officeDocument/2006/relationships/hyperlink" Target="mailto:rameshwar.mahadevan@accenture.com" TargetMode="External"/><Relationship Id="rId2" Type="http://schemas.openxmlformats.org/officeDocument/2006/relationships/hyperlink" Target="mailto:a.kumarrajamanickam@accenture.com" TargetMode="External"/><Relationship Id="rId1" Type="http://schemas.openxmlformats.org/officeDocument/2006/relationships/hyperlink" Target="mailto:arun.p.selvaraj@accenture.com" TargetMode="External"/><Relationship Id="rId6" Type="http://schemas.openxmlformats.org/officeDocument/2006/relationships/hyperlink" Target="mailto:p.srinivasa.perumal@accenture.com" TargetMode="External"/><Relationship Id="rId11" Type="http://schemas.openxmlformats.org/officeDocument/2006/relationships/hyperlink" Target="mailto:visalachi.sinniah@accenture.com" TargetMode="External"/><Relationship Id="rId5" Type="http://schemas.openxmlformats.org/officeDocument/2006/relationships/hyperlink" Target="mailto:sonali.mandarada@accenture.com" TargetMode="External"/><Relationship Id="rId10" Type="http://schemas.openxmlformats.org/officeDocument/2006/relationships/hyperlink" Target="mailto:p.q.subramanian@accenture.com" TargetMode="External"/><Relationship Id="rId4" Type="http://schemas.openxmlformats.org/officeDocument/2006/relationships/hyperlink" Target="mailto:r.kolanjiyappan@accenture.com" TargetMode="External"/><Relationship Id="rId9" Type="http://schemas.openxmlformats.org/officeDocument/2006/relationships/hyperlink" Target="mailto:baalajee.kumar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tabSelected="1" zoomScale="85" zoomScaleNormal="85" workbookViewId="0">
      <selection activeCell="H14" sqref="H14"/>
    </sheetView>
  </sheetViews>
  <sheetFormatPr defaultRowHeight="15" x14ac:dyDescent="0.25"/>
  <cols>
    <col min="1" max="1" width="9.85546875" bestFit="1" customWidth="1"/>
    <col min="2" max="2" width="29.85546875" customWidth="1"/>
    <col min="3" max="3" width="4" style="9" bestFit="1" customWidth="1"/>
    <col min="4" max="5" width="3" bestFit="1" customWidth="1"/>
    <col min="6" max="10" width="4" bestFit="1" customWidth="1"/>
    <col min="11" max="12" width="3" bestFit="1" customWidth="1"/>
    <col min="13" max="13" width="4" bestFit="1" customWidth="1"/>
    <col min="14" max="14" width="5" bestFit="1" customWidth="1"/>
    <col min="15" max="16" width="4.42578125" bestFit="1" customWidth="1"/>
    <col min="17" max="17" width="3.85546875" bestFit="1" customWidth="1"/>
    <col min="18" max="18" width="3.85546875" customWidth="1"/>
    <col min="19" max="20" width="3.28515625" bestFit="1" customWidth="1"/>
    <col min="21" max="21" width="3" bestFit="1" customWidth="1"/>
    <col min="22" max="22" width="3.140625" bestFit="1" customWidth="1"/>
    <col min="23" max="23" width="3.28515625" bestFit="1" customWidth="1"/>
    <col min="24" max="24" width="2.7109375" bestFit="1" customWidth="1"/>
    <col min="25" max="25" width="3" bestFit="1" customWidth="1"/>
    <col min="26" max="26" width="3.28515625" bestFit="1" customWidth="1"/>
    <col min="27" max="27" width="3.85546875" bestFit="1" customWidth="1"/>
    <col min="28" max="28" width="3" bestFit="1" customWidth="1"/>
    <col min="29" max="29" width="3.140625" bestFit="1" customWidth="1"/>
    <col min="30" max="30" width="3" bestFit="1" customWidth="1"/>
    <col min="31" max="33" width="3" customWidth="1"/>
    <col min="35" max="35" width="8.7109375" customWidth="1"/>
  </cols>
  <sheetData>
    <row r="1" spans="1:38" ht="15.75" x14ac:dyDescent="0.3">
      <c r="A1" s="1"/>
      <c r="B1" s="1"/>
      <c r="C1" s="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6"/>
      <c r="AJ1" s="7"/>
      <c r="AK1" s="6"/>
      <c r="AL1" s="6"/>
    </row>
    <row r="2" spans="1:38" ht="45" x14ac:dyDescent="0.25">
      <c r="A2" s="2"/>
      <c r="B2" s="2"/>
      <c r="C2" s="3" t="s">
        <v>22</v>
      </c>
      <c r="D2" s="3" t="s">
        <v>20</v>
      </c>
      <c r="E2" s="3" t="s">
        <v>17</v>
      </c>
      <c r="F2" s="3" t="s">
        <v>23</v>
      </c>
      <c r="G2" s="3" t="s">
        <v>24</v>
      </c>
      <c r="H2" s="3" t="s">
        <v>18</v>
      </c>
      <c r="I2" s="3" t="s">
        <v>19</v>
      </c>
      <c r="J2" s="3" t="s">
        <v>22</v>
      </c>
      <c r="K2" s="3" t="s">
        <v>20</v>
      </c>
      <c r="L2" s="3" t="s">
        <v>17</v>
      </c>
      <c r="M2" s="3" t="s">
        <v>23</v>
      </c>
      <c r="N2" s="3" t="s">
        <v>24</v>
      </c>
      <c r="O2" s="3" t="s">
        <v>18</v>
      </c>
      <c r="P2" s="3" t="s">
        <v>19</v>
      </c>
      <c r="Q2" s="3" t="s">
        <v>22</v>
      </c>
      <c r="R2" s="3" t="s">
        <v>20</v>
      </c>
      <c r="S2" s="3" t="s">
        <v>17</v>
      </c>
      <c r="T2" s="3" t="s">
        <v>23</v>
      </c>
      <c r="U2" s="3" t="s">
        <v>24</v>
      </c>
      <c r="V2" s="3" t="s">
        <v>18</v>
      </c>
      <c r="W2" s="3" t="s">
        <v>19</v>
      </c>
      <c r="X2" s="3" t="s">
        <v>22</v>
      </c>
      <c r="Y2" s="3" t="s">
        <v>20</v>
      </c>
      <c r="Z2" s="3" t="s">
        <v>17</v>
      </c>
      <c r="AA2" s="3" t="s">
        <v>23</v>
      </c>
      <c r="AB2" s="3" t="s">
        <v>24</v>
      </c>
      <c r="AC2" s="3" t="s">
        <v>18</v>
      </c>
      <c r="AD2" s="3" t="s">
        <v>19</v>
      </c>
      <c r="AE2" s="3" t="s">
        <v>67</v>
      </c>
      <c r="AF2" s="3" t="s">
        <v>20</v>
      </c>
      <c r="AG2" s="3" t="s">
        <v>17</v>
      </c>
      <c r="AH2" s="8" t="s">
        <v>25</v>
      </c>
      <c r="AI2" s="11" t="s">
        <v>21</v>
      </c>
      <c r="AJ2" s="8" t="s">
        <v>26</v>
      </c>
      <c r="AK2" s="8" t="s">
        <v>28</v>
      </c>
      <c r="AL2" s="8" t="s">
        <v>27</v>
      </c>
    </row>
    <row r="3" spans="1:38" s="25" customFormat="1" x14ac:dyDescent="0.25">
      <c r="A3" s="22" t="s">
        <v>0</v>
      </c>
      <c r="B3" s="23" t="s">
        <v>1</v>
      </c>
      <c r="C3" s="22">
        <v>16</v>
      </c>
      <c r="D3" s="22">
        <v>17</v>
      </c>
      <c r="E3" s="22">
        <v>18</v>
      </c>
      <c r="F3" s="22">
        <v>19</v>
      </c>
      <c r="G3" s="22">
        <v>20</v>
      </c>
      <c r="H3" s="22">
        <v>21</v>
      </c>
      <c r="I3" s="22">
        <v>22</v>
      </c>
      <c r="J3" s="22">
        <v>23</v>
      </c>
      <c r="K3" s="22">
        <v>24</v>
      </c>
      <c r="L3" s="22">
        <v>25</v>
      </c>
      <c r="M3" s="22">
        <v>26</v>
      </c>
      <c r="N3" s="22">
        <v>27</v>
      </c>
      <c r="O3" s="22">
        <v>28</v>
      </c>
      <c r="P3" s="24">
        <v>29</v>
      </c>
      <c r="Q3" s="24">
        <v>30</v>
      </c>
      <c r="R3" s="24">
        <v>31</v>
      </c>
      <c r="S3" s="24">
        <v>1</v>
      </c>
      <c r="T3" s="24">
        <v>2</v>
      </c>
      <c r="U3" s="24">
        <v>3</v>
      </c>
      <c r="V3" s="24">
        <v>4</v>
      </c>
      <c r="W3" s="24">
        <v>5</v>
      </c>
      <c r="X3" s="24">
        <v>6</v>
      </c>
      <c r="Y3" s="24">
        <v>7</v>
      </c>
      <c r="Z3" s="24">
        <v>8</v>
      </c>
      <c r="AA3" s="24">
        <v>9</v>
      </c>
      <c r="AB3" s="24">
        <v>10</v>
      </c>
      <c r="AC3" s="24">
        <v>11</v>
      </c>
      <c r="AD3" s="24">
        <v>12</v>
      </c>
      <c r="AE3" s="24">
        <v>13</v>
      </c>
      <c r="AF3" s="24">
        <v>14</v>
      </c>
      <c r="AG3" s="24">
        <v>15</v>
      </c>
      <c r="AH3" s="24"/>
      <c r="AI3" s="24"/>
      <c r="AJ3" s="24"/>
      <c r="AK3" s="24"/>
      <c r="AL3" s="24"/>
    </row>
    <row r="4" spans="1:38" s="13" customFormat="1" ht="16.5" thickBot="1" x14ac:dyDescent="0.35">
      <c r="A4" s="12">
        <v>1</v>
      </c>
      <c r="B4" s="34" t="s">
        <v>2</v>
      </c>
      <c r="C4" s="19"/>
      <c r="D4" s="19"/>
      <c r="E4" s="4"/>
      <c r="F4" s="4"/>
      <c r="G4" s="37"/>
      <c r="H4" s="38"/>
      <c r="I4" s="37"/>
      <c r="J4" s="37"/>
      <c r="K4" s="37"/>
      <c r="L4" s="4"/>
      <c r="M4" s="4"/>
      <c r="N4" s="37"/>
      <c r="O4" s="37"/>
      <c r="P4" s="37"/>
      <c r="Q4" s="37"/>
      <c r="R4" s="37"/>
      <c r="S4" s="4"/>
      <c r="T4" s="4"/>
      <c r="U4" s="37"/>
      <c r="V4" s="37"/>
      <c r="W4" s="37"/>
      <c r="X4" s="37"/>
      <c r="Y4" s="37"/>
      <c r="Z4" s="4"/>
      <c r="AA4" s="4"/>
      <c r="AB4" s="37"/>
      <c r="AC4" s="37"/>
      <c r="AD4" s="39"/>
      <c r="AE4" s="39"/>
      <c r="AF4" s="39"/>
      <c r="AG4" s="33"/>
      <c r="AH4" s="26">
        <f t="shared" ref="AH4:AH18" si="0">SUM(C4:AD4)</f>
        <v>0</v>
      </c>
      <c r="AI4" s="27">
        <f>AH4/9</f>
        <v>0</v>
      </c>
      <c r="AJ4" s="28">
        <v>0</v>
      </c>
      <c r="AK4" s="28">
        <v>10</v>
      </c>
      <c r="AL4" s="28">
        <f>AK4*AJ4*AI4</f>
        <v>0</v>
      </c>
    </row>
    <row r="5" spans="1:38" s="13" customFormat="1" ht="16.5" thickBot="1" x14ac:dyDescent="0.35">
      <c r="A5" s="12">
        <v>2</v>
      </c>
      <c r="B5" s="34" t="s">
        <v>3</v>
      </c>
      <c r="C5" s="19"/>
      <c r="D5" s="19"/>
      <c r="E5" s="4"/>
      <c r="F5" s="4"/>
      <c r="G5" s="37"/>
      <c r="H5" s="37"/>
      <c r="I5" s="37"/>
      <c r="J5" s="37"/>
      <c r="K5" s="37"/>
      <c r="L5" s="4"/>
      <c r="M5" s="32"/>
      <c r="N5" s="40"/>
      <c r="O5" s="37"/>
      <c r="P5" s="37"/>
      <c r="Q5" s="37"/>
      <c r="R5" s="37"/>
      <c r="S5" s="4"/>
      <c r="T5" s="4"/>
      <c r="U5" s="37"/>
      <c r="V5" s="37"/>
      <c r="W5" s="37"/>
      <c r="X5" s="38"/>
      <c r="Y5" s="37"/>
      <c r="Z5" s="4"/>
      <c r="AA5" s="4"/>
      <c r="AB5" s="37"/>
      <c r="AC5" s="37"/>
      <c r="AD5" s="37"/>
      <c r="AE5" s="37"/>
      <c r="AF5" s="37"/>
      <c r="AG5" s="4"/>
      <c r="AH5" s="26">
        <f t="shared" si="0"/>
        <v>0</v>
      </c>
      <c r="AI5" s="27">
        <f t="shared" ref="AI5" si="1">AH5/9</f>
        <v>0</v>
      </c>
      <c r="AJ5" s="28">
        <v>0</v>
      </c>
      <c r="AK5" s="28">
        <v>10</v>
      </c>
      <c r="AL5" s="28">
        <f t="shared" ref="AL5:AL18" si="2">AK5*AJ5*AI5</f>
        <v>0</v>
      </c>
    </row>
    <row r="6" spans="1:38" s="13" customFormat="1" ht="16.5" thickBot="1" x14ac:dyDescent="0.35">
      <c r="A6" s="12">
        <v>3</v>
      </c>
      <c r="B6" s="34" t="s">
        <v>4</v>
      </c>
      <c r="C6" s="19"/>
      <c r="D6" s="19"/>
      <c r="E6" s="4"/>
      <c r="F6" s="4"/>
      <c r="G6" s="37"/>
      <c r="H6" s="37"/>
      <c r="I6" s="37"/>
      <c r="J6" s="37"/>
      <c r="K6" s="37"/>
      <c r="L6" s="4"/>
      <c r="M6" s="4"/>
      <c r="N6" s="37"/>
      <c r="O6" s="37"/>
      <c r="P6" s="37"/>
      <c r="Q6" s="37"/>
      <c r="R6" s="37"/>
      <c r="S6" s="4"/>
      <c r="T6" s="4"/>
      <c r="U6" s="37"/>
      <c r="V6" s="37"/>
      <c r="W6" s="37"/>
      <c r="X6" s="37"/>
      <c r="Y6" s="37"/>
      <c r="Z6" s="4"/>
      <c r="AA6" s="4"/>
      <c r="AB6" s="37"/>
      <c r="AC6" s="37"/>
      <c r="AD6" s="37"/>
      <c r="AE6" s="37"/>
      <c r="AF6" s="37"/>
      <c r="AG6" s="4"/>
      <c r="AH6" s="26">
        <f t="shared" si="0"/>
        <v>0</v>
      </c>
      <c r="AI6" s="27">
        <f>AH6/9</f>
        <v>0</v>
      </c>
      <c r="AJ6" s="28">
        <v>48</v>
      </c>
      <c r="AK6" s="28">
        <v>10</v>
      </c>
      <c r="AL6" s="28">
        <f t="shared" si="2"/>
        <v>0</v>
      </c>
    </row>
    <row r="7" spans="1:38" s="13" customFormat="1" ht="16.5" thickBot="1" x14ac:dyDescent="0.35">
      <c r="A7" s="12">
        <v>4</v>
      </c>
      <c r="B7" s="34" t="s">
        <v>5</v>
      </c>
      <c r="C7" s="19"/>
      <c r="D7" s="19"/>
      <c r="E7" s="6"/>
      <c r="F7" s="4"/>
      <c r="G7" s="37"/>
      <c r="H7" s="37"/>
      <c r="I7" s="37"/>
      <c r="J7" s="37"/>
      <c r="K7" s="37"/>
      <c r="L7" s="4"/>
      <c r="M7" s="4"/>
      <c r="N7" s="37"/>
      <c r="O7" s="37"/>
      <c r="P7" s="37"/>
      <c r="Q7" s="37"/>
      <c r="R7" s="37"/>
      <c r="S7" s="4"/>
      <c r="T7" s="4"/>
      <c r="U7" s="37"/>
      <c r="V7" s="37"/>
      <c r="W7" s="37"/>
      <c r="X7" s="37"/>
      <c r="Y7" s="37"/>
      <c r="Z7" s="4"/>
      <c r="AA7" s="4"/>
      <c r="AB7" s="37"/>
      <c r="AC7" s="37"/>
      <c r="AD7" s="37"/>
      <c r="AE7" s="37"/>
      <c r="AF7" s="37"/>
      <c r="AG7" s="4"/>
      <c r="AH7" s="26">
        <f t="shared" si="0"/>
        <v>0</v>
      </c>
      <c r="AI7" s="27">
        <f t="shared" ref="AI7:AI18" si="3">AH7/9</f>
        <v>0</v>
      </c>
      <c r="AJ7" s="28">
        <v>0</v>
      </c>
      <c r="AK7" s="28">
        <v>10</v>
      </c>
      <c r="AL7" s="28">
        <f t="shared" si="2"/>
        <v>0</v>
      </c>
    </row>
    <row r="8" spans="1:38" s="13" customFormat="1" ht="16.5" thickBot="1" x14ac:dyDescent="0.35">
      <c r="A8" s="12">
        <v>5</v>
      </c>
      <c r="B8" s="34" t="s">
        <v>6</v>
      </c>
      <c r="C8" s="19"/>
      <c r="D8" s="19"/>
      <c r="E8" s="4"/>
      <c r="F8" s="4"/>
      <c r="G8" s="37"/>
      <c r="H8" s="37"/>
      <c r="I8" s="37"/>
      <c r="J8" s="37"/>
      <c r="K8" s="37"/>
      <c r="L8" s="4"/>
      <c r="M8" s="4"/>
      <c r="N8" s="37"/>
      <c r="O8" s="37"/>
      <c r="P8" s="37"/>
      <c r="Q8" s="37"/>
      <c r="R8" s="37"/>
      <c r="S8" s="4"/>
      <c r="T8" s="4"/>
      <c r="U8" s="37"/>
      <c r="V8" s="37"/>
      <c r="W8" s="37"/>
      <c r="X8" s="37"/>
      <c r="Y8" s="37"/>
      <c r="Z8" s="4"/>
      <c r="AA8" s="4"/>
      <c r="AB8" s="37"/>
      <c r="AC8" s="37"/>
      <c r="AD8" s="37"/>
      <c r="AE8" s="37"/>
      <c r="AF8" s="37"/>
      <c r="AG8" s="4"/>
      <c r="AH8" s="26">
        <f t="shared" si="0"/>
        <v>0</v>
      </c>
      <c r="AI8" s="29">
        <f t="shared" si="3"/>
        <v>0</v>
      </c>
      <c r="AJ8" s="30">
        <v>59</v>
      </c>
      <c r="AK8" s="30">
        <v>10</v>
      </c>
      <c r="AL8" s="30">
        <f t="shared" si="2"/>
        <v>0</v>
      </c>
    </row>
    <row r="9" spans="1:38" s="13" customFormat="1" ht="16.5" thickBot="1" x14ac:dyDescent="0.35">
      <c r="A9" s="12">
        <v>6</v>
      </c>
      <c r="B9" s="34" t="s">
        <v>7</v>
      </c>
      <c r="C9" s="19"/>
      <c r="D9" s="19"/>
      <c r="E9" s="4"/>
      <c r="F9" s="4"/>
      <c r="G9" s="37"/>
      <c r="H9" s="37"/>
      <c r="I9" s="37"/>
      <c r="J9" s="37"/>
      <c r="K9" s="37"/>
      <c r="L9" s="4"/>
      <c r="M9" s="4"/>
      <c r="N9" s="37"/>
      <c r="O9" s="37"/>
      <c r="P9" s="37"/>
      <c r="Q9" s="37"/>
      <c r="R9" s="37"/>
      <c r="S9" s="4"/>
      <c r="T9" s="4"/>
      <c r="U9" s="37"/>
      <c r="V9" s="37"/>
      <c r="W9" s="37"/>
      <c r="X9" s="37"/>
      <c r="Y9" s="37"/>
      <c r="Z9" s="4"/>
      <c r="AA9" s="4"/>
      <c r="AB9" s="41"/>
      <c r="AC9" s="37"/>
      <c r="AD9" s="37"/>
      <c r="AE9" s="37"/>
      <c r="AF9" s="37"/>
      <c r="AG9" s="4"/>
      <c r="AH9" s="26">
        <f t="shared" si="0"/>
        <v>0</v>
      </c>
      <c r="AI9" s="29">
        <f t="shared" si="3"/>
        <v>0</v>
      </c>
      <c r="AJ9" s="30">
        <v>10</v>
      </c>
      <c r="AK9" s="30">
        <v>10</v>
      </c>
      <c r="AL9" s="30">
        <f t="shared" si="2"/>
        <v>0</v>
      </c>
    </row>
    <row r="10" spans="1:38" s="13" customFormat="1" ht="16.5" thickBot="1" x14ac:dyDescent="0.35">
      <c r="A10" s="12">
        <v>7</v>
      </c>
      <c r="B10" s="34" t="s">
        <v>8</v>
      </c>
      <c r="C10" s="20"/>
      <c r="D10" s="20"/>
      <c r="E10" s="7"/>
      <c r="F10" s="7"/>
      <c r="G10" s="35"/>
      <c r="H10" s="35"/>
      <c r="I10" s="35"/>
      <c r="J10" s="35"/>
      <c r="K10" s="35"/>
      <c r="L10" s="7"/>
      <c r="M10" s="7"/>
      <c r="N10" s="35"/>
      <c r="O10" s="35"/>
      <c r="P10" s="35"/>
      <c r="Q10" s="37"/>
      <c r="R10" s="37"/>
      <c r="S10" s="7"/>
      <c r="T10" s="7"/>
      <c r="U10" s="35"/>
      <c r="V10" s="35"/>
      <c r="W10" s="35"/>
      <c r="X10" s="35"/>
      <c r="Y10" s="35"/>
      <c r="Z10" s="7"/>
      <c r="AA10" s="7"/>
      <c r="AB10" s="35"/>
      <c r="AC10" s="35"/>
      <c r="AD10" s="35"/>
      <c r="AE10" s="35"/>
      <c r="AF10" s="35"/>
      <c r="AG10" s="7"/>
      <c r="AH10" s="26">
        <f t="shared" si="0"/>
        <v>0</v>
      </c>
      <c r="AI10" s="27">
        <f t="shared" si="3"/>
        <v>0</v>
      </c>
      <c r="AJ10" s="28">
        <v>0</v>
      </c>
      <c r="AK10" s="28">
        <v>10</v>
      </c>
      <c r="AL10" s="28">
        <f t="shared" si="2"/>
        <v>0</v>
      </c>
    </row>
    <row r="11" spans="1:38" s="13" customFormat="1" ht="16.5" thickBot="1" x14ac:dyDescent="0.35">
      <c r="A11" s="12">
        <v>8</v>
      </c>
      <c r="B11" s="34" t="s">
        <v>9</v>
      </c>
      <c r="C11" s="19"/>
      <c r="D11" s="19"/>
      <c r="E11" s="4"/>
      <c r="F11" s="4"/>
      <c r="G11" s="37"/>
      <c r="H11" s="37"/>
      <c r="I11" s="37"/>
      <c r="J11" s="37"/>
      <c r="K11" s="37"/>
      <c r="L11" s="4"/>
      <c r="M11" s="4"/>
      <c r="N11" s="37"/>
      <c r="O11" s="37"/>
      <c r="P11" s="37"/>
      <c r="Q11" s="37"/>
      <c r="R11" s="37"/>
      <c r="S11" s="4"/>
      <c r="T11" s="4"/>
      <c r="U11" s="37"/>
      <c r="V11" s="37"/>
      <c r="W11" s="42"/>
      <c r="X11" s="37"/>
      <c r="Y11" s="37"/>
      <c r="Z11" s="4"/>
      <c r="AA11" s="4"/>
      <c r="AB11" s="37"/>
      <c r="AC11" s="37"/>
      <c r="AD11" s="37"/>
      <c r="AE11" s="37"/>
      <c r="AF11" s="37"/>
      <c r="AG11" s="4"/>
      <c r="AH11" s="26">
        <f t="shared" si="0"/>
        <v>0</v>
      </c>
      <c r="AI11" s="27">
        <f t="shared" si="3"/>
        <v>0</v>
      </c>
      <c r="AJ11" s="28">
        <v>0</v>
      </c>
      <c r="AK11" s="28">
        <v>10</v>
      </c>
      <c r="AL11" s="28">
        <f t="shared" si="2"/>
        <v>0</v>
      </c>
    </row>
    <row r="12" spans="1:38" s="18" customFormat="1" ht="16.5" thickBot="1" x14ac:dyDescent="0.35">
      <c r="A12" s="12">
        <v>9</v>
      </c>
      <c r="B12" s="34" t="s">
        <v>10</v>
      </c>
      <c r="C12" s="19"/>
      <c r="D12" s="19"/>
      <c r="E12" s="4"/>
      <c r="F12" s="4"/>
      <c r="G12" s="37"/>
      <c r="H12" s="37"/>
      <c r="I12" s="37"/>
      <c r="J12" s="37"/>
      <c r="K12" s="37"/>
      <c r="L12" s="4"/>
      <c r="M12" s="4"/>
      <c r="N12" s="37"/>
      <c r="O12" s="37"/>
      <c r="P12" s="37"/>
      <c r="Q12" s="37"/>
      <c r="R12" s="37"/>
      <c r="S12" s="4"/>
      <c r="T12" s="4"/>
      <c r="U12" s="37"/>
      <c r="V12" s="37"/>
      <c r="W12" s="37"/>
      <c r="X12" s="37"/>
      <c r="Y12" s="37"/>
      <c r="Z12" s="4"/>
      <c r="AA12" s="4"/>
      <c r="AB12" s="37"/>
      <c r="AC12" s="37"/>
      <c r="AD12" s="37"/>
      <c r="AE12" s="37"/>
      <c r="AF12" s="37"/>
      <c r="AG12" s="4"/>
      <c r="AH12" s="26">
        <f t="shared" si="0"/>
        <v>0</v>
      </c>
      <c r="AI12" s="29">
        <f t="shared" si="3"/>
        <v>0</v>
      </c>
      <c r="AJ12" s="30">
        <v>15</v>
      </c>
      <c r="AK12" s="30">
        <v>10</v>
      </c>
      <c r="AL12" s="30">
        <f t="shared" si="2"/>
        <v>0</v>
      </c>
    </row>
    <row r="13" spans="1:38" s="13" customFormat="1" ht="16.5" thickBot="1" x14ac:dyDescent="0.35">
      <c r="A13" s="12">
        <v>10</v>
      </c>
      <c r="B13" s="34" t="s">
        <v>11</v>
      </c>
      <c r="C13" s="19"/>
      <c r="D13" s="19"/>
      <c r="E13" s="4"/>
      <c r="F13" s="4"/>
      <c r="G13" s="37"/>
      <c r="H13" s="37"/>
      <c r="I13" s="37"/>
      <c r="J13" s="37"/>
      <c r="K13" s="37"/>
      <c r="L13" s="4"/>
      <c r="M13" s="4"/>
      <c r="N13" s="37"/>
      <c r="O13" s="37"/>
      <c r="P13" s="37"/>
      <c r="Q13" s="37"/>
      <c r="R13" s="37"/>
      <c r="S13" s="4"/>
      <c r="T13" s="4"/>
      <c r="U13" s="37"/>
      <c r="V13" s="37"/>
      <c r="W13" s="37"/>
      <c r="X13" s="37"/>
      <c r="Y13" s="37"/>
      <c r="Z13" s="4"/>
      <c r="AA13" s="4"/>
      <c r="AB13" s="37"/>
      <c r="AC13" s="37"/>
      <c r="AD13" s="37"/>
      <c r="AE13" s="37"/>
      <c r="AF13" s="37"/>
      <c r="AG13" s="4"/>
      <c r="AH13" s="26">
        <f t="shared" si="0"/>
        <v>0</v>
      </c>
      <c r="AI13" s="27">
        <f t="shared" si="3"/>
        <v>0</v>
      </c>
      <c r="AJ13" s="28">
        <v>0</v>
      </c>
      <c r="AK13" s="28">
        <v>10</v>
      </c>
      <c r="AL13" s="28">
        <f t="shared" si="2"/>
        <v>0</v>
      </c>
    </row>
    <row r="14" spans="1:38" s="13" customFormat="1" ht="16.5" thickBot="1" x14ac:dyDescent="0.35">
      <c r="A14" s="12">
        <v>11</v>
      </c>
      <c r="B14" s="31" t="s">
        <v>12</v>
      </c>
      <c r="C14" s="19"/>
      <c r="D14" s="19"/>
      <c r="E14" s="4"/>
      <c r="F14" s="4"/>
      <c r="G14" s="37"/>
      <c r="H14" s="37">
        <v>9</v>
      </c>
      <c r="I14" s="37">
        <v>9</v>
      </c>
      <c r="J14" s="37">
        <v>9</v>
      </c>
      <c r="K14" s="37">
        <v>9</v>
      </c>
      <c r="L14" s="4"/>
      <c r="M14" s="4"/>
      <c r="N14" s="37">
        <v>9</v>
      </c>
      <c r="O14" s="37">
        <v>9</v>
      </c>
      <c r="P14" s="37">
        <v>9</v>
      </c>
      <c r="Q14" s="37">
        <v>9</v>
      </c>
      <c r="R14" s="37">
        <v>9</v>
      </c>
      <c r="S14" s="4"/>
      <c r="T14" s="4"/>
      <c r="U14" s="37"/>
      <c r="V14" s="37">
        <v>9</v>
      </c>
      <c r="W14" s="37" t="s">
        <v>68</v>
      </c>
      <c r="X14" s="37">
        <v>9</v>
      </c>
      <c r="Y14" s="37">
        <v>9</v>
      </c>
      <c r="Z14" s="4"/>
      <c r="AA14" s="4"/>
      <c r="AB14" s="37"/>
      <c r="AC14" s="37"/>
      <c r="AD14" s="37"/>
      <c r="AE14" s="37"/>
      <c r="AF14" s="37"/>
      <c r="AG14" s="4"/>
      <c r="AH14" s="26">
        <f t="shared" si="0"/>
        <v>108</v>
      </c>
      <c r="AI14" s="29">
        <f t="shared" si="3"/>
        <v>12</v>
      </c>
      <c r="AJ14" s="30">
        <v>60</v>
      </c>
      <c r="AK14" s="30">
        <v>10</v>
      </c>
      <c r="AL14" s="30">
        <f t="shared" si="2"/>
        <v>7200</v>
      </c>
    </row>
    <row r="15" spans="1:38" s="9" customFormat="1" ht="16.5" thickBot="1" x14ac:dyDescent="0.35">
      <c r="A15" s="12">
        <v>12</v>
      </c>
      <c r="B15" s="34" t="s">
        <v>13</v>
      </c>
      <c r="C15" s="19"/>
      <c r="D15" s="19"/>
      <c r="E15" s="4"/>
      <c r="F15" s="4"/>
      <c r="G15" s="37"/>
      <c r="H15" s="37"/>
      <c r="I15" s="37"/>
      <c r="J15" s="37"/>
      <c r="K15" s="37"/>
      <c r="L15" s="4"/>
      <c r="M15" s="32"/>
      <c r="N15" s="40"/>
      <c r="O15" s="37"/>
      <c r="P15" s="40"/>
      <c r="Q15" s="37"/>
      <c r="R15" s="37"/>
      <c r="S15" s="4"/>
      <c r="T15" s="4"/>
      <c r="U15" s="37"/>
      <c r="V15" s="37"/>
      <c r="W15" s="37"/>
      <c r="X15" s="37"/>
      <c r="Y15" s="37"/>
      <c r="Z15" s="4"/>
      <c r="AA15" s="4"/>
      <c r="AB15" s="37"/>
      <c r="AC15" s="37"/>
      <c r="AD15" s="37"/>
      <c r="AE15" s="37"/>
      <c r="AF15" s="37"/>
      <c r="AG15" s="4"/>
      <c r="AH15" s="26">
        <f t="shared" si="0"/>
        <v>0</v>
      </c>
      <c r="AI15" s="29">
        <f t="shared" si="3"/>
        <v>0</v>
      </c>
      <c r="AJ15" s="30">
        <v>0</v>
      </c>
      <c r="AK15" s="30">
        <v>10</v>
      </c>
      <c r="AL15" s="30">
        <f t="shared" si="2"/>
        <v>0</v>
      </c>
    </row>
    <row r="16" spans="1:38" s="13" customFormat="1" ht="16.5" thickBot="1" x14ac:dyDescent="0.35">
      <c r="A16" s="12">
        <v>13</v>
      </c>
      <c r="B16" s="34" t="s">
        <v>14</v>
      </c>
      <c r="C16" s="19"/>
      <c r="D16" s="19"/>
      <c r="E16" s="4"/>
      <c r="F16" s="4"/>
      <c r="G16" s="37"/>
      <c r="H16" s="37"/>
      <c r="I16" s="37"/>
      <c r="J16" s="37"/>
      <c r="K16" s="37"/>
      <c r="L16" s="4"/>
      <c r="M16" s="4"/>
      <c r="N16" s="37"/>
      <c r="O16" s="37"/>
      <c r="P16" s="37"/>
      <c r="Q16" s="37"/>
      <c r="R16" s="37"/>
      <c r="S16" s="4"/>
      <c r="T16" s="4"/>
      <c r="U16" s="37"/>
      <c r="V16" s="37"/>
      <c r="W16" s="37"/>
      <c r="X16" s="37"/>
      <c r="Y16" s="37"/>
      <c r="Z16" s="4"/>
      <c r="AA16" s="4"/>
      <c r="AB16" s="37"/>
      <c r="AC16" s="37"/>
      <c r="AD16" s="37"/>
      <c r="AE16" s="37"/>
      <c r="AF16" s="37"/>
      <c r="AG16" s="4"/>
      <c r="AH16" s="26">
        <f t="shared" si="0"/>
        <v>0</v>
      </c>
      <c r="AI16" s="29">
        <f t="shared" si="3"/>
        <v>0</v>
      </c>
      <c r="AJ16" s="30">
        <v>0</v>
      </c>
      <c r="AK16" s="30">
        <v>10</v>
      </c>
      <c r="AL16" s="30">
        <f t="shared" si="2"/>
        <v>0</v>
      </c>
    </row>
    <row r="17" spans="1:38" s="13" customFormat="1" ht="16.5" thickBot="1" x14ac:dyDescent="0.35">
      <c r="A17" s="12">
        <v>14</v>
      </c>
      <c r="B17" s="34" t="s">
        <v>15</v>
      </c>
      <c r="C17" s="19"/>
      <c r="D17" s="19"/>
      <c r="E17" s="4"/>
      <c r="F17" s="33"/>
      <c r="G17" s="37"/>
      <c r="H17" s="37"/>
      <c r="I17" s="37"/>
      <c r="J17" s="37"/>
      <c r="K17" s="37"/>
      <c r="L17" s="4"/>
      <c r="M17" s="4"/>
      <c r="N17" s="37"/>
      <c r="O17" s="37"/>
      <c r="P17" s="40"/>
      <c r="Q17" s="37"/>
      <c r="R17" s="37"/>
      <c r="S17" s="4"/>
      <c r="T17" s="4"/>
      <c r="U17" s="37"/>
      <c r="V17" s="37"/>
      <c r="W17" s="37"/>
      <c r="X17" s="37"/>
      <c r="Y17" s="37"/>
      <c r="Z17" s="4"/>
      <c r="AA17" s="4"/>
      <c r="AB17" s="41"/>
      <c r="AC17" s="37"/>
      <c r="AD17" s="38"/>
      <c r="AE17" s="38"/>
      <c r="AF17" s="38"/>
      <c r="AG17" s="10"/>
      <c r="AH17" s="26">
        <f t="shared" si="0"/>
        <v>0</v>
      </c>
      <c r="AI17" s="29">
        <f t="shared" si="3"/>
        <v>0</v>
      </c>
      <c r="AJ17" s="30">
        <v>0</v>
      </c>
      <c r="AK17" s="30">
        <v>10</v>
      </c>
      <c r="AL17" s="30">
        <f t="shared" si="2"/>
        <v>0</v>
      </c>
    </row>
    <row r="18" spans="1:38" s="13" customFormat="1" ht="16.5" thickBot="1" x14ac:dyDescent="0.35">
      <c r="A18" s="12">
        <v>15</v>
      </c>
      <c r="B18" s="34" t="s">
        <v>16</v>
      </c>
      <c r="C18" s="21"/>
      <c r="D18" s="19"/>
      <c r="E18" s="4"/>
      <c r="F18" s="4"/>
      <c r="G18" s="37"/>
      <c r="H18" s="37"/>
      <c r="I18" s="41"/>
      <c r="J18" s="41"/>
      <c r="K18" s="37"/>
      <c r="L18" s="4"/>
      <c r="M18" s="4"/>
      <c r="N18" s="37"/>
      <c r="O18" s="38"/>
      <c r="P18" s="35"/>
      <c r="Q18" s="37"/>
      <c r="R18" s="37"/>
      <c r="S18" s="7"/>
      <c r="T18" s="7"/>
      <c r="U18" s="35"/>
      <c r="V18" s="35"/>
      <c r="W18" s="35"/>
      <c r="X18" s="35"/>
      <c r="Y18" s="35"/>
      <c r="Z18" s="7"/>
      <c r="AA18" s="7"/>
      <c r="AB18" s="35"/>
      <c r="AC18" s="35"/>
      <c r="AD18" s="35"/>
      <c r="AE18" s="35"/>
      <c r="AF18" s="35"/>
      <c r="AG18" s="7"/>
      <c r="AH18" s="26">
        <f t="shared" si="0"/>
        <v>0</v>
      </c>
      <c r="AI18" s="29">
        <f t="shared" si="3"/>
        <v>0</v>
      </c>
      <c r="AJ18" s="30">
        <v>0</v>
      </c>
      <c r="AK18" s="30">
        <v>10</v>
      </c>
      <c r="AL18" s="30">
        <f t="shared" si="2"/>
        <v>0</v>
      </c>
    </row>
    <row r="19" spans="1:38" s="13" customFormat="1" ht="16.5" thickBot="1" x14ac:dyDescent="0.35">
      <c r="A19" s="12">
        <v>16</v>
      </c>
      <c r="B19" s="34" t="s">
        <v>51</v>
      </c>
      <c r="C19" s="21"/>
      <c r="D19" s="19"/>
      <c r="E19" s="4"/>
      <c r="F19" s="4"/>
      <c r="G19" s="37"/>
      <c r="H19" s="37"/>
      <c r="I19" s="41"/>
      <c r="J19" s="41"/>
      <c r="K19" s="37"/>
      <c r="L19" s="4"/>
      <c r="M19" s="4"/>
      <c r="N19" s="37"/>
      <c r="O19" s="38"/>
      <c r="P19" s="35"/>
      <c r="Q19" s="37"/>
      <c r="R19" s="37"/>
      <c r="S19" s="7"/>
      <c r="T19" s="7"/>
      <c r="U19" s="35"/>
      <c r="V19" s="35"/>
      <c r="W19" s="35"/>
      <c r="X19" s="35"/>
      <c r="Y19" s="35"/>
      <c r="Z19" s="7"/>
      <c r="AA19" s="7"/>
      <c r="AB19" s="35"/>
      <c r="AC19" s="35"/>
      <c r="AD19" s="35"/>
      <c r="AE19" s="37"/>
      <c r="AF19" s="35"/>
      <c r="AG19" s="7"/>
      <c r="AH19" s="26"/>
      <c r="AI19" s="30"/>
      <c r="AJ19" s="30"/>
      <c r="AK19" s="30"/>
      <c r="AL19" s="30"/>
    </row>
    <row r="20" spans="1:38" x14ac:dyDescent="0.25">
      <c r="Z20" s="43" t="s">
        <v>49</v>
      </c>
      <c r="AA20" s="43"/>
      <c r="AB20" s="43"/>
      <c r="AC20" s="43"/>
      <c r="AD20" s="43"/>
    </row>
    <row r="21" spans="1:38" x14ac:dyDescent="0.25">
      <c r="Z21" s="44" t="s">
        <v>50</v>
      </c>
      <c r="AA21" s="44"/>
      <c r="AB21" s="44"/>
      <c r="AC21" s="44"/>
      <c r="AD21" s="44"/>
    </row>
  </sheetData>
  <mergeCells count="2">
    <mergeCell ref="Z20:AD20"/>
    <mergeCell ref="Z21:AD21"/>
  </mergeCells>
  <conditionalFormatting sqref="H11">
    <cfRule type="cellIs" dxfId="0" priority="3" operator="equal">
      <formula>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14" sqref="D14"/>
    </sheetView>
  </sheetViews>
  <sheetFormatPr defaultRowHeight="15" x14ac:dyDescent="0.25"/>
  <cols>
    <col min="1" max="1" width="9.7109375" bestFit="1" customWidth="1"/>
    <col min="3" max="3" width="15" bestFit="1" customWidth="1"/>
    <col min="4" max="4" width="40.85546875" customWidth="1"/>
  </cols>
  <sheetData>
    <row r="1" spans="1:4" x14ac:dyDescent="0.25">
      <c r="A1" s="14" t="s">
        <v>29</v>
      </c>
      <c r="B1" s="14" t="s">
        <v>30</v>
      </c>
      <c r="C1" s="14" t="s">
        <v>31</v>
      </c>
      <c r="D1" s="14" t="s">
        <v>36</v>
      </c>
    </row>
    <row r="2" spans="1:4" x14ac:dyDescent="0.25">
      <c r="A2" s="15">
        <v>43625</v>
      </c>
      <c r="B2" s="16" t="s">
        <v>52</v>
      </c>
      <c r="C2" s="16" t="s">
        <v>57</v>
      </c>
      <c r="D2" s="17" t="s">
        <v>58</v>
      </c>
    </row>
    <row r="3" spans="1:4" x14ac:dyDescent="0.25">
      <c r="A3" s="15">
        <v>43625</v>
      </c>
      <c r="B3" s="16" t="s">
        <v>52</v>
      </c>
      <c r="C3" s="16" t="s">
        <v>55</v>
      </c>
      <c r="D3" s="17" t="s">
        <v>56</v>
      </c>
    </row>
    <row r="4" spans="1:4" x14ac:dyDescent="0.25">
      <c r="A4" s="15">
        <v>43625</v>
      </c>
      <c r="B4" s="16" t="s">
        <v>52</v>
      </c>
      <c r="C4" s="35" t="s">
        <v>59</v>
      </c>
      <c r="D4" s="17" t="s">
        <v>60</v>
      </c>
    </row>
    <row r="5" spans="1:4" x14ac:dyDescent="0.25">
      <c r="A5" s="15">
        <v>43625</v>
      </c>
      <c r="B5" s="16" t="s">
        <v>52</v>
      </c>
      <c r="C5" s="35" t="s">
        <v>65</v>
      </c>
      <c r="D5" s="36" t="s">
        <v>66</v>
      </c>
    </row>
    <row r="6" spans="1:4" x14ac:dyDescent="0.25">
      <c r="A6" s="15">
        <v>43625</v>
      </c>
      <c r="B6" s="16" t="s">
        <v>52</v>
      </c>
      <c r="C6" s="35" t="s">
        <v>33</v>
      </c>
      <c r="D6" s="36" t="s">
        <v>38</v>
      </c>
    </row>
    <row r="7" spans="1:4" x14ac:dyDescent="0.25">
      <c r="A7" s="15">
        <v>43625</v>
      </c>
      <c r="B7" s="16" t="s">
        <v>52</v>
      </c>
      <c r="C7" s="35" t="s">
        <v>32</v>
      </c>
      <c r="D7" s="36" t="s">
        <v>37</v>
      </c>
    </row>
    <row r="8" spans="1:4" x14ac:dyDescent="0.25">
      <c r="A8" s="15">
        <v>43625</v>
      </c>
      <c r="B8" s="16" t="s">
        <v>52</v>
      </c>
      <c r="C8" s="35" t="s">
        <v>43</v>
      </c>
      <c r="D8" s="36" t="s">
        <v>44</v>
      </c>
    </row>
    <row r="9" spans="1:4" x14ac:dyDescent="0.25">
      <c r="A9" s="15">
        <v>43625</v>
      </c>
      <c r="B9" s="16" t="s">
        <v>52</v>
      </c>
      <c r="C9" s="35" t="s">
        <v>34</v>
      </c>
      <c r="D9" s="36" t="s">
        <v>39</v>
      </c>
    </row>
    <row r="10" spans="1:4" x14ac:dyDescent="0.25">
      <c r="A10" s="15">
        <v>43625</v>
      </c>
      <c r="B10" s="16" t="s">
        <v>52</v>
      </c>
      <c r="C10" s="35" t="s">
        <v>41</v>
      </c>
      <c r="D10" s="36" t="s">
        <v>42</v>
      </c>
    </row>
    <row r="11" spans="1:4" x14ac:dyDescent="0.25">
      <c r="A11" s="15">
        <v>43625</v>
      </c>
      <c r="B11" s="16" t="s">
        <v>52</v>
      </c>
      <c r="C11" s="35" t="s">
        <v>63</v>
      </c>
      <c r="D11" s="17" t="s">
        <v>64</v>
      </c>
    </row>
  </sheetData>
  <sortState xmlns:xlrd2="http://schemas.microsoft.com/office/spreadsheetml/2017/richdata2" ref="A2:D11">
    <sortCondition ref="C2"/>
  </sortState>
  <hyperlinks>
    <hyperlink ref="D3" r:id="rId1" xr:uid="{E6A56181-BBC3-4D28-BDB2-DAE2A845EE94}"/>
    <hyperlink ref="D2" r:id="rId2" xr:uid="{37CF4530-A861-49B3-BD5F-E8C7D7851BBF}"/>
    <hyperlink ref="D9" r:id="rId3" xr:uid="{6BA15310-2747-4784-BCE7-7984CF97775F}"/>
    <hyperlink ref="D10" r:id="rId4" xr:uid="{1CB497E7-52D7-435F-8516-D376D5435344}"/>
    <hyperlink ref="D11" r:id="rId5" xr:uid="{1298A1B2-4FE3-4ADB-B629-8A5EF9673F53}"/>
    <hyperlink ref="D8" r:id="rId6" xr:uid="{F92766B4-8556-4DFD-8F6F-DE564189D71A}"/>
    <hyperlink ref="D7" r:id="rId7" xr:uid="{EA23F4AF-A66F-4B43-B82C-B94E097DD1A5}"/>
    <hyperlink ref="D6" r:id="rId8" xr:uid="{BE51AC0C-0B63-43FC-9469-4724389CA968}"/>
    <hyperlink ref="D5" r:id="rId9" xr:uid="{6D44E9EF-3291-4921-8B70-AA46601CA01A}"/>
    <hyperlink ref="D4" r:id="rId10" xr:uid="{3231C5AD-A048-40A9-B0DB-47D0F78619FE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87B8-8220-4127-935A-DA52EE2F67B5}">
  <dimension ref="A1:B15"/>
  <sheetViews>
    <sheetView workbookViewId="0">
      <selection activeCell="A4" sqref="A4:B4"/>
    </sheetView>
  </sheetViews>
  <sheetFormatPr defaultRowHeight="15" x14ac:dyDescent="0.25"/>
  <cols>
    <col min="1" max="1" width="15" bestFit="1" customWidth="1"/>
    <col min="2" max="2" width="36.140625" bestFit="1" customWidth="1"/>
  </cols>
  <sheetData>
    <row r="1" spans="1:2" x14ac:dyDescent="0.25">
      <c r="A1" s="16" t="s">
        <v>53</v>
      </c>
      <c r="B1" s="16" t="s">
        <v>54</v>
      </c>
    </row>
    <row r="2" spans="1:2" x14ac:dyDescent="0.25">
      <c r="A2" s="16" t="s">
        <v>57</v>
      </c>
      <c r="B2" s="17" t="s">
        <v>58</v>
      </c>
    </row>
    <row r="3" spans="1:2" x14ac:dyDescent="0.25">
      <c r="A3" s="16" t="s">
        <v>55</v>
      </c>
      <c r="B3" s="17" t="s">
        <v>56</v>
      </c>
    </row>
    <row r="4" spans="1:2" x14ac:dyDescent="0.25">
      <c r="A4" s="35" t="s">
        <v>59</v>
      </c>
      <c r="B4" s="17" t="s">
        <v>60</v>
      </c>
    </row>
    <row r="5" spans="1:2" x14ac:dyDescent="0.25">
      <c r="A5" s="35" t="s">
        <v>47</v>
      </c>
      <c r="B5" s="36" t="s">
        <v>48</v>
      </c>
    </row>
    <row r="6" spans="1:2" x14ac:dyDescent="0.25">
      <c r="A6" s="35" t="s">
        <v>45</v>
      </c>
      <c r="B6" s="36" t="s">
        <v>46</v>
      </c>
    </row>
    <row r="7" spans="1:2" x14ac:dyDescent="0.25">
      <c r="A7" s="35" t="s">
        <v>61</v>
      </c>
      <c r="B7" s="17" t="s">
        <v>62</v>
      </c>
    </row>
    <row r="8" spans="1:2" x14ac:dyDescent="0.25">
      <c r="A8" s="35" t="s">
        <v>35</v>
      </c>
      <c r="B8" s="36" t="s">
        <v>40</v>
      </c>
    </row>
    <row r="9" spans="1:2" x14ac:dyDescent="0.25">
      <c r="A9" s="35" t="s">
        <v>65</v>
      </c>
      <c r="B9" s="36" t="s">
        <v>66</v>
      </c>
    </row>
    <row r="10" spans="1:2" x14ac:dyDescent="0.25">
      <c r="A10" s="35" t="s">
        <v>33</v>
      </c>
      <c r="B10" s="36" t="s">
        <v>38</v>
      </c>
    </row>
    <row r="11" spans="1:2" x14ac:dyDescent="0.25">
      <c r="A11" s="35" t="s">
        <v>32</v>
      </c>
      <c r="B11" s="36" t="s">
        <v>37</v>
      </c>
    </row>
    <row r="12" spans="1:2" x14ac:dyDescent="0.25">
      <c r="A12" s="35" t="s">
        <v>43</v>
      </c>
      <c r="B12" s="36" t="s">
        <v>44</v>
      </c>
    </row>
    <row r="13" spans="1:2" x14ac:dyDescent="0.25">
      <c r="A13" s="35" t="s">
        <v>34</v>
      </c>
      <c r="B13" s="36" t="s">
        <v>39</v>
      </c>
    </row>
    <row r="14" spans="1:2" x14ac:dyDescent="0.25">
      <c r="A14" s="35" t="s">
        <v>41</v>
      </c>
      <c r="B14" s="36" t="s">
        <v>42</v>
      </c>
    </row>
    <row r="15" spans="1:2" x14ac:dyDescent="0.25">
      <c r="A15" s="35" t="s">
        <v>63</v>
      </c>
      <c r="B15" s="17" t="s">
        <v>64</v>
      </c>
    </row>
  </sheetData>
  <sortState xmlns:xlrd2="http://schemas.microsoft.com/office/spreadsheetml/2017/richdata2" ref="A2:B15">
    <sortCondition ref="A2"/>
  </sortState>
  <hyperlinks>
    <hyperlink ref="B3" r:id="rId1" xr:uid="{69D66BE3-596B-4452-98E3-9F33461C4191}"/>
    <hyperlink ref="B2" r:id="rId2" xr:uid="{81DB14A8-718F-4628-9C8E-61C4C894426D}"/>
    <hyperlink ref="B11" r:id="rId3" xr:uid="{DFF0476C-7B79-4012-964A-76E9952E5753}"/>
    <hyperlink ref="B10" r:id="rId4" xr:uid="{E1C407E2-76BC-4B2B-9890-EBAC431640CA}"/>
    <hyperlink ref="B13" r:id="rId5" xr:uid="{F15F2B86-74B7-4D4C-9D44-EEB425358806}"/>
    <hyperlink ref="B8" r:id="rId6" xr:uid="{3A710FE2-4AD2-47D4-B7F0-68163E50C1E5}"/>
    <hyperlink ref="B14" r:id="rId7" xr:uid="{2702B8E0-A6D6-49F4-8398-F98015472A95}"/>
    <hyperlink ref="B5" r:id="rId8" xr:uid="{F04FF089-91EC-4944-A5FC-143337011FE3}"/>
    <hyperlink ref="B4" r:id="rId9" xr:uid="{DEBB6CCD-F2C5-4E26-B7BC-D90572FD3B9C}"/>
    <hyperlink ref="B7" r:id="rId10" xr:uid="{4C707AD1-F51E-4312-8B08-5F16CF806510}"/>
    <hyperlink ref="B15" r:id="rId11" xr:uid="{71874127-A0C6-43AE-A16A-7AF4377A044F}"/>
    <hyperlink ref="B9" r:id="rId12" xr:uid="{BCBE87D9-615D-4A30-A48D-B18B12836268}"/>
    <hyperlink ref="B12" r:id="rId13" xr:uid="{B7A94903-5835-41F9-9240-0A1B6B3E8A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night shift details</vt:lpstr>
      <vt:lpstr>weekend shift 06_09_19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Kolanjiyappan, R.</dc:creator>
  <cp:lastModifiedBy>Kolanjiyappan, Ranjith Kumar</cp:lastModifiedBy>
  <dcterms:created xsi:type="dcterms:W3CDTF">2018-11-14T09:35:06Z</dcterms:created>
  <dcterms:modified xsi:type="dcterms:W3CDTF">2020-09-13T09:57:42Z</dcterms:modified>
</cp:coreProperties>
</file>