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HP\Desktop\"/>
    </mc:Choice>
  </mc:AlternateContent>
  <bookViews>
    <workbookView xWindow="0" yWindow="0" windowWidth="20490" windowHeight="7650" activeTab="3"/>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62913"/>
  <pivotCaches>
    <pivotCache cacheId="18"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<sst xmlns="http://schemas.openxmlformats.org/spreadsheetml/2006/main" count="16274" uniqueCount="51">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</sst>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3" formatCode="_ * #,##0.00_ ;_ * \-#,##0.00_ ;_ * &quot;-&quot;??_ ;_ @_ "/>
    <numFmt numFmtId="164" formatCode="&quot;$&quot;#,##0.00"/>
    <numFmt numFmtId="166" formatCode="&quot;₹&quot;\ #,##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43" fontId="0" fillId="0" borderId="0" xfId="0" applyNumberFormat="1"/>
    <xf numFmtId="0" fontId="19" fillId="33" borderId="0" xfId="0" applyFont="1" applyFill="1" applyAlignment="1">
      <alignment horizontal="center"/>
    </xf>
    <xf numFmtId="0" fontId="0" fillId="33"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8">
    <dxf>
      <numFmt numFmtId="2" formatCode="0.00"/>
    </dxf>
    <dxf>
      <numFmt numFmtId="168" formatCode="0.0"/>
    </dxf>
    <dxf>
      <numFmt numFmtId="1" formatCode="0"/>
    </dxf>
    <dxf>
      <numFmt numFmtId="35" formatCode="_ * #,##0.00_ ;_ * \-#,##0.00_ ;_ * &quot;-&quot;??_ ;_ @_ "/>
    </dxf>
    <dxf>
      <numFmt numFmtId="2" formatCode="0.00"/>
    </dxf>
    <dxf>
      <numFmt numFmtId="168" formatCode="0.0"/>
    </dxf>
    <dxf>
      <numFmt numFmtId="1" formatCode="0"/>
    </dxf>
    <dxf>
      <numFmt numFmtId="35" formatCode="_ * #,##0.00_ ;_ * \-#,##0.00_ ;_ * &quot;-&quot;??_ ;_ @_ "/>
    </dxf>
    <dxf>
      <numFmt numFmtId="2" formatCode="0.00"/>
    </dxf>
    <dxf>
      <numFmt numFmtId="168" formatCode="0.0"/>
    </dxf>
    <dxf>
      <numFmt numFmtId="1" formatCode="0"/>
    </dxf>
    <dxf>
      <numFmt numFmtId="35" formatCode="_ * #,##0.00_ ;_ * \-#,##0.00_ ;_ * &quot;-&quot;??_ ;_ @_ "/>
    </dxf>
    <dxf>
      <numFmt numFmtId="2" formatCode="0.00"/>
    </dxf>
    <dxf>
      <numFmt numFmtId="168" formatCode="0.0"/>
    </dxf>
    <dxf>
      <numFmt numFmtId="1" formatCode="0"/>
    </dxf>
    <dxf>
      <numFmt numFmtId="35" formatCode="_ * #,##0.00_ ;_ * \-#,##0.00_ ;_ * &quot;-&quot;??_ ;_ @_ "/>
    </dxf>
    <dxf>
      <numFmt numFmtId="2" formatCode="0.00"/>
    </dxf>
    <dxf>
      <numFmt numFmtId="168" formatCode="0.0"/>
    </dxf>
    <dxf>
      <numFmt numFmtId="1" formatCode="0"/>
    </dxf>
    <dxf>
      <numFmt numFmtId="35" formatCode="_ * #,##0.00_ ;_ * \-#,##0.00_ ;_ * &quot;-&quot;??_ ;_ @_ "/>
    </dxf>
    <dxf>
      <numFmt numFmtId="2" formatCode="0.00"/>
    </dxf>
    <dxf>
      <numFmt numFmtId="168" formatCode="0.0"/>
    </dxf>
    <dxf>
      <numFmt numFmtId="1" formatCode="0"/>
    </dxf>
    <dxf>
      <numFmt numFmtId="35" formatCode="_ * #,##0.00_ ;_ * \-#,##0.00_ ;_ * &quot;-&quot;??_ ;_ @_ "/>
    </dxf>
    <dxf>
      <numFmt numFmtId="2" formatCode="0.00"/>
    </dxf>
    <dxf>
      <numFmt numFmtId="168" formatCode="0.0"/>
    </dxf>
    <dxf>
      <numFmt numFmtId="1" formatCode="0"/>
    </dxf>
    <dxf>
      <numFmt numFmtId="35" formatCode="_ * #,##0.00_ ;_ * \-#,##0.00_ ;_ * &quot;-&quot;??_ ;_ @_ "/>
    </dxf>
    <dxf>
      <numFmt numFmtId="2" formatCode="0.00"/>
    </dxf>
    <dxf>
      <numFmt numFmtId="168" formatCode="0.0"/>
    </dxf>
    <dxf>
      <numFmt numFmtId="1" formatCode="0"/>
    </dxf>
    <dxf>
      <numFmt numFmtId="35" formatCode="_ * #,##0.00_ ;_ * \-#,##0.00_ ;_ * &quot;-&quot;??_ ;_ @_ "/>
    </dxf>
    <dxf>
      <numFmt numFmtId="2" formatCode="0.00"/>
    </dxf>
    <dxf>
      <numFmt numFmtId="168" formatCode="0.0"/>
    </dxf>
    <dxf>
      <numFmt numFmtId="1" formatCode="0"/>
    </dxf>
    <dxf>
      <numFmt numFmtId="35" formatCode="_ * #,##0.00_ ;_ * \-#,##0.00_ ;_ * &quot;-&quot;??_ ;_ @_ "/>
    </dxf>
    <dxf>
      <numFmt numFmtId="2" formatCode="0.00"/>
    </dxf>
    <dxf>
      <numFmt numFmtId="168" formatCode="0.0"/>
    </dxf>
    <dxf>
      <numFmt numFmtId="1" formatCode="0"/>
    </dxf>
    <dxf>
      <numFmt numFmtId="35" formatCode="_ * #,##0.00_ ;_ * \-#,##0.00_ ;_ * &quot;-&quot;??_ ;_ @_ "/>
    </dxf>
    <dxf>
      <numFmt numFmtId="2" formatCode="0.00"/>
    </dxf>
    <dxf>
      <numFmt numFmtId="168" formatCode="0.0"/>
    </dxf>
    <dxf>
      <numFmt numFmtId="1" formatCode="0"/>
    </dxf>
    <dxf>
      <numFmt numFmtId="35" formatCode="_ * #,##0.00_ ;_ * \-#,##0.00_ ;_ * &quot;-&quot;??_ ;_ @_ "/>
    </dxf>
    <dxf>
      <numFmt numFmtId="35" formatCode="_ * #,##0.00_ ;_ * \-#,##0.00_ ;_ * &quot;-&quot;??_ ;_ @_ "/>
    </dxf>
    <dxf>
      <numFmt numFmtId="1" formatCode="0"/>
    </dxf>
    <dxf>
      <numFmt numFmtId="168" formatCode="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Purchanse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#,##0.00_);_(* \(#,##0.00\);_(* "-"??_);_(@_)</c:formatCode>
                <c:ptCount val="2"/>
                <c:pt idx="0">
                  <c:v>54885.496183206109</c:v>
                </c:pt>
                <c:pt idx="1">
                  <c:v>59431.818181818184</c:v>
                </c:pt>
              </c:numCache>
            </c:numRef>
          </c:val>
          <c:extLst>
            <c:ext xmlns:c16="http://schemas.microsoft.com/office/drawing/2014/chart" uri="{C3380CC4-5D6E-409C-BE32-E72D297353CC}">
              <c16:uniqueId val="{00000000-EE34-4493-A4C6-57401E2891D9}"/>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#,##0.00_);_(* \(#,##0.00\);_(* "-"??_);_(@_)</c:formatCode>
                <c:ptCount val="2"/>
                <c:pt idx="0">
                  <c:v>59259.259259259263</c:v>
                </c:pt>
                <c:pt idx="1">
                  <c:v>61300.813008130084</c:v>
                </c:pt>
              </c:numCache>
            </c:numRef>
          </c:val>
          <c:extLst>
            <c:ext xmlns:c16="http://schemas.microsoft.com/office/drawing/2014/chart" uri="{C3380CC4-5D6E-409C-BE32-E72D297353CC}">
              <c16:uniqueId val="{00000001-EE34-4493-A4C6-57401E2891D9}"/>
            </c:ext>
          </c:extLst>
        </c:ser>
        <c:dLbls>
          <c:showLegendKey val="0"/>
          <c:showVal val="0"/>
          <c:showCatName val="0"/>
          <c:showSerName val="0"/>
          <c:showPercent val="0"/>
          <c:showBubbleSize val="0"/>
        </c:dLbls>
        <c:gapWidth val="219"/>
        <c:overlap val="-27"/>
        <c:axId val="1803902368"/>
        <c:axId val="1803904032"/>
      </c:barChart>
      <c:catAx>
        <c:axId val="18039023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3904032"/>
        <c:crosses val="autoZero"/>
        <c:auto val="1"/>
        <c:lblAlgn val="ctr"/>
        <c:lblOffset val="100"/>
        <c:noMultiLvlLbl val="0"/>
      </c:catAx>
      <c:valAx>
        <c:axId val="18039040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390236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107</c:v>
                </c:pt>
                <c:pt idx="1">
                  <c:v>50</c:v>
                </c:pt>
                <c:pt idx="2">
                  <c:v>37</c:v>
                </c:pt>
                <c:pt idx="3">
                  <c:v>63</c:v>
                </c:pt>
                <c:pt idx="4">
                  <c:v>50</c:v>
                </c:pt>
              </c:numCache>
            </c:numRef>
          </c:val>
          <c:smooth val="0"/>
          <c:extLst>
            <c:ext xmlns:c16="http://schemas.microsoft.com/office/drawing/2014/chart" uri="{C3380CC4-5D6E-409C-BE32-E72D297353CC}">
              <c16:uniqueId val="{00000000-52E4-4FAF-BD46-2FDFB4ED7293}"/>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98</c:v>
                </c:pt>
                <c:pt idx="1">
                  <c:v>38</c:v>
                </c:pt>
                <c:pt idx="2">
                  <c:v>44</c:v>
                </c:pt>
                <c:pt idx="3">
                  <c:v>38</c:v>
                </c:pt>
                <c:pt idx="4">
                  <c:v>13</c:v>
                </c:pt>
              </c:numCache>
            </c:numRef>
          </c:val>
          <c:smooth val="0"/>
          <c:extLst>
            <c:ext xmlns:c16="http://schemas.microsoft.com/office/drawing/2014/chart" uri="{C3380CC4-5D6E-409C-BE32-E72D297353CC}">
              <c16:uniqueId val="{00000001-52E4-4FAF-BD46-2FDFB4ED7293}"/>
            </c:ext>
          </c:extLst>
        </c:ser>
        <c:dLbls>
          <c:showLegendKey val="0"/>
          <c:showVal val="0"/>
          <c:showCatName val="0"/>
          <c:showSerName val="0"/>
          <c:showPercent val="0"/>
          <c:showBubbleSize val="0"/>
        </c:dLbls>
        <c:smooth val="0"/>
        <c:axId val="1793221648"/>
        <c:axId val="1793222896"/>
      </c:lineChart>
      <c:catAx>
        <c:axId val="17932216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3222896"/>
        <c:crosses val="autoZero"/>
        <c:auto val="1"/>
        <c:lblAlgn val="ctr"/>
        <c:lblOffset val="100"/>
        <c:noMultiLvlLbl val="0"/>
      </c:catAx>
      <c:valAx>
        <c:axId val="17932228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322164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24</c:v>
                </c:pt>
                <c:pt idx="1">
                  <c:v>187</c:v>
                </c:pt>
                <c:pt idx="2">
                  <c:v>96</c:v>
                </c:pt>
              </c:numCache>
            </c:numRef>
          </c:val>
          <c:smooth val="0"/>
          <c:extLst>
            <c:ext xmlns:c16="http://schemas.microsoft.com/office/drawing/2014/chart" uri="{C3380CC4-5D6E-409C-BE32-E72D297353CC}">
              <c16:uniqueId val="{00000000-B8FC-4A9E-9027-3944F1ED82E3}"/>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14</c:v>
                </c:pt>
                <c:pt idx="1">
                  <c:v>185</c:v>
                </c:pt>
                <c:pt idx="2">
                  <c:v>32</c:v>
                </c:pt>
              </c:numCache>
            </c:numRef>
          </c:val>
          <c:smooth val="0"/>
          <c:extLst>
            <c:ext xmlns:c16="http://schemas.microsoft.com/office/drawing/2014/chart" uri="{C3380CC4-5D6E-409C-BE32-E72D297353CC}">
              <c16:uniqueId val="{00000001-B8FC-4A9E-9027-3944F1ED82E3}"/>
            </c:ext>
          </c:extLst>
        </c:ser>
        <c:dLbls>
          <c:showLegendKey val="0"/>
          <c:showVal val="0"/>
          <c:showCatName val="0"/>
          <c:showSerName val="0"/>
          <c:showPercent val="0"/>
          <c:showBubbleSize val="0"/>
        </c:dLbls>
        <c:marker val="1"/>
        <c:smooth val="0"/>
        <c:axId val="1793223728"/>
        <c:axId val="1793219984"/>
      </c:lineChart>
      <c:catAx>
        <c:axId val="17932237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3219984"/>
        <c:crosses val="autoZero"/>
        <c:auto val="1"/>
        <c:lblAlgn val="ctr"/>
        <c:lblOffset val="100"/>
        <c:noMultiLvlLbl val="0"/>
      </c:catAx>
      <c:valAx>
        <c:axId val="17932199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322372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Dashboard.xlsx]Pivot Table!PivotTable4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Table'!$B$58:$B$59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Table'!$A$60:$A$113</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Table'!$B$60:$B$113</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02DE-4B36-8DF7-E54C05EC751F}"/>
            </c:ext>
          </c:extLst>
        </c:ser>
        <c:ser>
          <c:idx val="1"/>
          <c:order val="1"/>
          <c:tx>
            <c:strRef>
              <c:f>'Pivot Table'!$C$58:$C$59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Table'!$A$60:$A$113</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Table'!$C$60:$C$113</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02DE-4B36-8DF7-E54C05EC751F}"/>
            </c:ext>
          </c:extLst>
        </c:ser>
        <c:dLbls>
          <c:showLegendKey val="0"/>
          <c:showVal val="0"/>
          <c:showCatName val="0"/>
          <c:showSerName val="0"/>
          <c:showPercent val="0"/>
          <c:showBubbleSize val="0"/>
        </c:dLbls>
        <c:marker val="1"/>
        <c:smooth val="0"/>
        <c:axId val="1802016976"/>
        <c:axId val="1802014480"/>
      </c:lineChart>
      <c:catAx>
        <c:axId val="18020169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2014480"/>
        <c:crosses val="autoZero"/>
        <c:auto val="1"/>
        <c:lblAlgn val="ctr"/>
        <c:lblOffset val="100"/>
        <c:noMultiLvlLbl val="0"/>
      </c:catAx>
      <c:valAx>
        <c:axId val="18020144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201697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107</c:v>
                </c:pt>
                <c:pt idx="1">
                  <c:v>50</c:v>
                </c:pt>
                <c:pt idx="2">
                  <c:v>37</c:v>
                </c:pt>
                <c:pt idx="3">
                  <c:v>63</c:v>
                </c:pt>
                <c:pt idx="4">
                  <c:v>50</c:v>
                </c:pt>
              </c:numCache>
            </c:numRef>
          </c:val>
          <c:smooth val="0"/>
          <c:extLst>
            <c:ext xmlns:c16="http://schemas.microsoft.com/office/drawing/2014/chart" uri="{C3380CC4-5D6E-409C-BE32-E72D297353CC}">
              <c16:uniqueId val="{00000000-C81E-49EA-BD5A-A055FE4509EC}"/>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98</c:v>
                </c:pt>
                <c:pt idx="1">
                  <c:v>38</c:v>
                </c:pt>
                <c:pt idx="2">
                  <c:v>44</c:v>
                </c:pt>
                <c:pt idx="3">
                  <c:v>38</c:v>
                </c:pt>
                <c:pt idx="4">
                  <c:v>13</c:v>
                </c:pt>
              </c:numCache>
            </c:numRef>
          </c:val>
          <c:smooth val="0"/>
          <c:extLst>
            <c:ext xmlns:c16="http://schemas.microsoft.com/office/drawing/2014/chart" uri="{C3380CC4-5D6E-409C-BE32-E72D297353CC}">
              <c16:uniqueId val="{00000001-C81E-49EA-BD5A-A055FE4509EC}"/>
            </c:ext>
          </c:extLst>
        </c:ser>
        <c:dLbls>
          <c:showLegendKey val="0"/>
          <c:showVal val="0"/>
          <c:showCatName val="0"/>
          <c:showSerName val="0"/>
          <c:showPercent val="0"/>
          <c:showBubbleSize val="0"/>
        </c:dLbls>
        <c:smooth val="0"/>
        <c:axId val="1793221648"/>
        <c:axId val="1793222896"/>
      </c:lineChart>
      <c:catAx>
        <c:axId val="17932216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3222896"/>
        <c:crosses val="autoZero"/>
        <c:auto val="1"/>
        <c:lblAlgn val="ctr"/>
        <c:lblOffset val="100"/>
        <c:noMultiLvlLbl val="0"/>
      </c:catAx>
      <c:valAx>
        <c:axId val="17932228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322164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24</c:v>
                </c:pt>
                <c:pt idx="1">
                  <c:v>187</c:v>
                </c:pt>
                <c:pt idx="2">
                  <c:v>96</c:v>
                </c:pt>
              </c:numCache>
            </c:numRef>
          </c:val>
          <c:smooth val="0"/>
          <c:extLst>
            <c:ext xmlns:c16="http://schemas.microsoft.com/office/drawing/2014/chart" uri="{C3380CC4-5D6E-409C-BE32-E72D297353CC}">
              <c16:uniqueId val="{00000000-8595-4724-BA26-4461B1AEB4BA}"/>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14</c:v>
                </c:pt>
                <c:pt idx="1">
                  <c:v>185</c:v>
                </c:pt>
                <c:pt idx="2">
                  <c:v>32</c:v>
                </c:pt>
              </c:numCache>
            </c:numRef>
          </c:val>
          <c:smooth val="0"/>
          <c:extLst>
            <c:ext xmlns:c16="http://schemas.microsoft.com/office/drawing/2014/chart" uri="{C3380CC4-5D6E-409C-BE32-E72D297353CC}">
              <c16:uniqueId val="{00000001-8595-4724-BA26-4461B1AEB4BA}"/>
            </c:ext>
          </c:extLst>
        </c:ser>
        <c:dLbls>
          <c:showLegendKey val="0"/>
          <c:showVal val="0"/>
          <c:showCatName val="0"/>
          <c:showSerName val="0"/>
          <c:showPercent val="0"/>
          <c:showBubbleSize val="0"/>
        </c:dLbls>
        <c:marker val="1"/>
        <c:smooth val="0"/>
        <c:axId val="1793223728"/>
        <c:axId val="1793219984"/>
      </c:lineChart>
      <c:catAx>
        <c:axId val="17932237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3219984"/>
        <c:crosses val="autoZero"/>
        <c:auto val="1"/>
        <c:lblAlgn val="ctr"/>
        <c:lblOffset val="100"/>
        <c:noMultiLvlLbl val="0"/>
      </c:catAx>
      <c:valAx>
        <c:axId val="17932199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322372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Purchanse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#,##0.00_);_(* \(#,##0.00\);_(* "-"??_);_(@_)</c:formatCode>
                <c:ptCount val="2"/>
                <c:pt idx="0">
                  <c:v>54885.496183206109</c:v>
                </c:pt>
                <c:pt idx="1">
                  <c:v>59431.818181818184</c:v>
                </c:pt>
              </c:numCache>
            </c:numRef>
          </c:val>
          <c:extLst>
            <c:ext xmlns:c16="http://schemas.microsoft.com/office/drawing/2014/chart" uri="{C3380CC4-5D6E-409C-BE32-E72D297353CC}">
              <c16:uniqueId val="{00000000-E9FF-441B-94A2-361574AA6283}"/>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#,##0.00_);_(* \(#,##0.00\);_(* "-"??_);_(@_)</c:formatCode>
                <c:ptCount val="2"/>
                <c:pt idx="0">
                  <c:v>59259.259259259263</c:v>
                </c:pt>
                <c:pt idx="1">
                  <c:v>61300.813008130084</c:v>
                </c:pt>
              </c:numCache>
            </c:numRef>
          </c:val>
          <c:extLst>
            <c:ext xmlns:c16="http://schemas.microsoft.com/office/drawing/2014/chart" uri="{C3380CC4-5D6E-409C-BE32-E72D297353CC}">
              <c16:uniqueId val="{00000001-E9FF-441B-94A2-361574AA6283}"/>
            </c:ext>
          </c:extLst>
        </c:ser>
        <c:dLbls>
          <c:showLegendKey val="0"/>
          <c:showVal val="0"/>
          <c:showCatName val="0"/>
          <c:showSerName val="0"/>
          <c:showPercent val="0"/>
          <c:showBubbleSize val="0"/>
        </c:dLbls>
        <c:gapWidth val="219"/>
        <c:overlap val="-27"/>
        <c:axId val="1803902368"/>
        <c:axId val="1803904032"/>
      </c:barChart>
      <c:catAx>
        <c:axId val="18039023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3904032"/>
        <c:crosses val="autoZero"/>
        <c:auto val="1"/>
        <c:lblAlgn val="ctr"/>
        <c:lblOffset val="100"/>
        <c:noMultiLvlLbl val="0"/>
      </c:catAx>
      <c:valAx>
        <c:axId val="18039040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390236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61912</xdr:colOff>
      <xdr:row>0</xdr:row>
      <xdr:rowOff>114300</xdr:rowOff>
    </xdr:from>
    <xdr:to>
      <xdr:col>12</xdr:col>
      <xdr:colOff>366712</xdr:colOff>
      <xdr:row>15</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414337</xdr:colOff>
      <xdr:row>17</xdr:row>
      <xdr:rowOff>123825</xdr:rowOff>
    </xdr:from>
    <xdr:to>
      <xdr:col>12</xdr:col>
      <xdr:colOff>109537</xdr:colOff>
      <xdr:row>32</xdr:row>
      <xdr:rowOff>9525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442912</xdr:colOff>
      <xdr:row>40</xdr:row>
      <xdr:rowOff>0</xdr:rowOff>
    </xdr:from>
    <xdr:to>
      <xdr:col>12</xdr:col>
      <xdr:colOff>138112</xdr:colOff>
      <xdr:row>54</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461962</xdr:colOff>
      <xdr:row>54</xdr:row>
      <xdr:rowOff>180975</xdr:rowOff>
    </xdr:from>
    <xdr:to>
      <xdr:col>12</xdr:col>
      <xdr:colOff>157162</xdr:colOff>
      <xdr:row>69</xdr:row>
      <xdr:rowOff>66675</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70036</xdr:colOff>
      <xdr:row>17</xdr:row>
      <xdr:rowOff>28015</xdr:rowOff>
    </xdr:from>
    <xdr:to>
      <xdr:col>17</xdr:col>
      <xdr:colOff>616322</xdr:colOff>
      <xdr:row>31</xdr:row>
      <xdr:rowOff>131499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280147</xdr:colOff>
      <xdr:row>5</xdr:row>
      <xdr:rowOff>14006</xdr:rowOff>
    </xdr:from>
    <xdr:to>
      <xdr:col>17</xdr:col>
      <xdr:colOff>616322</xdr:colOff>
      <xdr:row>17</xdr:row>
      <xdr:rowOff>24739</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70037</xdr:colOff>
      <xdr:row>5</xdr:row>
      <xdr:rowOff>15506</xdr:rowOff>
    </xdr:from>
    <xdr:to>
      <xdr:col>12</xdr:col>
      <xdr:colOff>286152</xdr:colOff>
      <xdr:row>17</xdr:row>
      <xdr:rowOff>28014</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oneCellAnchor>
    <xdr:from>
      <xdr:col>22</xdr:col>
      <xdr:colOff>518272</xdr:colOff>
      <xdr:row>0</xdr:row>
      <xdr:rowOff>56030</xdr:rowOff>
    </xdr:from>
    <xdr:ext cx="184731" cy="264560"/>
    <xdr:sp macro="" textlink="">
      <xdr:nvSpPr>
        <xdr:cNvPr id="6" name="TextBox 5"/>
        <xdr:cNvSpPr txBox="1"/>
      </xdr:nvSpPr>
      <xdr:spPr>
        <a:xfrm>
          <a:off x="14077390" y="1820956"/>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IN" sz="1100"/>
        </a:p>
      </xdr:txBody>
    </xdr:sp>
    <xdr:clientData/>
  </xdr:oneCellAnchor>
  <xdr:twoCellAnchor editAs="oneCell">
    <xdr:from>
      <xdr:col>3</xdr:col>
      <xdr:colOff>98051</xdr:colOff>
      <xdr:row>5</xdr:row>
      <xdr:rowOff>12326</xdr:rowOff>
    </xdr:from>
    <xdr:to>
      <xdr:col>6</xdr:col>
      <xdr:colOff>77881</xdr:colOff>
      <xdr:row>9</xdr:row>
      <xdr:rowOff>98052</xdr:rowOff>
    </xdr:to>
    <mc:AlternateContent xmlns:mc="http://schemas.openxmlformats.org/markup-compatibility/2006">
      <mc:Choice xmlns:a14="http://schemas.microsoft.com/office/drawing/2010/main" Requires="a14">
        <xdr:graphicFrame macro="">
          <xdr:nvGraphicFramePr>
            <xdr:cNvPr id="8"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947022" y="992841"/>
              <a:ext cx="1828800" cy="87013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98051</xdr:colOff>
      <xdr:row>15</xdr:row>
      <xdr:rowOff>124385</xdr:rowOff>
    </xdr:from>
    <xdr:to>
      <xdr:col>6</xdr:col>
      <xdr:colOff>77881</xdr:colOff>
      <xdr:row>24</xdr:row>
      <xdr:rowOff>56029</xdr:rowOff>
    </xdr:to>
    <mc:AlternateContent xmlns:mc="http://schemas.openxmlformats.org/markup-compatibility/2006">
      <mc:Choice xmlns:a14="http://schemas.microsoft.com/office/drawing/2010/main" Requires="a14">
        <xdr:graphicFrame macro="">
          <xdr:nvGraphicFramePr>
            <xdr:cNvPr id="9"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947022" y="3065929"/>
              <a:ext cx="1828800" cy="169657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98050</xdr:colOff>
      <xdr:row>9</xdr:row>
      <xdr:rowOff>110380</xdr:rowOff>
    </xdr:from>
    <xdr:to>
      <xdr:col>6</xdr:col>
      <xdr:colOff>77880</xdr:colOff>
      <xdr:row>15</xdr:row>
      <xdr:rowOff>112060</xdr:rowOff>
    </xdr:to>
    <mc:AlternateContent xmlns:mc="http://schemas.openxmlformats.org/markup-compatibility/2006">
      <mc:Choice xmlns:a14="http://schemas.microsoft.com/office/drawing/2010/main" Requires="a14">
        <xdr:graphicFrame macro="">
          <xdr:nvGraphicFramePr>
            <xdr:cNvPr id="10"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947021" y="1875306"/>
              <a:ext cx="1828800" cy="117829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HP" refreshedDate="44875.620049421297" createdVersion="6" refreshedVersion="6"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166">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1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58:D113" firstHeaderRow="1" firstDataRow="2" firstDataCol="1"/>
  <pivotFields count="14">
    <pivotField showAll="0"/>
    <pivotField showAll="0"/>
    <pivotField showAll="0"/>
    <pivotField numFmtId="166"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1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41:D46" firstHeaderRow="1" firstDataRow="2" firstDataCol="1"/>
  <pivotFields count="14">
    <pivotField showAll="0"/>
    <pivotField showAll="0">
      <items count="3">
        <item x="0"/>
        <item h="1"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1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20:D27" firstHeaderRow="1" firstDataRow="2" firstDataCol="1"/>
  <pivotFields count="14">
    <pivotField showAll="0"/>
    <pivotField showAll="0">
      <items count="3">
        <item x="0"/>
        <item h="1"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1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D7"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43"/>
  </dataFields>
  <formats count="4">
    <format dxfId="47">
      <pivotArea outline="0" collapsedLevelsAreSubtotals="1" fieldPosition="0"/>
    </format>
    <format dxfId="46">
      <pivotArea outline="0" collapsedLevelsAreSubtotals="1" fieldPosition="0"/>
    </format>
    <format dxfId="45">
      <pivotArea outline="0" collapsedLevelsAreSubtotals="1" fieldPosition="0"/>
    </format>
    <format dxfId="44">
      <pivotArea outline="0" collapsedLevelsAreSubtotals="1" fieldPosition="0"/>
    </format>
  </formats>
  <chartFormats count="4">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 chart="0" format="4" series="1">
      <pivotArea type="data" outline="0" fieldPosition="0">
        <references count="2">
          <reference field="4294967294" count="1" selected="0">
            <x v="0"/>
          </reference>
          <reference field="13" count="1" selected="0">
            <x v="0"/>
          </reference>
        </references>
      </pivotArea>
    </chartFormat>
    <chartFormat chart="0"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
    <pivotTable tabId="3" name="PivotTable3"/>
    <pivotTable tabId="3" name="PivotTable2"/>
  </pivotTables>
  <data>
    <tabular pivotCacheId="1">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 tabId="3" name="PivotTable3"/>
    <pivotTable tabId="3" name="PivotTable2"/>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3"/>
    <pivotTable tabId="3" name="PivotTable2"/>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activeCell="N5" sqref="A1:XFD1048576"/>
    </sheetView>
  </sheetViews>
  <sheetFormatPr defaultColWidth="11.85546875" defaultRowHeight="15" x14ac:dyDescent="0.25"/>
  <cols>
    <col min="6" max="6" width="20.7109375" customWidth="1"/>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workbookViewId="0">
      <selection activeCell="J13" sqref="J13"/>
    </sheetView>
  </sheetViews>
  <sheetFormatPr defaultColWidth="11.85546875" defaultRowHeight="15" x14ac:dyDescent="0.25"/>
  <cols>
    <col min="2" max="2" width="30.28515625" bestFit="1" customWidth="1"/>
    <col min="3" max="3" width="11.85546875" style="3"/>
    <col min="4" max="4" width="12.28515625" style="3" bestFit="1" customWidth="1"/>
    <col min="6" max="6" width="20.7109375" customWidth="1"/>
    <col min="7" max="7" width="15.7109375" customWidth="1"/>
    <col min="8" max="8" width="17.7109375" customWidth="1"/>
    <col min="10" max="10" width="18.5703125" customWidth="1"/>
    <col min="11" max="11" width="16.42578125" customWidth="1"/>
    <col min="13" max="13" width="13.85546875" customWidth="1"/>
    <col min="14" max="14" width="17" customWidth="1"/>
  </cols>
  <sheetData>
    <row r="1" spans="1:14" x14ac:dyDescent="0.25">
      <c r="A1" t="s">
        <v>0</v>
      </c>
      <c r="B1" t="s">
        <v>1</v>
      </c>
      <c r="C1" s="3" t="s">
        <v>2</v>
      </c>
      <c r="D1" s="3" t="s">
        <v>3</v>
      </c>
      <c r="E1" t="s">
        <v>4</v>
      </c>
      <c r="F1" t="s">
        <v>5</v>
      </c>
      <c r="G1" t="s">
        <v>6</v>
      </c>
      <c r="H1" t="s">
        <v>7</v>
      </c>
      <c r="I1" t="s">
        <v>8</v>
      </c>
      <c r="J1" t="s">
        <v>9</v>
      </c>
      <c r="K1" t="s">
        <v>10</v>
      </c>
      <c r="L1" t="s">
        <v>11</v>
      </c>
      <c r="M1" t="s">
        <v>40</v>
      </c>
      <c r="N1" t="s">
        <v>12</v>
      </c>
    </row>
    <row r="2" spans="1:14" x14ac:dyDescent="0.25">
      <c r="A2">
        <v>12496</v>
      </c>
      <c r="B2" t="s">
        <v>36</v>
      </c>
      <c r="C2" s="3" t="s">
        <v>38</v>
      </c>
      <c r="D2" s="3">
        <v>40000</v>
      </c>
      <c r="E2">
        <v>1</v>
      </c>
      <c r="F2" t="s">
        <v>13</v>
      </c>
      <c r="G2" t="s">
        <v>14</v>
      </c>
      <c r="H2" t="s">
        <v>15</v>
      </c>
      <c r="I2">
        <v>0</v>
      </c>
      <c r="J2" t="s">
        <v>16</v>
      </c>
      <c r="K2" t="s">
        <v>17</v>
      </c>
      <c r="L2">
        <v>42</v>
      </c>
      <c r="M2" t="str">
        <f>IF(L2&gt;54,"Old",IF(L2&gt;=31, "Middle Age",IF(L2&lt;31,"Adolescent","Invalid")))</f>
        <v>Middle Age</v>
      </c>
      <c r="N2" t="s">
        <v>18</v>
      </c>
    </row>
    <row r="3" spans="1:14" x14ac:dyDescent="0.25">
      <c r="A3">
        <v>24107</v>
      </c>
      <c r="B3" t="s">
        <v>36</v>
      </c>
      <c r="C3" s="3" t="s">
        <v>39</v>
      </c>
      <c r="D3" s="3">
        <v>30000</v>
      </c>
      <c r="E3">
        <v>3</v>
      </c>
      <c r="F3" t="s">
        <v>19</v>
      </c>
      <c r="G3" t="s">
        <v>20</v>
      </c>
      <c r="H3" t="s">
        <v>15</v>
      </c>
      <c r="I3">
        <v>1</v>
      </c>
      <c r="J3" t="s">
        <v>16</v>
      </c>
      <c r="K3" t="s">
        <v>17</v>
      </c>
      <c r="L3">
        <v>43</v>
      </c>
      <c r="M3" t="str">
        <f t="shared" ref="M3:M66" si="0">IF(L3&gt;54,"Old",IF(L3&gt;=31, "Middle Age",IF(L3&lt;31,"Adolescent","Invalid")))</f>
        <v>Middle Age</v>
      </c>
      <c r="N3" t="s">
        <v>18</v>
      </c>
    </row>
    <row r="4" spans="1:14" x14ac:dyDescent="0.25">
      <c r="A4">
        <v>14177</v>
      </c>
      <c r="B4" t="s">
        <v>36</v>
      </c>
      <c r="C4" s="3" t="s">
        <v>39</v>
      </c>
      <c r="D4" s="3">
        <v>80000</v>
      </c>
      <c r="E4">
        <v>5</v>
      </c>
      <c r="F4" t="s">
        <v>19</v>
      </c>
      <c r="G4" t="s">
        <v>21</v>
      </c>
      <c r="H4" t="s">
        <v>18</v>
      </c>
      <c r="I4">
        <v>2</v>
      </c>
      <c r="J4" t="s">
        <v>22</v>
      </c>
      <c r="K4" t="s">
        <v>17</v>
      </c>
      <c r="L4">
        <v>60</v>
      </c>
      <c r="M4" t="str">
        <f t="shared" si="0"/>
        <v>Old</v>
      </c>
      <c r="N4" t="s">
        <v>18</v>
      </c>
    </row>
    <row r="5" spans="1:14" x14ac:dyDescent="0.25">
      <c r="A5">
        <v>24381</v>
      </c>
      <c r="B5" t="s">
        <v>37</v>
      </c>
      <c r="C5" s="3" t="s">
        <v>39</v>
      </c>
      <c r="D5" s="3">
        <v>70000</v>
      </c>
      <c r="E5">
        <v>0</v>
      </c>
      <c r="F5" t="s">
        <v>13</v>
      </c>
      <c r="G5" t="s">
        <v>21</v>
      </c>
      <c r="H5" t="s">
        <v>15</v>
      </c>
      <c r="I5">
        <v>1</v>
      </c>
      <c r="J5" t="s">
        <v>23</v>
      </c>
      <c r="K5" t="s">
        <v>24</v>
      </c>
      <c r="L5">
        <v>41</v>
      </c>
      <c r="M5" t="str">
        <f t="shared" si="0"/>
        <v>Middle Age</v>
      </c>
      <c r="N5" t="s">
        <v>15</v>
      </c>
    </row>
    <row r="6" spans="1:14" x14ac:dyDescent="0.25">
      <c r="A6">
        <v>25597</v>
      </c>
      <c r="B6" t="s">
        <v>37</v>
      </c>
      <c r="C6" s="3" t="s">
        <v>39</v>
      </c>
      <c r="D6" s="3">
        <v>30000</v>
      </c>
      <c r="E6">
        <v>0</v>
      </c>
      <c r="F6" t="s">
        <v>13</v>
      </c>
      <c r="G6" t="s">
        <v>20</v>
      </c>
      <c r="H6" t="s">
        <v>18</v>
      </c>
      <c r="I6">
        <v>0</v>
      </c>
      <c r="J6" t="s">
        <v>16</v>
      </c>
      <c r="K6" t="s">
        <v>17</v>
      </c>
      <c r="L6">
        <v>36</v>
      </c>
      <c r="M6" t="str">
        <f t="shared" si="0"/>
        <v>Middle Age</v>
      </c>
      <c r="N6" t="s">
        <v>15</v>
      </c>
    </row>
    <row r="7" spans="1:14" x14ac:dyDescent="0.25">
      <c r="A7">
        <v>13507</v>
      </c>
      <c r="B7" t="s">
        <v>36</v>
      </c>
      <c r="C7" s="3" t="s">
        <v>38</v>
      </c>
      <c r="D7" s="3">
        <v>10000</v>
      </c>
      <c r="E7">
        <v>2</v>
      </c>
      <c r="F7" t="s">
        <v>19</v>
      </c>
      <c r="G7" t="s">
        <v>25</v>
      </c>
      <c r="H7" t="s">
        <v>15</v>
      </c>
      <c r="I7">
        <v>0</v>
      </c>
      <c r="J7" t="s">
        <v>26</v>
      </c>
      <c r="K7" t="s">
        <v>17</v>
      </c>
      <c r="L7">
        <v>50</v>
      </c>
      <c r="M7" t="str">
        <f t="shared" si="0"/>
        <v>Middle Age</v>
      </c>
      <c r="N7" t="s">
        <v>18</v>
      </c>
    </row>
    <row r="8" spans="1:14" x14ac:dyDescent="0.25">
      <c r="A8">
        <v>27974</v>
      </c>
      <c r="B8" t="s">
        <v>37</v>
      </c>
      <c r="C8" s="3"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s="3"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s="3"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s="3"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s="3"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s="3" t="s">
        <v>38</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s="3"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s="3"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s="3"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s="3"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s="3"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s="3"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s="3"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s="3"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s="3"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s="3" t="s">
        <v>38</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s="3"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s="3"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s="3"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s="3"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s="3"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s="3"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s="3"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s="3"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s="3"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s="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s="3"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s="3"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s="3"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s="3"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s="3"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s="3"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s="3"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s="3"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s="3"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s="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s="3"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s="3"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s="3"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s="3"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s="3"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s="3"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s="3"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s="3"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s="3"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s="3" t="s">
        <v>39</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s="3"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s="3"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s="3"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s="3" t="s">
        <v>39</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s="3"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s="3"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s="3"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s="3"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s="3"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s="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s="3"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s="3" t="s">
        <v>39</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s="3"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s="3" t="s">
        <v>39</v>
      </c>
      <c r="D67" s="3">
        <v>30000</v>
      </c>
      <c r="E67">
        <v>2</v>
      </c>
      <c r="F67" t="s">
        <v>19</v>
      </c>
      <c r="G67" t="s">
        <v>20</v>
      </c>
      <c r="H67" t="s">
        <v>15</v>
      </c>
      <c r="I67">
        <v>2</v>
      </c>
      <c r="J67" t="s">
        <v>23</v>
      </c>
      <c r="K67" t="s">
        <v>24</v>
      </c>
      <c r="L67">
        <v>68</v>
      </c>
      <c r="M67" t="str">
        <f t="shared" ref="M67:M130" si="1">IF(L67&gt;54,"Old",IF(L67&gt;=31, "Middle Age",IF(L67&lt;31,"Adolescent","Invalid")))</f>
        <v>Old</v>
      </c>
      <c r="N67" t="s">
        <v>18</v>
      </c>
    </row>
    <row r="68" spans="1:14" x14ac:dyDescent="0.25">
      <c r="A68">
        <v>29355</v>
      </c>
      <c r="B68" t="s">
        <v>36</v>
      </c>
      <c r="C68" s="3"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s="3"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s="3"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s="3"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s="3" t="s">
        <v>39</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s="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s="3"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s="3"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s="3"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s="3"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s="3"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s="3" t="s">
        <v>39</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s="3"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s="3"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s="3"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s="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s="3"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s="3"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s="3"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s="3"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s="3"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s="3"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s="3"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s="3"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s="3"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s="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s="3"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s="3"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s="3"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s="3" t="s">
        <v>38</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s="3"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s="3"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s="3"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s="3"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s="3"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s="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s="3"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s="3"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s="3"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s="3"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s="3"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s="3"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s="3"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s="3"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s="3"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s="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s="3"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s="3"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s="3"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s="3"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s="3"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s="3"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s="3"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s="3"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s="3"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s="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s="3" t="s">
        <v>38</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s="3"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s="3"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s="3"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s="3"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s="3"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s="3"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s="3" t="s">
        <v>39</v>
      </c>
      <c r="D131" s="3">
        <v>10000</v>
      </c>
      <c r="E131">
        <v>3</v>
      </c>
      <c r="F131" t="s">
        <v>27</v>
      </c>
      <c r="G131" t="s">
        <v>25</v>
      </c>
      <c r="H131" t="s">
        <v>15</v>
      </c>
      <c r="I131">
        <v>1</v>
      </c>
      <c r="J131" t="s">
        <v>16</v>
      </c>
      <c r="K131" t="s">
        <v>17</v>
      </c>
      <c r="L131">
        <v>39</v>
      </c>
      <c r="M131" t="str">
        <f t="shared" ref="M131:M194" si="2">IF(L131&gt;54,"Old",IF(L131&gt;=31, "Middle Age",IF(L131&lt;31,"Adolescent","Invalid")))</f>
        <v>Middle Age</v>
      </c>
      <c r="N131" t="s">
        <v>15</v>
      </c>
    </row>
    <row r="132" spans="1:14" x14ac:dyDescent="0.25">
      <c r="A132">
        <v>12993</v>
      </c>
      <c r="B132" t="s">
        <v>36</v>
      </c>
      <c r="C132" s="3"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s="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s="3"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s="3"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s="3"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s="3"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s="3"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s="3"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s="3"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s="3"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s="3"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s="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s="3"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s="3" t="s">
        <v>38</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s="3"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s="3"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s="3"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s="3"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s="3"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s="3"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s="3"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s="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s="3"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s="3"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s="3"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s="3"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s="3"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s="3"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s="3"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s="3"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s="3"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s="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s="3"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s="3"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s="3"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s="3"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s="3"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s="3" t="s">
        <v>39</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s="3"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s="3"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s="3"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s="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s="3"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s="3"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s="3"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s="3"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s="3"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s="3"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s="3" t="s">
        <v>39</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s="3"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s="3"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s="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s="3"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s="3"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s="3" t="s">
        <v>38</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s="3"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s="3"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s="3" t="s">
        <v>39</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s="3" t="s">
        <v>38</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s="3"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s="3"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s="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s="3" t="s">
        <v>38</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s="3" t="s">
        <v>38</v>
      </c>
      <c r="D195" s="3">
        <v>70000</v>
      </c>
      <c r="E195">
        <v>5</v>
      </c>
      <c r="F195" t="s">
        <v>13</v>
      </c>
      <c r="G195" t="s">
        <v>21</v>
      </c>
      <c r="H195" t="s">
        <v>15</v>
      </c>
      <c r="I195">
        <v>4</v>
      </c>
      <c r="J195" t="s">
        <v>46</v>
      </c>
      <c r="K195" t="s">
        <v>24</v>
      </c>
      <c r="L195">
        <v>41</v>
      </c>
      <c r="M195" t="str">
        <f t="shared" ref="M195:M258" si="3">IF(L195&gt;54,"Old",IF(L195&gt;=31, "Middle Age",IF(L195&lt;31,"Adolescent","Invalid")))</f>
        <v>Middle Age</v>
      </c>
      <c r="N195" t="s">
        <v>18</v>
      </c>
    </row>
    <row r="196" spans="1:14" x14ac:dyDescent="0.25">
      <c r="A196">
        <v>17843</v>
      </c>
      <c r="B196" t="s">
        <v>37</v>
      </c>
      <c r="C196" s="3"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s="3"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s="3"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s="3"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s="3"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s="3" t="s">
        <v>39</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s="3"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s="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s="3"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s="3"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s="3"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s="3"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s="3" t="s">
        <v>39</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s="3"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s="3"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s="3"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s="3"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s="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s="3" t="s">
        <v>38</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s="3" t="s">
        <v>39</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s="3"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s="3"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s="3"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s="3"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s="3"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s="3"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s="3"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s="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s="3"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s="3" t="s">
        <v>38</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s="3"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s="3"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s="3"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s="3"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s="3"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s="3" t="s">
        <v>39</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s="3" t="s">
        <v>39</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s="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s="3"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s="3"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s="3" t="s">
        <v>39</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s="3"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s="3"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s="3"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s="3"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s="3"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s="3"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s="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s="3"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s="3"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s="3" t="s">
        <v>38</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s="3"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s="3"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s="3" t="s">
        <v>38</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s="3"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s="3"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s="3"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s="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s="3"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s="3" t="s">
        <v>39</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s="3"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s="3"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s="3"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s="3" t="s">
        <v>38</v>
      </c>
      <c r="D259" s="3">
        <v>50000</v>
      </c>
      <c r="E259">
        <v>0</v>
      </c>
      <c r="F259" t="s">
        <v>31</v>
      </c>
      <c r="G259" t="s">
        <v>14</v>
      </c>
      <c r="H259" t="s">
        <v>15</v>
      </c>
      <c r="I259">
        <v>0</v>
      </c>
      <c r="J259" t="s">
        <v>16</v>
      </c>
      <c r="K259" t="s">
        <v>17</v>
      </c>
      <c r="L259">
        <v>36</v>
      </c>
      <c r="M259" t="str">
        <f t="shared" ref="M259:M322" si="4">IF(L259&gt;54,"Old",IF(L259&gt;=31, "Middle Age",IF(L259&lt;31,"Adolescent","Invalid")))</f>
        <v>Middle Age</v>
      </c>
      <c r="N259" t="s">
        <v>15</v>
      </c>
    </row>
    <row r="260" spans="1:14" x14ac:dyDescent="0.25">
      <c r="A260">
        <v>14193</v>
      </c>
      <c r="B260" t="s">
        <v>37</v>
      </c>
      <c r="C260" s="3" t="s">
        <v>38</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s="3"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s="3"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s="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s="3"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s="3" t="s">
        <v>38</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s="3"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s="3"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s="3"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s="3"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s="3"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s="3"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s="3"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s="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s="3"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s="3" t="s">
        <v>38</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s="3"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s="3"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s="3"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s="3"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s="3" t="s">
        <v>39</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s="3"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s="3"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s="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s="3"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s="3"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s="3"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s="3"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s="3"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s="3"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s="3"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s="3"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s="3"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s="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s="3"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s="3"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s="3"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s="3" t="s">
        <v>38</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s="3"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s="3"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s="3"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s="3"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s="3"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s="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s="3"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s="3"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s="3"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s="3"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s="3"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s="3"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s="3"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s="3"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s="3"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s="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s="3"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s="3"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s="3"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s="3"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s="3"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s="3"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s="3" t="s">
        <v>39</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s="3"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s="3"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s="3" t="s">
        <v>38</v>
      </c>
      <c r="D323" s="3">
        <v>160000</v>
      </c>
      <c r="E323">
        <v>0</v>
      </c>
      <c r="F323" t="s">
        <v>31</v>
      </c>
      <c r="G323" t="s">
        <v>28</v>
      </c>
      <c r="H323" t="s">
        <v>18</v>
      </c>
      <c r="I323">
        <v>3</v>
      </c>
      <c r="J323" t="s">
        <v>16</v>
      </c>
      <c r="K323" t="s">
        <v>24</v>
      </c>
      <c r="L323">
        <v>47</v>
      </c>
      <c r="M323" t="str">
        <f t="shared" ref="M323:M386" si="5">IF(L323&gt;54,"Old",IF(L323&gt;=31, "Middle Age",IF(L323&lt;31,"Adolescent","Invalid")))</f>
        <v>Middle Age</v>
      </c>
      <c r="N323" t="s">
        <v>15</v>
      </c>
    </row>
    <row r="324" spans="1:14" x14ac:dyDescent="0.25">
      <c r="A324">
        <v>16410</v>
      </c>
      <c r="B324" t="s">
        <v>37</v>
      </c>
      <c r="C324" s="3"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s="3"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s="3"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s="3"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s="3"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s="3"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s="3"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s="3" t="s">
        <v>38</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s="3" t="s">
        <v>38</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s="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s="3"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s="3"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s="3"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s="3"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s="3"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s="3"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s="3"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s="3"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s="3"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s="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s="3"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s="3"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s="3"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s="3"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s="3"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s="3"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s="3"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s="3"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s="3"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s="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s="3"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s="3"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s="3"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s="3" t="s">
        <v>39</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s="3"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s="3"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s="3"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s="3" t="s">
        <v>39</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s="3"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s="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s="3"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s="3"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s="3"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s="3"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s="3"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s="3"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s="3"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s="3"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s="3" t="s">
        <v>38</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s="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s="3"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s="3" t="s">
        <v>39</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s="3"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s="3"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s="3"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s="3"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s="3"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s="3"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s="3" t="s">
        <v>39</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s="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s="3" t="s">
        <v>39</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s="3"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s="3" t="s">
        <v>38</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s="3" t="s">
        <v>39</v>
      </c>
      <c r="D387" s="3">
        <v>30000</v>
      </c>
      <c r="E387">
        <v>3</v>
      </c>
      <c r="F387" t="s">
        <v>19</v>
      </c>
      <c r="G387" t="s">
        <v>20</v>
      </c>
      <c r="H387" t="s">
        <v>15</v>
      </c>
      <c r="I387">
        <v>0</v>
      </c>
      <c r="J387" t="s">
        <v>16</v>
      </c>
      <c r="K387" t="s">
        <v>17</v>
      </c>
      <c r="L387">
        <v>43</v>
      </c>
      <c r="M387" t="str">
        <f t="shared" ref="M387:M450" si="6">IF(L387&gt;54,"Old",IF(L387&gt;=31, "Middle Age",IF(L387&lt;31,"Adolescent","Invalid")))</f>
        <v>Middle Age</v>
      </c>
      <c r="N387" t="s">
        <v>18</v>
      </c>
    </row>
    <row r="388" spans="1:14" x14ac:dyDescent="0.25">
      <c r="A388">
        <v>28957</v>
      </c>
      <c r="B388" t="s">
        <v>37</v>
      </c>
      <c r="C388" s="3" t="s">
        <v>38</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s="3"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s="3"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s="3"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s="3"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s="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s="3"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s="3"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s="3"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s="3"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s="3"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s="3"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s="3"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s="3"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s="3" t="s">
        <v>38</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s="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s="3"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s="3"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s="3"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s="3"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s="3"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s="3"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s="3"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s="3"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s="3"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s="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s="3"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s="3"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s="3"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s="3"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s="3"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s="3"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s="3"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s="3"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s="3" t="s">
        <v>38</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s="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s="3" t="s">
        <v>39</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s="3"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s="3"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s="3"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s="3"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s="3"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s="3"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s="3"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s="3"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s="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s="3" t="s">
        <v>38</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s="3"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s="3"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s="3"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s="3"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s="3" t="s">
        <v>38</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s="3"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s="3"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s="3" t="s">
        <v>39</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s="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s="3"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s="3"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s="3"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s="3"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s="3" t="s">
        <v>38</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s="3"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s="3"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s="3" t="s">
        <v>38</v>
      </c>
      <c r="D451" s="3">
        <v>40000</v>
      </c>
      <c r="E451">
        <v>1</v>
      </c>
      <c r="F451" t="s">
        <v>13</v>
      </c>
      <c r="G451" t="s">
        <v>14</v>
      </c>
      <c r="H451" t="s">
        <v>15</v>
      </c>
      <c r="I451">
        <v>0</v>
      </c>
      <c r="J451" t="s">
        <v>16</v>
      </c>
      <c r="K451" t="s">
        <v>17</v>
      </c>
      <c r="L451">
        <v>42</v>
      </c>
      <c r="M451" t="str">
        <f t="shared" ref="M451:M514" si="7">IF(L451&gt;54,"Old",IF(L451&gt;=31, "Middle Age",IF(L451&lt;31,"Adolescent","Invalid")))</f>
        <v>Middle Age</v>
      </c>
      <c r="N451" t="s">
        <v>18</v>
      </c>
    </row>
    <row r="452" spans="1:14" x14ac:dyDescent="0.25">
      <c r="A452">
        <v>16559</v>
      </c>
      <c r="B452" t="s">
        <v>37</v>
      </c>
      <c r="C452" s="3"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s="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s="3"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s="3"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s="3"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s="3"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s="3"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s="3"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s="3" t="s">
        <v>39</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s="3" t="s">
        <v>38</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s="3"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s="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s="3"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s="3"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s="3"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s="3"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s="3"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s="3"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s="3"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s="3"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s="3"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s="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s="3"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s="3"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s="3"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s="3"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s="3"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s="3"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s="3"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s="3"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s="3"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s="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s="3"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s="3"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s="3"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s="3"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s="3" t="s">
        <v>38</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s="3"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s="3"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s="3"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s="3"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s="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s="3"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s="3" t="s">
        <v>39</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s="3"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s="3" t="s">
        <v>39</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s="3"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s="3"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s="3"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s="3"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s="3"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s="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s="3"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s="3"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s="3"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s="3"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s="3"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s="3"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s="3"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s="3"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s="3"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s="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s="3"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s="3" t="s">
        <v>38</v>
      </c>
      <c r="D515" s="3">
        <v>60000</v>
      </c>
      <c r="E515">
        <v>4</v>
      </c>
      <c r="F515" t="s">
        <v>31</v>
      </c>
      <c r="G515" t="s">
        <v>28</v>
      </c>
      <c r="H515" t="s">
        <v>15</v>
      </c>
      <c r="I515">
        <v>2</v>
      </c>
      <c r="J515" t="s">
        <v>46</v>
      </c>
      <c r="K515" t="s">
        <v>32</v>
      </c>
      <c r="L515">
        <v>61</v>
      </c>
      <c r="M515" t="str">
        <f t="shared" ref="M515:M578" si="8">IF(L515&gt;54,"Old",IF(L515&gt;=31, "Middle Age",IF(L515&lt;31,"Adolescent","Invalid")))</f>
        <v>Old</v>
      </c>
      <c r="N515" t="s">
        <v>15</v>
      </c>
    </row>
    <row r="516" spans="1:14" x14ac:dyDescent="0.25">
      <c r="A516">
        <v>19399</v>
      </c>
      <c r="B516" t="s">
        <v>37</v>
      </c>
      <c r="C516" s="3"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s="3"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s="3"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s="3"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s="3"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s="3"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s="3"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s="3" t="s">
        <v>39</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s="3"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s="3"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s="3"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s="3" t="s">
        <v>39</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s="3"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s="3"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s="3"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s="3" t="s">
        <v>39</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s="3"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s="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s="3"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s="3" t="s">
        <v>39</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s="3" t="s">
        <v>39</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s="3" t="s">
        <v>39</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s="3"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s="3"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s="3"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s="3"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s="3"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s="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s="3"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s="3"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s="3"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s="3"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s="3"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s="3"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s="3"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s="3"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s="3"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s="3" t="s">
        <v>38</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s="3" t="s">
        <v>39</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s="3"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s="3"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s="3"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s="3"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s="3"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s="3"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s="3" t="s">
        <v>38</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s="3"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s="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s="3"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s="3" t="s">
        <v>38</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s="3"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s="3"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s="3"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s="3"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s="3"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s="3" t="s">
        <v>39</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s="3"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s="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s="3" t="s">
        <v>39</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s="3"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s="3"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s="3" t="s">
        <v>39</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s="3" t="s">
        <v>38</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s="3" t="s">
        <v>39</v>
      </c>
      <c r="D579" s="3">
        <v>120000</v>
      </c>
      <c r="E579">
        <v>1</v>
      </c>
      <c r="F579" t="s">
        <v>13</v>
      </c>
      <c r="G579" t="s">
        <v>28</v>
      </c>
      <c r="H579" t="s">
        <v>15</v>
      </c>
      <c r="I579">
        <v>4</v>
      </c>
      <c r="J579" t="s">
        <v>16</v>
      </c>
      <c r="K579" t="s">
        <v>32</v>
      </c>
      <c r="L579">
        <v>38</v>
      </c>
      <c r="M579" t="str">
        <f t="shared" ref="M579:M642" si="9">IF(L579&gt;54,"Old",IF(L579&gt;=31, "Middle Age",IF(L579&lt;31,"Adolescent","Invalid")))</f>
        <v>Middle Age</v>
      </c>
      <c r="N579" t="s">
        <v>18</v>
      </c>
    </row>
    <row r="580" spans="1:14" x14ac:dyDescent="0.25">
      <c r="A580">
        <v>15313</v>
      </c>
      <c r="B580" t="s">
        <v>36</v>
      </c>
      <c r="C580" s="3"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s="3"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s="3" t="s">
        <v>38</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s="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s="3"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s="3" t="s">
        <v>39</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s="3"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s="3"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s="3"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s="3"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s="3" t="s">
        <v>38</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s="3" t="s">
        <v>39</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s="3"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s="3" t="s">
        <v>39</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s="3"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s="3"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s="3"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s="3"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s="3"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s="3"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s="3"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s="3"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s="3"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s="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s="3"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s="3"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s="3"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s="3"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s="3"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s="3" t="s">
        <v>38</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s="3"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s="3"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s="3"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s="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s="3" t="s">
        <v>38</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s="3"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s="3"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s="3"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s="3"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s="3"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s="3"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s="3" t="s">
        <v>38</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s="3"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s="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s="3"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s="3"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s="3"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s="3"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s="3" t="s">
        <v>38</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s="3"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s="3"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s="3"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s="3" t="s">
        <v>39</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s="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s="3"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s="3"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s="3"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s="3"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s="3"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s="3" t="s">
        <v>39</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s="3"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s="3"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s="3"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s="3" t="s">
        <v>39</v>
      </c>
      <c r="D643" s="3">
        <v>50000</v>
      </c>
      <c r="E643">
        <v>4</v>
      </c>
      <c r="F643" t="s">
        <v>13</v>
      </c>
      <c r="G643" t="s">
        <v>28</v>
      </c>
      <c r="H643" t="s">
        <v>15</v>
      </c>
      <c r="I643">
        <v>2</v>
      </c>
      <c r="J643" t="s">
        <v>46</v>
      </c>
      <c r="K643" t="s">
        <v>32</v>
      </c>
      <c r="L643">
        <v>64</v>
      </c>
      <c r="M643" t="str">
        <f t="shared" ref="M643:M706" si="10">IF(L643&gt;54,"Old",IF(L643&gt;=31, "Middle Age",IF(L643&lt;31,"Adolescent","Invalid")))</f>
        <v>Old</v>
      </c>
      <c r="N643" t="s">
        <v>18</v>
      </c>
    </row>
    <row r="644" spans="1:14" x14ac:dyDescent="0.25">
      <c r="A644">
        <v>21741</v>
      </c>
      <c r="B644" t="s">
        <v>36</v>
      </c>
      <c r="C644" s="3"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s="3"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s="3" t="s">
        <v>38</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s="3"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s="3"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s="3"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s="3"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s="3"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s="3" t="s">
        <v>38</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s="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s="3"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s="3"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s="3"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s="3"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s="3"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s="3"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s="3"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s="3" t="s">
        <v>38</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s="3"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s="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s="3"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s="3"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s="3"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s="3"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s="3"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s="3" t="s">
        <v>38</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s="3"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s="3"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s="3" t="s">
        <v>39</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s="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s="3" t="s">
        <v>38</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s="3"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s="3"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s="3"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s="3"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s="3"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s="3"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s="3" t="s">
        <v>39</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s="3"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s="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s="3"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s="3"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s="3"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s="3"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s="3"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s="3" t="s">
        <v>39</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s="3" t="s">
        <v>39</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s="3"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s="3"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s="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s="3"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s="3"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s="3"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s="3"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s="3" t="s">
        <v>39</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s="3" t="s">
        <v>38</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s="3"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s="3"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s="3"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s="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s="3"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s="3"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s="3"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s="3" t="s">
        <v>38</v>
      </c>
      <c r="D707" s="3">
        <v>70000</v>
      </c>
      <c r="E707">
        <v>4</v>
      </c>
      <c r="F707" t="s">
        <v>13</v>
      </c>
      <c r="G707" t="s">
        <v>28</v>
      </c>
      <c r="H707" t="s">
        <v>15</v>
      </c>
      <c r="I707">
        <v>1</v>
      </c>
      <c r="J707" t="s">
        <v>46</v>
      </c>
      <c r="K707" t="s">
        <v>32</v>
      </c>
      <c r="L707">
        <v>59</v>
      </c>
      <c r="M707" t="str">
        <f t="shared" ref="M707:M770" si="11">IF(L707&gt;54,"Old",IF(L707&gt;=31, "Middle Age",IF(L707&lt;31,"Adolescent","Invalid")))</f>
        <v>Old</v>
      </c>
      <c r="N707" t="s">
        <v>18</v>
      </c>
    </row>
    <row r="708" spans="1:14" x14ac:dyDescent="0.25">
      <c r="A708">
        <v>20296</v>
      </c>
      <c r="B708" t="s">
        <v>37</v>
      </c>
      <c r="C708" s="3"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s="3"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s="3" t="s">
        <v>39</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s="3" t="s">
        <v>38</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s="3"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s="3" t="s">
        <v>38</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s="3"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s="3"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s="3"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s="3"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s="3"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s="3"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s="3"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s="3"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s="3"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s="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s="3"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s="3"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s="3"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s="3"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s="3"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s="3"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s="3"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s="3"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s="3"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s="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s="3"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s="3"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s="3"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s="3" t="s">
        <v>38</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s="3"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s="3"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s="3"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s="3" t="s">
        <v>38</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s="3"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s="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s="3" t="s">
        <v>39</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s="3"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s="3" t="s">
        <v>38</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s="3"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s="3" t="s">
        <v>38</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s="3"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s="3"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s="3"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s="3"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s="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s="3"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s="3" t="s">
        <v>38</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s="3"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s="3"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s="3"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s="3"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s="3"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s="3"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s="3"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s="3" t="s">
        <v>38</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s="3"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s="3"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s="3" t="s">
        <v>38</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s="3"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s="3" t="s">
        <v>39</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s="3"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s="3"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s="3" t="s">
        <v>38</v>
      </c>
      <c r="D771" s="3">
        <v>100000</v>
      </c>
      <c r="E771">
        <v>4</v>
      </c>
      <c r="F771" t="s">
        <v>13</v>
      </c>
      <c r="G771" t="s">
        <v>28</v>
      </c>
      <c r="H771" t="s">
        <v>15</v>
      </c>
      <c r="I771">
        <v>4</v>
      </c>
      <c r="J771" t="s">
        <v>16</v>
      </c>
      <c r="K771" t="s">
        <v>32</v>
      </c>
      <c r="L771">
        <v>40</v>
      </c>
      <c r="M771" t="str">
        <f t="shared" ref="M771:M834" si="12">IF(L771&gt;54,"Old",IF(L771&gt;=31, "Middle Age",IF(L771&lt;31,"Adolescent","Invalid")))</f>
        <v>Middle Age</v>
      </c>
      <c r="N771" t="s">
        <v>18</v>
      </c>
    </row>
    <row r="772" spans="1:14" x14ac:dyDescent="0.25">
      <c r="A772">
        <v>17699</v>
      </c>
      <c r="B772" t="s">
        <v>36</v>
      </c>
      <c r="C772" s="3"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s="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s="3"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s="3"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s="3"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s="3" t="s">
        <v>39</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s="3"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s="3"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s="3"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s="3"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s="3" t="s">
        <v>38</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s="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s="3"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s="3"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s="3"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s="3"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s="3"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s="3"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s="3"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s="3"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s="3"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s="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s="3"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s="3"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s="3"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s="3"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s="3"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s="3"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s="3" t="s">
        <v>38</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s="3"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s="3"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s="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s="3"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s="3"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s="3"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s="3"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s="3"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s="3"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s="3"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s="3"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s="3"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s="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s="3" t="s">
        <v>38</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s="3" t="s">
        <v>38</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s="3"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s="3" t="s">
        <v>39</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s="3"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s="3"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s="3" t="s">
        <v>39</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s="3" t="s">
        <v>38</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s="3"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s="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s="3"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s="3"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s="3"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s="3"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s="3"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s="3"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s="3" t="s">
        <v>38</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s="3"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s="3"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s="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s="3"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s="3" t="s">
        <v>38</v>
      </c>
      <c r="D835" s="3">
        <v>70000</v>
      </c>
      <c r="E835">
        <v>0</v>
      </c>
      <c r="F835" t="s">
        <v>13</v>
      </c>
      <c r="G835" t="s">
        <v>21</v>
      </c>
      <c r="H835" t="s">
        <v>18</v>
      </c>
      <c r="I835">
        <v>1</v>
      </c>
      <c r="J835" t="s">
        <v>16</v>
      </c>
      <c r="K835" t="s">
        <v>32</v>
      </c>
      <c r="L835">
        <v>37</v>
      </c>
      <c r="M835" t="str">
        <f t="shared" ref="M835:M898" si="13">IF(L835&gt;54,"Old",IF(L835&gt;=31, "Middle Age",IF(L835&lt;31,"Adolescent","Invalid")))</f>
        <v>Middle Age</v>
      </c>
      <c r="N835" t="s">
        <v>15</v>
      </c>
    </row>
    <row r="836" spans="1:14" x14ac:dyDescent="0.25">
      <c r="A836">
        <v>19889</v>
      </c>
      <c r="B836" t="s">
        <v>37</v>
      </c>
      <c r="C836" s="3" t="s">
        <v>38</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s="3"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s="3" t="s">
        <v>38</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s="3"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s="3"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s="3"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s="3" t="s">
        <v>39</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s="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s="3"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s="3"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s="3" t="s">
        <v>38</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s="3"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s="3"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s="3"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s="3"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s="3"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s="3"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s="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s="3"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s="3"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s="3"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s="3"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s="3"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s="3"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s="3"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s="3"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s="3"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s="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s="3"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s="3"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s="3"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s="3"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s="3" t="s">
        <v>39</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s="3"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s="3" t="s">
        <v>39</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s="3"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s="3"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s="3" t="s">
        <v>39</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s="3"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s="3"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s="3"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s="3"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s="3"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s="3"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s="3"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s="3"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s="3"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s="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s="3"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s="3"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s="3"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s="3"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s="3"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s="3"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s="3"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s="3"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s="3"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s="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s="3"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s="3"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s="3"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s="3"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s="3"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s="3" t="s">
        <v>39</v>
      </c>
      <c r="D899" s="3">
        <v>30000</v>
      </c>
      <c r="E899">
        <v>0</v>
      </c>
      <c r="F899" t="s">
        <v>29</v>
      </c>
      <c r="G899" t="s">
        <v>20</v>
      </c>
      <c r="H899" t="s">
        <v>18</v>
      </c>
      <c r="I899">
        <v>2</v>
      </c>
      <c r="J899" t="s">
        <v>16</v>
      </c>
      <c r="K899" t="s">
        <v>32</v>
      </c>
      <c r="L899">
        <v>28</v>
      </c>
      <c r="M899" t="str">
        <f t="shared" ref="M899:M962" si="14">IF(L899&gt;54,"Old",IF(L899&gt;=31, "Middle Age",IF(L899&lt;31,"Adolescent","Invalid")))</f>
        <v>Adolescent</v>
      </c>
      <c r="N899" t="s">
        <v>18</v>
      </c>
    </row>
    <row r="900" spans="1:14" x14ac:dyDescent="0.25">
      <c r="A900">
        <v>18066</v>
      </c>
      <c r="B900" t="s">
        <v>37</v>
      </c>
      <c r="C900" s="3" t="s">
        <v>39</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s="3" t="s">
        <v>38</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s="3"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s="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s="3"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s="3"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s="3"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s="3"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s="3"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s="3" t="s">
        <v>39</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s="3"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s="3"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s="3"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s="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s="3"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s="3"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s="3"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s="3" t="s">
        <v>39</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s="3"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s="3"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s="3"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s="3" t="s">
        <v>38</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s="3"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s="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s="3"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s="3"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s="3"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s="3"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s="3" t="s">
        <v>38</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s="3"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s="3"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s="3"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s="3" t="s">
        <v>39</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s="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s="3" t="s">
        <v>38</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s="3"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s="3"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s="3"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s="3"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s="3"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s="3" t="s">
        <v>38</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s="3"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s="3"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s="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s="3"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s="3"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s="3"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s="3"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s="3"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s="3"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s="3"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s="3" t="s">
        <v>39</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s="3"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s="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s="3"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s="3" t="s">
        <v>38</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s="3"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s="3"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s="3"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s="3" t="s">
        <v>38</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s="3"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s="3"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s="3"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s="3" t="s">
        <v>38</v>
      </c>
      <c r="D963" s="3">
        <v>120000</v>
      </c>
      <c r="E963">
        <v>2</v>
      </c>
      <c r="F963" t="s">
        <v>13</v>
      </c>
      <c r="G963" t="s">
        <v>28</v>
      </c>
      <c r="H963" t="s">
        <v>15</v>
      </c>
      <c r="I963">
        <v>3</v>
      </c>
      <c r="J963" t="s">
        <v>23</v>
      </c>
      <c r="K963" t="s">
        <v>32</v>
      </c>
      <c r="L963">
        <v>62</v>
      </c>
      <c r="M963" t="str">
        <f t="shared" ref="M963:M1001" si="15">IF(L963&gt;54,"Old",IF(L963&gt;=31, "Middle Age",IF(L963&lt;31,"Adolescent","Invalid")))</f>
        <v>Old</v>
      </c>
      <c r="N963" t="s">
        <v>18</v>
      </c>
    </row>
    <row r="964" spans="1:14" x14ac:dyDescent="0.25">
      <c r="A964">
        <v>16813</v>
      </c>
      <c r="B964" t="s">
        <v>36</v>
      </c>
      <c r="C964" s="3" t="s">
        <v>39</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s="3"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s="3" t="s">
        <v>39</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s="3"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s="3"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s="3"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s="3"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s="3"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s="3"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s="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s="3"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s="3"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s="3"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s="3"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s="3" t="s">
        <v>38</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s="3"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s="3"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s="3"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s="3" t="s">
        <v>38</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s="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s="3"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s="3"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s="3"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s="3"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s="3" t="s">
        <v>39</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s="3" t="s">
        <v>38</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s="3" t="s">
        <v>39</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s="3" t="s">
        <v>39</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s="3" t="s">
        <v>38</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s="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s="3"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s="3"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s="3"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s="3" t="s">
        <v>39</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s="3"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s="3"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s="3"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s="3" t="s">
        <v>39</v>
      </c>
      <c r="D1001" s="3">
        <v>60000</v>
      </c>
      <c r="E1001">
        <v>3</v>
      </c>
      <c r="F1001" t="s">
        <v>27</v>
      </c>
      <c r="G1001" t="s">
        <v>21</v>
      </c>
      <c r="H1001" t="s">
        <v>15</v>
      </c>
      <c r="I1001">
        <v>2</v>
      </c>
      <c r="J1001" t="s">
        <v>46</v>
      </c>
      <c r="K1001" t="s">
        <v>32</v>
      </c>
      <c r="L1001">
        <v>53</v>
      </c>
      <c r="M1001" t="str">
        <f t="shared" si="15"/>
        <v>Middle Age</v>
      </c>
      <c r="N1001" t="s">
        <v>15</v>
      </c>
    </row>
  </sheetData>
  <autoFilter ref="A1:N1001"/>
  <pageMargins left="0.7" right="0.7" top="0.75" bottom="0.75" header="0.3" footer="0.3"/>
  <pageSetup paperSize="9" orientation="portrait" horizontalDpi="300" verticalDpi="0" copies="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113"/>
  <sheetViews>
    <sheetView topLeftCell="A37" zoomScale="70" zoomScaleNormal="70" workbookViewId="0">
      <selection activeCell="T11" sqref="T11"/>
    </sheetView>
  </sheetViews>
  <sheetFormatPr defaultRowHeight="15" x14ac:dyDescent="0.25"/>
  <cols>
    <col min="1" max="1" width="30.28515625" customWidth="1"/>
    <col min="2" max="2" width="21.7109375" customWidth="1"/>
    <col min="3" max="3" width="6" customWidth="1"/>
    <col min="4" max="4" width="15" customWidth="1"/>
  </cols>
  <sheetData>
    <row r="3" spans="1:4" x14ac:dyDescent="0.25">
      <c r="A3" s="5" t="s">
        <v>43</v>
      </c>
      <c r="B3" s="5" t="s">
        <v>44</v>
      </c>
    </row>
    <row r="4" spans="1:4" x14ac:dyDescent="0.25">
      <c r="A4" s="5" t="s">
        <v>41</v>
      </c>
      <c r="B4" t="s">
        <v>18</v>
      </c>
      <c r="C4" t="s">
        <v>15</v>
      </c>
      <c r="D4" t="s">
        <v>42</v>
      </c>
    </row>
    <row r="5" spans="1:4" x14ac:dyDescent="0.25">
      <c r="A5" s="6" t="s">
        <v>38</v>
      </c>
      <c r="B5" s="7">
        <v>54885.496183206109</v>
      </c>
      <c r="C5" s="7">
        <v>59259.259259259263</v>
      </c>
      <c r="D5" s="7">
        <v>56861.924686192469</v>
      </c>
    </row>
    <row r="6" spans="1:4" x14ac:dyDescent="0.25">
      <c r="A6" s="6" t="s">
        <v>39</v>
      </c>
      <c r="B6" s="7">
        <v>59431.818181818184</v>
      </c>
      <c r="C6" s="7">
        <v>61300.813008130084</v>
      </c>
      <c r="D6" s="7">
        <v>60200.668896321069</v>
      </c>
    </row>
    <row r="7" spans="1:4" x14ac:dyDescent="0.25">
      <c r="A7" s="6" t="s">
        <v>42</v>
      </c>
      <c r="B7" s="7">
        <v>57491.856677524433</v>
      </c>
      <c r="C7" s="7">
        <v>60346.320346320346</v>
      </c>
      <c r="D7" s="7">
        <v>58717.472118959107</v>
      </c>
    </row>
    <row r="20" spans="1:4" x14ac:dyDescent="0.25">
      <c r="A20" s="5" t="s">
        <v>45</v>
      </c>
      <c r="B20" s="5" t="s">
        <v>44</v>
      </c>
    </row>
    <row r="21" spans="1:4" x14ac:dyDescent="0.25">
      <c r="A21" s="5" t="s">
        <v>41</v>
      </c>
      <c r="B21" t="s">
        <v>18</v>
      </c>
      <c r="C21" t="s">
        <v>15</v>
      </c>
      <c r="D21" t="s">
        <v>42</v>
      </c>
    </row>
    <row r="22" spans="1:4" x14ac:dyDescent="0.25">
      <c r="A22" s="6" t="s">
        <v>16</v>
      </c>
      <c r="B22" s="4">
        <v>107</v>
      </c>
      <c r="C22" s="4">
        <v>98</v>
      </c>
      <c r="D22" s="4">
        <v>205</v>
      </c>
    </row>
    <row r="23" spans="1:4" x14ac:dyDescent="0.25">
      <c r="A23" s="6" t="s">
        <v>26</v>
      </c>
      <c r="B23" s="4">
        <v>50</v>
      </c>
      <c r="C23" s="4">
        <v>38</v>
      </c>
      <c r="D23" s="4">
        <v>88</v>
      </c>
    </row>
    <row r="24" spans="1:4" x14ac:dyDescent="0.25">
      <c r="A24" s="6" t="s">
        <v>22</v>
      </c>
      <c r="B24" s="4">
        <v>37</v>
      </c>
      <c r="C24" s="4">
        <v>44</v>
      </c>
      <c r="D24" s="4">
        <v>81</v>
      </c>
    </row>
    <row r="25" spans="1:4" x14ac:dyDescent="0.25">
      <c r="A25" s="6" t="s">
        <v>23</v>
      </c>
      <c r="B25" s="4">
        <v>63</v>
      </c>
      <c r="C25" s="4">
        <v>38</v>
      </c>
      <c r="D25" s="4">
        <v>101</v>
      </c>
    </row>
    <row r="26" spans="1:4" x14ac:dyDescent="0.25">
      <c r="A26" s="6" t="s">
        <v>46</v>
      </c>
      <c r="B26" s="4">
        <v>50</v>
      </c>
      <c r="C26" s="4">
        <v>13</v>
      </c>
      <c r="D26" s="4">
        <v>63</v>
      </c>
    </row>
    <row r="27" spans="1:4" x14ac:dyDescent="0.25">
      <c r="A27" s="6" t="s">
        <v>42</v>
      </c>
      <c r="B27" s="4">
        <v>307</v>
      </c>
      <c r="C27" s="4">
        <v>231</v>
      </c>
      <c r="D27" s="4">
        <v>538</v>
      </c>
    </row>
    <row r="41" spans="1:4" x14ac:dyDescent="0.25">
      <c r="A41" s="5" t="s">
        <v>45</v>
      </c>
      <c r="B41" s="5" t="s">
        <v>44</v>
      </c>
    </row>
    <row r="42" spans="1:4" x14ac:dyDescent="0.25">
      <c r="A42" s="5" t="s">
        <v>41</v>
      </c>
      <c r="B42" t="s">
        <v>18</v>
      </c>
      <c r="C42" t="s">
        <v>15</v>
      </c>
      <c r="D42" t="s">
        <v>42</v>
      </c>
    </row>
    <row r="43" spans="1:4" x14ac:dyDescent="0.25">
      <c r="A43" s="6" t="s">
        <v>47</v>
      </c>
      <c r="B43" s="4">
        <v>24</v>
      </c>
      <c r="C43" s="4">
        <v>14</v>
      </c>
      <c r="D43" s="4">
        <v>38</v>
      </c>
    </row>
    <row r="44" spans="1:4" x14ac:dyDescent="0.25">
      <c r="A44" s="6" t="s">
        <v>48</v>
      </c>
      <c r="B44" s="4">
        <v>187</v>
      </c>
      <c r="C44" s="4">
        <v>185</v>
      </c>
      <c r="D44" s="4">
        <v>372</v>
      </c>
    </row>
    <row r="45" spans="1:4" x14ac:dyDescent="0.25">
      <c r="A45" s="6" t="s">
        <v>49</v>
      </c>
      <c r="B45" s="4">
        <v>96</v>
      </c>
      <c r="C45" s="4">
        <v>32</v>
      </c>
      <c r="D45" s="4">
        <v>128</v>
      </c>
    </row>
    <row r="46" spans="1:4" x14ac:dyDescent="0.25">
      <c r="A46" s="6" t="s">
        <v>42</v>
      </c>
      <c r="B46" s="4">
        <v>307</v>
      </c>
      <c r="C46" s="4">
        <v>231</v>
      </c>
      <c r="D46" s="4">
        <v>538</v>
      </c>
    </row>
    <row r="58" spans="1:4" x14ac:dyDescent="0.25">
      <c r="A58" s="5" t="s">
        <v>45</v>
      </c>
      <c r="B58" s="5" t="s">
        <v>44</v>
      </c>
    </row>
    <row r="59" spans="1:4" x14ac:dyDescent="0.25">
      <c r="A59" s="5" t="s">
        <v>41</v>
      </c>
      <c r="B59" t="s">
        <v>18</v>
      </c>
      <c r="C59" t="s">
        <v>15</v>
      </c>
      <c r="D59" t="s">
        <v>42</v>
      </c>
    </row>
    <row r="60" spans="1:4" x14ac:dyDescent="0.25">
      <c r="A60" s="6">
        <v>25</v>
      </c>
      <c r="B60" s="4">
        <v>2</v>
      </c>
      <c r="C60" s="4">
        <v>4</v>
      </c>
      <c r="D60" s="4">
        <v>6</v>
      </c>
    </row>
    <row r="61" spans="1:4" x14ac:dyDescent="0.25">
      <c r="A61" s="6">
        <v>26</v>
      </c>
      <c r="B61" s="4">
        <v>8</v>
      </c>
      <c r="C61" s="4">
        <v>8</v>
      </c>
      <c r="D61" s="4">
        <v>16</v>
      </c>
    </row>
    <row r="62" spans="1:4" x14ac:dyDescent="0.25">
      <c r="A62" s="6">
        <v>27</v>
      </c>
      <c r="B62" s="4">
        <v>15</v>
      </c>
      <c r="C62" s="4">
        <v>8</v>
      </c>
      <c r="D62" s="4">
        <v>23</v>
      </c>
    </row>
    <row r="63" spans="1:4" x14ac:dyDescent="0.25">
      <c r="A63" s="6">
        <v>28</v>
      </c>
      <c r="B63" s="4">
        <v>12</v>
      </c>
      <c r="C63" s="4">
        <v>10</v>
      </c>
      <c r="D63" s="4">
        <v>22</v>
      </c>
    </row>
    <row r="64" spans="1:4" x14ac:dyDescent="0.25">
      <c r="A64" s="6">
        <v>29</v>
      </c>
      <c r="B64" s="4">
        <v>11</v>
      </c>
      <c r="C64" s="4">
        <v>5</v>
      </c>
      <c r="D64" s="4">
        <v>16</v>
      </c>
    </row>
    <row r="65" spans="1:4" x14ac:dyDescent="0.25">
      <c r="A65" s="6">
        <v>30</v>
      </c>
      <c r="B65" s="4">
        <v>23</v>
      </c>
      <c r="C65" s="4">
        <v>4</v>
      </c>
      <c r="D65" s="4">
        <v>27</v>
      </c>
    </row>
    <row r="66" spans="1:4" x14ac:dyDescent="0.25">
      <c r="A66" s="6">
        <v>31</v>
      </c>
      <c r="B66" s="4">
        <v>17</v>
      </c>
      <c r="C66" s="4">
        <v>8</v>
      </c>
      <c r="D66" s="4">
        <v>25</v>
      </c>
    </row>
    <row r="67" spans="1:4" x14ac:dyDescent="0.25">
      <c r="A67" s="6">
        <v>32</v>
      </c>
      <c r="B67" s="4">
        <v>19</v>
      </c>
      <c r="C67" s="4">
        <v>14</v>
      </c>
      <c r="D67" s="4">
        <v>33</v>
      </c>
    </row>
    <row r="68" spans="1:4" x14ac:dyDescent="0.25">
      <c r="A68" s="6">
        <v>33</v>
      </c>
      <c r="B68" s="4">
        <v>8</v>
      </c>
      <c r="C68" s="4">
        <v>13</v>
      </c>
      <c r="D68" s="4">
        <v>21</v>
      </c>
    </row>
    <row r="69" spans="1:4" x14ac:dyDescent="0.25">
      <c r="A69" s="6">
        <v>34</v>
      </c>
      <c r="B69" s="4">
        <v>12</v>
      </c>
      <c r="C69" s="4">
        <v>19</v>
      </c>
      <c r="D69" s="4">
        <v>31</v>
      </c>
    </row>
    <row r="70" spans="1:4" x14ac:dyDescent="0.25">
      <c r="A70" s="6">
        <v>35</v>
      </c>
      <c r="B70" s="4">
        <v>14</v>
      </c>
      <c r="C70" s="4">
        <v>22</v>
      </c>
      <c r="D70" s="4">
        <v>36</v>
      </c>
    </row>
    <row r="71" spans="1:4" x14ac:dyDescent="0.25">
      <c r="A71" s="6">
        <v>36</v>
      </c>
      <c r="B71" s="4">
        <v>7</v>
      </c>
      <c r="C71" s="4">
        <v>30</v>
      </c>
      <c r="D71" s="4">
        <v>37</v>
      </c>
    </row>
    <row r="72" spans="1:4" x14ac:dyDescent="0.25">
      <c r="A72" s="6">
        <v>37</v>
      </c>
      <c r="B72" s="4">
        <v>4</v>
      </c>
      <c r="C72" s="4">
        <v>28</v>
      </c>
      <c r="D72" s="4">
        <v>32</v>
      </c>
    </row>
    <row r="73" spans="1:4" x14ac:dyDescent="0.25">
      <c r="A73" s="6">
        <v>38</v>
      </c>
      <c r="B73" s="4">
        <v>8</v>
      </c>
      <c r="C73" s="4">
        <v>29</v>
      </c>
      <c r="D73" s="4">
        <v>37</v>
      </c>
    </row>
    <row r="74" spans="1:4" x14ac:dyDescent="0.25">
      <c r="A74" s="6">
        <v>39</v>
      </c>
      <c r="B74" s="4">
        <v>10</v>
      </c>
      <c r="C74" s="4">
        <v>12</v>
      </c>
      <c r="D74" s="4">
        <v>22</v>
      </c>
    </row>
    <row r="75" spans="1:4" x14ac:dyDescent="0.25">
      <c r="A75" s="6">
        <v>40</v>
      </c>
      <c r="B75" s="4">
        <v>24</v>
      </c>
      <c r="C75" s="4">
        <v>18</v>
      </c>
      <c r="D75" s="4">
        <v>42</v>
      </c>
    </row>
    <row r="76" spans="1:4" x14ac:dyDescent="0.25">
      <c r="A76" s="6">
        <v>41</v>
      </c>
      <c r="B76" s="4">
        <v>13</v>
      </c>
      <c r="C76" s="4">
        <v>15</v>
      </c>
      <c r="D76" s="4">
        <v>28</v>
      </c>
    </row>
    <row r="77" spans="1:4" x14ac:dyDescent="0.25">
      <c r="A77" s="6">
        <v>42</v>
      </c>
      <c r="B77" s="4">
        <v>22</v>
      </c>
      <c r="C77" s="4">
        <v>12</v>
      </c>
      <c r="D77" s="4">
        <v>34</v>
      </c>
    </row>
    <row r="78" spans="1:4" x14ac:dyDescent="0.25">
      <c r="A78" s="6">
        <v>43</v>
      </c>
      <c r="B78" s="4">
        <v>17</v>
      </c>
      <c r="C78" s="4">
        <v>19</v>
      </c>
      <c r="D78" s="4">
        <v>36</v>
      </c>
    </row>
    <row r="79" spans="1:4" x14ac:dyDescent="0.25">
      <c r="A79" s="6">
        <v>44</v>
      </c>
      <c r="B79" s="4">
        <v>15</v>
      </c>
      <c r="C79" s="4">
        <v>12</v>
      </c>
      <c r="D79" s="4">
        <v>27</v>
      </c>
    </row>
    <row r="80" spans="1:4" x14ac:dyDescent="0.25">
      <c r="A80" s="6">
        <v>45</v>
      </c>
      <c r="B80" s="4">
        <v>18</v>
      </c>
      <c r="C80" s="4">
        <v>13</v>
      </c>
      <c r="D80" s="4">
        <v>31</v>
      </c>
    </row>
    <row r="81" spans="1:4" x14ac:dyDescent="0.25">
      <c r="A81" s="6">
        <v>46</v>
      </c>
      <c r="B81" s="4">
        <v>12</v>
      </c>
      <c r="C81" s="4">
        <v>15</v>
      </c>
      <c r="D81" s="4">
        <v>27</v>
      </c>
    </row>
    <row r="82" spans="1:4" x14ac:dyDescent="0.25">
      <c r="A82" s="6">
        <v>47</v>
      </c>
      <c r="B82" s="4">
        <v>19</v>
      </c>
      <c r="C82" s="4">
        <v>20</v>
      </c>
      <c r="D82" s="4">
        <v>39</v>
      </c>
    </row>
    <row r="83" spans="1:4" x14ac:dyDescent="0.25">
      <c r="A83" s="6">
        <v>48</v>
      </c>
      <c r="B83" s="4">
        <v>16</v>
      </c>
      <c r="C83" s="4">
        <v>13</v>
      </c>
      <c r="D83" s="4">
        <v>29</v>
      </c>
    </row>
    <row r="84" spans="1:4" x14ac:dyDescent="0.25">
      <c r="A84" s="6">
        <v>49</v>
      </c>
      <c r="B84" s="4">
        <v>15</v>
      </c>
      <c r="C84" s="4">
        <v>8</v>
      </c>
      <c r="D84" s="4">
        <v>23</v>
      </c>
    </row>
    <row r="85" spans="1:4" x14ac:dyDescent="0.25">
      <c r="A85" s="6">
        <v>50</v>
      </c>
      <c r="B85" s="4">
        <v>12</v>
      </c>
      <c r="C85" s="4">
        <v>12</v>
      </c>
      <c r="D85" s="4">
        <v>24</v>
      </c>
    </row>
    <row r="86" spans="1:4" x14ac:dyDescent="0.25">
      <c r="A86" s="6">
        <v>51</v>
      </c>
      <c r="B86" s="4">
        <v>10</v>
      </c>
      <c r="C86" s="4">
        <v>12</v>
      </c>
      <c r="D86" s="4">
        <v>22</v>
      </c>
    </row>
    <row r="87" spans="1:4" x14ac:dyDescent="0.25">
      <c r="A87" s="6">
        <v>52</v>
      </c>
      <c r="B87" s="4">
        <v>10</v>
      </c>
      <c r="C87" s="4">
        <v>15</v>
      </c>
      <c r="D87" s="4">
        <v>25</v>
      </c>
    </row>
    <row r="88" spans="1:4" x14ac:dyDescent="0.25">
      <c r="A88" s="6">
        <v>53</v>
      </c>
      <c r="B88" s="4">
        <v>11</v>
      </c>
      <c r="C88" s="4">
        <v>13</v>
      </c>
      <c r="D88" s="4">
        <v>24</v>
      </c>
    </row>
    <row r="89" spans="1:4" x14ac:dyDescent="0.25">
      <c r="A89" s="6">
        <v>54</v>
      </c>
      <c r="B89" s="4">
        <v>5</v>
      </c>
      <c r="C89" s="4">
        <v>11</v>
      </c>
      <c r="D89" s="4">
        <v>16</v>
      </c>
    </row>
    <row r="90" spans="1:4" x14ac:dyDescent="0.25">
      <c r="A90" s="6">
        <v>55</v>
      </c>
      <c r="B90" s="4">
        <v>13</v>
      </c>
      <c r="C90" s="4">
        <v>5</v>
      </c>
      <c r="D90" s="4">
        <v>18</v>
      </c>
    </row>
    <row r="91" spans="1:4" x14ac:dyDescent="0.25">
      <c r="A91" s="6">
        <v>56</v>
      </c>
      <c r="B91" s="4">
        <v>13</v>
      </c>
      <c r="C91" s="4">
        <v>3</v>
      </c>
      <c r="D91" s="4">
        <v>16</v>
      </c>
    </row>
    <row r="92" spans="1:4" x14ac:dyDescent="0.25">
      <c r="A92" s="6">
        <v>57</v>
      </c>
      <c r="B92" s="4">
        <v>4</v>
      </c>
      <c r="C92" s="4">
        <v>4</v>
      </c>
      <c r="D92" s="4">
        <v>8</v>
      </c>
    </row>
    <row r="93" spans="1:4" x14ac:dyDescent="0.25">
      <c r="A93" s="6">
        <v>58</v>
      </c>
      <c r="B93" s="4">
        <v>8</v>
      </c>
      <c r="C93" s="4">
        <v>4</v>
      </c>
      <c r="D93" s="4">
        <v>12</v>
      </c>
    </row>
    <row r="94" spans="1:4" x14ac:dyDescent="0.25">
      <c r="A94" s="6">
        <v>59</v>
      </c>
      <c r="B94" s="4">
        <v>14</v>
      </c>
      <c r="C94" s="4">
        <v>6</v>
      </c>
      <c r="D94" s="4">
        <v>20</v>
      </c>
    </row>
    <row r="95" spans="1:4" x14ac:dyDescent="0.25">
      <c r="A95" s="6">
        <v>60</v>
      </c>
      <c r="B95" s="4">
        <v>8</v>
      </c>
      <c r="C95" s="4">
        <v>7</v>
      </c>
      <c r="D95" s="4">
        <v>15</v>
      </c>
    </row>
    <row r="96" spans="1:4" x14ac:dyDescent="0.25">
      <c r="A96" s="6">
        <v>61</v>
      </c>
      <c r="B96" s="4">
        <v>5</v>
      </c>
      <c r="C96" s="4">
        <v>4</v>
      </c>
      <c r="D96" s="4">
        <v>9</v>
      </c>
    </row>
    <row r="97" spans="1:4" x14ac:dyDescent="0.25">
      <c r="A97" s="6">
        <v>62</v>
      </c>
      <c r="B97" s="4">
        <v>9</v>
      </c>
      <c r="C97" s="4">
        <v>4</v>
      </c>
      <c r="D97" s="4">
        <v>13</v>
      </c>
    </row>
    <row r="98" spans="1:4" x14ac:dyDescent="0.25">
      <c r="A98" s="6">
        <v>63</v>
      </c>
      <c r="B98" s="4">
        <v>7</v>
      </c>
      <c r="C98" s="4">
        <v>2</v>
      </c>
      <c r="D98" s="4">
        <v>9</v>
      </c>
    </row>
    <row r="99" spans="1:4" x14ac:dyDescent="0.25">
      <c r="A99" s="6">
        <v>64</v>
      </c>
      <c r="B99" s="4">
        <v>7</v>
      </c>
      <c r="C99" s="4">
        <v>3</v>
      </c>
      <c r="D99" s="4">
        <v>10</v>
      </c>
    </row>
    <row r="100" spans="1:4" x14ac:dyDescent="0.25">
      <c r="A100" s="6">
        <v>65</v>
      </c>
      <c r="B100" s="4">
        <v>6</v>
      </c>
      <c r="C100" s="4">
        <v>3</v>
      </c>
      <c r="D100" s="4">
        <v>9</v>
      </c>
    </row>
    <row r="101" spans="1:4" x14ac:dyDescent="0.25">
      <c r="A101" s="6">
        <v>66</v>
      </c>
      <c r="B101" s="4">
        <v>8</v>
      </c>
      <c r="C101" s="4">
        <v>6</v>
      </c>
      <c r="D101" s="4">
        <v>14</v>
      </c>
    </row>
    <row r="102" spans="1:4" x14ac:dyDescent="0.25">
      <c r="A102" s="6">
        <v>67</v>
      </c>
      <c r="B102" s="4">
        <v>8</v>
      </c>
      <c r="C102" s="4">
        <v>2</v>
      </c>
      <c r="D102" s="4">
        <v>10</v>
      </c>
    </row>
    <row r="103" spans="1:4" x14ac:dyDescent="0.25">
      <c r="A103" s="6">
        <v>68</v>
      </c>
      <c r="B103" s="4">
        <v>3</v>
      </c>
      <c r="C103" s="4"/>
      <c r="D103" s="4">
        <v>3</v>
      </c>
    </row>
    <row r="104" spans="1:4" x14ac:dyDescent="0.25">
      <c r="A104" s="6">
        <v>69</v>
      </c>
      <c r="B104" s="4">
        <v>8</v>
      </c>
      <c r="C104" s="4"/>
      <c r="D104" s="4">
        <v>8</v>
      </c>
    </row>
    <row r="105" spans="1:4" x14ac:dyDescent="0.25">
      <c r="A105" s="6">
        <v>70</v>
      </c>
      <c r="B105" s="4">
        <v>3</v>
      </c>
      <c r="C105" s="4">
        <v>1</v>
      </c>
      <c r="D105" s="4">
        <v>4</v>
      </c>
    </row>
    <row r="106" spans="1:4" x14ac:dyDescent="0.25">
      <c r="A106" s="6">
        <v>71</v>
      </c>
      <c r="B106" s="4">
        <v>1</v>
      </c>
      <c r="C106" s="4"/>
      <c r="D106" s="4">
        <v>1</v>
      </c>
    </row>
    <row r="107" spans="1:4" x14ac:dyDescent="0.25">
      <c r="A107" s="6">
        <v>72</v>
      </c>
      <c r="B107" s="4"/>
      <c r="C107" s="4">
        <v>1</v>
      </c>
      <c r="D107" s="4">
        <v>1</v>
      </c>
    </row>
    <row r="108" spans="1:4" x14ac:dyDescent="0.25">
      <c r="A108" s="6">
        <v>73</v>
      </c>
      <c r="B108" s="4">
        <v>2</v>
      </c>
      <c r="C108" s="4">
        <v>2</v>
      </c>
      <c r="D108" s="4">
        <v>4</v>
      </c>
    </row>
    <row r="109" spans="1:4" x14ac:dyDescent="0.25">
      <c r="A109" s="6">
        <v>74</v>
      </c>
      <c r="B109" s="4"/>
      <c r="C109" s="4">
        <v>1</v>
      </c>
      <c r="D109" s="4">
        <v>1</v>
      </c>
    </row>
    <row r="110" spans="1:4" x14ac:dyDescent="0.25">
      <c r="A110" s="6">
        <v>78</v>
      </c>
      <c r="B110" s="4">
        <v>1</v>
      </c>
      <c r="C110" s="4">
        <v>1</v>
      </c>
      <c r="D110" s="4">
        <v>2</v>
      </c>
    </row>
    <row r="111" spans="1:4" x14ac:dyDescent="0.25">
      <c r="A111" s="6">
        <v>80</v>
      </c>
      <c r="B111" s="4">
        <v>1</v>
      </c>
      <c r="C111" s="4"/>
      <c r="D111" s="4">
        <v>1</v>
      </c>
    </row>
    <row r="112" spans="1:4" x14ac:dyDescent="0.25">
      <c r="A112" s="6">
        <v>89</v>
      </c>
      <c r="B112" s="4">
        <v>1</v>
      </c>
      <c r="C112" s="4"/>
      <c r="D112" s="4">
        <v>1</v>
      </c>
    </row>
    <row r="113" spans="1:4" x14ac:dyDescent="0.25">
      <c r="A113" s="6" t="s">
        <v>42</v>
      </c>
      <c r="B113" s="4">
        <v>519</v>
      </c>
      <c r="C113" s="4">
        <v>481</v>
      </c>
      <c r="D113" s="4">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
  <sheetViews>
    <sheetView showGridLines="0" tabSelected="1" zoomScale="68" zoomScaleNormal="68" workbookViewId="0">
      <selection sqref="A1:R5"/>
    </sheetView>
  </sheetViews>
  <sheetFormatPr defaultRowHeight="15" x14ac:dyDescent="0.25"/>
  <sheetData>
    <row r="1" spans="1:18" x14ac:dyDescent="0.25">
      <c r="A1" s="8" t="s">
        <v>50</v>
      </c>
      <c r="B1" s="9"/>
      <c r="C1" s="9"/>
      <c r="D1" s="9"/>
      <c r="E1" s="9"/>
      <c r="F1" s="9"/>
      <c r="G1" s="9"/>
      <c r="H1" s="9"/>
      <c r="I1" s="9"/>
      <c r="J1" s="9"/>
      <c r="K1" s="9"/>
      <c r="L1" s="9"/>
      <c r="M1" s="9"/>
      <c r="N1" s="9"/>
      <c r="O1" s="9"/>
      <c r="P1" s="9"/>
      <c r="Q1" s="9"/>
      <c r="R1" s="9"/>
    </row>
    <row r="2" spans="1:18" x14ac:dyDescent="0.25">
      <c r="A2" s="9"/>
      <c r="B2" s="9"/>
      <c r="C2" s="9"/>
      <c r="D2" s="9"/>
      <c r="E2" s="9"/>
      <c r="F2" s="9"/>
      <c r="G2" s="9"/>
      <c r="H2" s="9"/>
      <c r="I2" s="9"/>
      <c r="J2" s="9"/>
      <c r="K2" s="9"/>
      <c r="L2" s="9"/>
      <c r="M2" s="9"/>
      <c r="N2" s="9"/>
      <c r="O2" s="9"/>
      <c r="P2" s="9"/>
      <c r="Q2" s="9"/>
      <c r="R2" s="9"/>
    </row>
    <row r="3" spans="1:18" x14ac:dyDescent="0.25">
      <c r="A3" s="9"/>
      <c r="B3" s="9"/>
      <c r="C3" s="9"/>
      <c r="D3" s="9"/>
      <c r="E3" s="9"/>
      <c r="F3" s="9"/>
      <c r="G3" s="9"/>
      <c r="H3" s="9"/>
      <c r="I3" s="9"/>
      <c r="J3" s="9"/>
      <c r="K3" s="9"/>
      <c r="L3" s="9"/>
      <c r="M3" s="9"/>
      <c r="N3" s="9"/>
      <c r="O3" s="9"/>
      <c r="P3" s="9"/>
      <c r="Q3" s="9"/>
      <c r="R3" s="9"/>
    </row>
    <row r="4" spans="1:18" x14ac:dyDescent="0.25">
      <c r="A4" s="9"/>
      <c r="B4" s="9"/>
      <c r="C4" s="9"/>
      <c r="D4" s="9"/>
      <c r="E4" s="9"/>
      <c r="F4" s="9"/>
      <c r="G4" s="9"/>
      <c r="H4" s="9"/>
      <c r="I4" s="9"/>
      <c r="J4" s="9"/>
      <c r="K4" s="9"/>
      <c r="L4" s="9"/>
      <c r="M4" s="9"/>
      <c r="N4" s="9"/>
      <c r="O4" s="9"/>
      <c r="P4" s="9"/>
      <c r="Q4" s="9"/>
      <c r="R4" s="9"/>
    </row>
    <row r="5" spans="1:18" x14ac:dyDescent="0.25">
      <c r="A5" s="9"/>
      <c r="B5" s="9"/>
      <c r="C5" s="9"/>
      <c r="D5" s="9"/>
      <c r="E5" s="9"/>
      <c r="F5" s="9"/>
      <c r="G5" s="9"/>
      <c r="H5" s="9"/>
      <c r="I5" s="9"/>
      <c r="J5" s="9"/>
      <c r="K5" s="9"/>
      <c r="L5" s="9"/>
      <c r="M5" s="9"/>
      <c r="N5" s="9"/>
      <c r="O5" s="9"/>
      <c r="P5" s="9"/>
      <c r="Q5" s="9"/>
      <c r="R5" s="9"/>
    </row>
  </sheetData>
  <mergeCells count="1">
    <mergeCell ref="A1:R5"/>
  </mergeCells>
  <pageMargins left="0.7" right="0.7" top="0.75" bottom="0.75" header="0.3" footer="0.3"/>
  <pageSetup paperSize="9" orientation="portrait" horizontalDpi="300" verticalDpi="0" copies="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Ranjeeta</dc:creator>
  <cp:lastModifiedBy>HP</cp:lastModifiedBy>
  <dcterms:created xsi:type="dcterms:W3CDTF">2022-03-18T02:50:57Z</dcterms:created>
  <dcterms:modified xsi:type="dcterms:W3CDTF">2022-11-10T10:44:59Z</dcterms:modified>
</cp:coreProperties>
</file>