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Rimula Jacket Campaign\"/>
    </mc:Choice>
  </mc:AlternateContent>
  <xr:revisionPtr revIDLastSave="0" documentId="13_ncr:1_{1B5B3962-94B7-4A24-9978-64786F3603E9}" xr6:coauthVersionLast="47" xr6:coauthVersionMax="47" xr10:uidLastSave="{00000000-0000-0000-0000-000000000000}"/>
  <bookViews>
    <workbookView xWindow="-120" yWindow="-120" windowWidth="20730" windowHeight="11160" tabRatio="617" xr2:uid="{F4B8EFC4-AD42-4570-88A2-6A235E482CA8}"/>
  </bookViews>
  <sheets>
    <sheet name="Sheet1" sheetId="1" r:id="rId1"/>
  </sheets>
  <definedNames>
    <definedName name="_xlnm._FilterDatabase" localSheetId="0" hidden="1">Sheet1!$B$1:$B$453</definedName>
    <definedName name="xcus" localSheetId="0">Sheet1!$A$27</definedName>
    <definedName name="xorg" localSheetId="0">Sheet1!$B$59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0" i="1" l="1"/>
  <c r="Z41" i="1"/>
  <c r="Z42" i="1"/>
  <c r="T40" i="1"/>
  <c r="Z39" i="1"/>
  <c r="Z38" i="1"/>
  <c r="S33" i="1"/>
  <c r="S34" i="1"/>
  <c r="S35" i="1"/>
  <c r="S37" i="1"/>
  <c r="S38" i="1"/>
  <c r="S39" i="1"/>
  <c r="S40" i="1"/>
  <c r="S41" i="1"/>
  <c r="S42" i="1"/>
  <c r="S43" i="1"/>
  <c r="S44" i="1"/>
  <c r="Z37" i="1"/>
  <c r="Z7" i="1"/>
  <c r="Z8" i="1"/>
  <c r="Z9" i="1"/>
  <c r="Z10" i="1"/>
  <c r="Z11" i="1"/>
  <c r="U32" i="1"/>
  <c r="U33" i="1"/>
  <c r="U34" i="1"/>
  <c r="U35" i="1"/>
  <c r="Z12" i="1"/>
  <c r="Z13" i="1"/>
  <c r="Z14" i="1"/>
  <c r="Z15" i="1"/>
  <c r="Z16" i="1"/>
  <c r="Z17" i="1"/>
  <c r="Z18" i="1"/>
  <c r="Z19" i="1"/>
  <c r="Z20" i="1"/>
  <c r="Z27" i="1"/>
  <c r="Z28" i="1"/>
  <c r="Z29" i="1"/>
  <c r="Z30" i="1"/>
  <c r="Z31" i="1"/>
  <c r="Z32" i="1"/>
  <c r="Z33" i="1"/>
  <c r="Z34" i="1"/>
  <c r="Z35" i="1"/>
  <c r="Z36" i="1"/>
  <c r="Z21" i="1"/>
  <c r="Z22" i="1"/>
  <c r="Z23" i="1"/>
  <c r="Z24" i="1"/>
  <c r="Z25" i="1"/>
  <c r="Z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AC2" i="1"/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U26" i="1"/>
  <c r="U27" i="1"/>
  <c r="U28" i="1"/>
  <c r="U29" i="1"/>
  <c r="U30" i="1"/>
  <c r="U31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M25" i="1"/>
  <c r="M26" i="1"/>
  <c r="M27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V40" i="1"/>
  <c r="T41" i="1"/>
  <c r="V41" i="1" s="1"/>
  <c r="T42" i="1"/>
  <c r="V42" i="1" s="1"/>
  <c r="T43" i="1"/>
  <c r="V43" i="1" s="1"/>
  <c r="T44" i="1"/>
  <c r="V44" i="1" s="1"/>
  <c r="T45" i="1"/>
  <c r="R18" i="1"/>
  <c r="R19" i="1"/>
  <c r="R20" i="1"/>
  <c r="R21" i="1"/>
  <c r="R22" i="1"/>
  <c r="R23" i="1"/>
  <c r="R24" i="1"/>
  <c r="R25" i="1"/>
  <c r="R26" i="1"/>
  <c r="R27" i="1"/>
  <c r="R28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M23" i="1"/>
  <c r="M24" i="1"/>
  <c r="P21" i="1"/>
  <c r="P22" i="1"/>
  <c r="P23" i="1"/>
  <c r="P24" i="1"/>
  <c r="P25" i="1"/>
  <c r="P26" i="1"/>
  <c r="U20" i="1"/>
  <c r="U21" i="1"/>
  <c r="U22" i="1"/>
  <c r="U23" i="1"/>
  <c r="U24" i="1"/>
  <c r="U25" i="1"/>
  <c r="P20" i="1"/>
  <c r="P19" i="1"/>
  <c r="M19" i="1"/>
  <c r="M20" i="1"/>
  <c r="M21" i="1"/>
  <c r="M22" i="1"/>
  <c r="M18" i="1"/>
  <c r="T17" i="1"/>
  <c r="T18" i="1"/>
  <c r="T19" i="1"/>
  <c r="P18" i="1"/>
  <c r="M16" i="1"/>
  <c r="M17" i="1"/>
  <c r="S13" i="1"/>
  <c r="V13" i="1" s="1"/>
  <c r="M13" i="1"/>
  <c r="M14" i="1"/>
  <c r="M15" i="1"/>
  <c r="U7" i="1"/>
  <c r="U8" i="1"/>
  <c r="U9" i="1"/>
  <c r="U10" i="1"/>
  <c r="U11" i="1"/>
  <c r="U12" i="1"/>
  <c r="U14" i="1"/>
  <c r="U15" i="1"/>
  <c r="U16" i="1"/>
  <c r="U17" i="1"/>
  <c r="U18" i="1"/>
  <c r="U19" i="1"/>
  <c r="T7" i="1"/>
  <c r="T8" i="1"/>
  <c r="T9" i="1"/>
  <c r="T10" i="1"/>
  <c r="T11" i="1"/>
  <c r="T12" i="1"/>
  <c r="T14" i="1"/>
  <c r="T15" i="1"/>
  <c r="T16" i="1"/>
  <c r="R7" i="1"/>
  <c r="R8" i="1"/>
  <c r="R9" i="1"/>
  <c r="R10" i="1"/>
  <c r="R11" i="1"/>
  <c r="R12" i="1"/>
  <c r="R14" i="1"/>
  <c r="R15" i="1"/>
  <c r="R16" i="1"/>
  <c r="R17" i="1"/>
  <c r="O7" i="1"/>
  <c r="O8" i="1"/>
  <c r="O9" i="1"/>
  <c r="O10" i="1"/>
  <c r="O11" i="1"/>
  <c r="O12" i="1"/>
  <c r="O14" i="1"/>
  <c r="O15" i="1"/>
  <c r="P7" i="1"/>
  <c r="P8" i="1"/>
  <c r="P9" i="1"/>
  <c r="P10" i="1"/>
  <c r="P11" i="1"/>
  <c r="P12" i="1"/>
  <c r="P14" i="1"/>
  <c r="P15" i="1"/>
  <c r="P16" i="1"/>
  <c r="P17" i="1"/>
  <c r="Q7" i="1"/>
  <c r="Q8" i="1"/>
  <c r="Q9" i="1"/>
  <c r="Q10" i="1"/>
  <c r="Q11" i="1"/>
  <c r="Q12" i="1"/>
  <c r="Q14" i="1"/>
  <c r="S7" i="1"/>
  <c r="M7" i="1"/>
  <c r="M8" i="1"/>
  <c r="M9" i="1"/>
  <c r="M10" i="1"/>
  <c r="M11" i="1"/>
  <c r="M12" i="1"/>
  <c r="S8" i="1"/>
  <c r="S9" i="1"/>
  <c r="S10" i="1"/>
  <c r="S11" i="1"/>
  <c r="S12" i="1"/>
  <c r="S14" i="1"/>
  <c r="S15" i="1"/>
  <c r="S16" i="1"/>
  <c r="S17" i="1"/>
  <c r="S18" i="1"/>
  <c r="S6" i="1"/>
  <c r="M6" i="1"/>
  <c r="O6" i="1"/>
  <c r="P6" i="1"/>
  <c r="Q6" i="1"/>
  <c r="R6" i="1"/>
  <c r="T6" i="1"/>
  <c r="U6" i="1"/>
  <c r="Z6" i="1"/>
  <c r="M83" i="1"/>
  <c r="O83" i="1"/>
  <c r="P83" i="1"/>
  <c r="Q83" i="1"/>
  <c r="R83" i="1"/>
  <c r="T83" i="1"/>
  <c r="U83" i="1"/>
  <c r="Z83" i="1"/>
  <c r="M84" i="1"/>
  <c r="O84" i="1"/>
  <c r="P84" i="1"/>
  <c r="Q84" i="1"/>
  <c r="R84" i="1"/>
  <c r="T84" i="1"/>
  <c r="U84" i="1"/>
  <c r="Z84" i="1"/>
  <c r="M85" i="1"/>
  <c r="O85" i="1"/>
  <c r="P85" i="1"/>
  <c r="Q85" i="1"/>
  <c r="R85" i="1"/>
  <c r="T85" i="1"/>
  <c r="U85" i="1"/>
  <c r="Z85" i="1"/>
  <c r="M86" i="1"/>
  <c r="O86" i="1"/>
  <c r="P86" i="1"/>
  <c r="Q86" i="1"/>
  <c r="R86" i="1"/>
  <c r="T86" i="1"/>
  <c r="U86" i="1"/>
  <c r="Z86" i="1"/>
  <c r="M87" i="1"/>
  <c r="O87" i="1"/>
  <c r="P87" i="1"/>
  <c r="Q87" i="1"/>
  <c r="R87" i="1"/>
  <c r="T87" i="1"/>
  <c r="U87" i="1"/>
  <c r="Z87" i="1"/>
  <c r="M88" i="1"/>
  <c r="O88" i="1"/>
  <c r="P88" i="1"/>
  <c r="Q88" i="1"/>
  <c r="R88" i="1"/>
  <c r="T88" i="1"/>
  <c r="U88" i="1"/>
  <c r="Z88" i="1"/>
  <c r="X3" i="1"/>
  <c r="Y3" i="1"/>
  <c r="AC3" i="1" s="1"/>
  <c r="K3" i="1"/>
  <c r="L3" i="1"/>
  <c r="I3" i="1"/>
  <c r="R89" i="1"/>
  <c r="T89" i="1"/>
  <c r="U89" i="1"/>
  <c r="R90" i="1"/>
  <c r="T90" i="1"/>
  <c r="U90" i="1"/>
  <c r="R91" i="1"/>
  <c r="T91" i="1"/>
  <c r="U91" i="1"/>
  <c r="R92" i="1"/>
  <c r="T92" i="1"/>
  <c r="U92" i="1"/>
  <c r="R93" i="1"/>
  <c r="T93" i="1"/>
  <c r="U93" i="1"/>
  <c r="R94" i="1"/>
  <c r="T94" i="1"/>
  <c r="U94" i="1"/>
  <c r="R95" i="1"/>
  <c r="T95" i="1"/>
  <c r="U95" i="1"/>
  <c r="R96" i="1"/>
  <c r="T96" i="1"/>
  <c r="U96" i="1"/>
  <c r="R97" i="1"/>
  <c r="T97" i="1"/>
  <c r="U97" i="1"/>
  <c r="R98" i="1"/>
  <c r="T98" i="1"/>
  <c r="U98" i="1"/>
  <c r="R99" i="1"/>
  <c r="T99" i="1"/>
  <c r="U99" i="1"/>
  <c r="R100" i="1"/>
  <c r="T100" i="1"/>
  <c r="U100" i="1"/>
  <c r="R101" i="1"/>
  <c r="T101" i="1"/>
  <c r="U101" i="1"/>
  <c r="R102" i="1"/>
  <c r="T102" i="1"/>
  <c r="U102" i="1"/>
  <c r="R103" i="1"/>
  <c r="T103" i="1"/>
  <c r="U103" i="1"/>
  <c r="R104" i="1"/>
  <c r="T104" i="1"/>
  <c r="U104" i="1"/>
  <c r="R105" i="1"/>
  <c r="T105" i="1"/>
  <c r="U105" i="1"/>
  <c r="R106" i="1"/>
  <c r="T106" i="1"/>
  <c r="U106" i="1"/>
  <c r="R107" i="1"/>
  <c r="T107" i="1"/>
  <c r="U107" i="1"/>
  <c r="R108" i="1"/>
  <c r="T108" i="1"/>
  <c r="U108" i="1"/>
  <c r="R109" i="1"/>
  <c r="T109" i="1"/>
  <c r="U109" i="1"/>
  <c r="R110" i="1"/>
  <c r="T110" i="1"/>
  <c r="U110" i="1"/>
  <c r="R111" i="1"/>
  <c r="T111" i="1"/>
  <c r="U111" i="1"/>
  <c r="R112" i="1"/>
  <c r="T112" i="1"/>
  <c r="U112" i="1"/>
  <c r="R113" i="1"/>
  <c r="T113" i="1"/>
  <c r="U113" i="1"/>
  <c r="R114" i="1"/>
  <c r="T114" i="1"/>
  <c r="U114" i="1"/>
  <c r="R115" i="1"/>
  <c r="T115" i="1"/>
  <c r="U115" i="1"/>
  <c r="R116" i="1"/>
  <c r="T116" i="1"/>
  <c r="U116" i="1"/>
  <c r="R117" i="1"/>
  <c r="T117" i="1"/>
  <c r="U117" i="1"/>
  <c r="R118" i="1"/>
  <c r="T118" i="1"/>
  <c r="U118" i="1"/>
  <c r="R119" i="1"/>
  <c r="T119" i="1"/>
  <c r="U119" i="1"/>
  <c r="R120" i="1"/>
  <c r="T120" i="1"/>
  <c r="U120" i="1"/>
  <c r="R121" i="1"/>
  <c r="T121" i="1"/>
  <c r="U121" i="1"/>
  <c r="R122" i="1"/>
  <c r="T122" i="1"/>
  <c r="U122" i="1"/>
  <c r="R123" i="1"/>
  <c r="T123" i="1"/>
  <c r="U123" i="1"/>
  <c r="R124" i="1"/>
  <c r="T124" i="1"/>
  <c r="U124" i="1"/>
  <c r="R125" i="1"/>
  <c r="T125" i="1"/>
  <c r="U125" i="1"/>
  <c r="R126" i="1"/>
  <c r="T126" i="1"/>
  <c r="U126" i="1"/>
  <c r="R127" i="1"/>
  <c r="T127" i="1"/>
  <c r="U127" i="1"/>
  <c r="R128" i="1"/>
  <c r="T128" i="1"/>
  <c r="U128" i="1"/>
  <c r="R129" i="1"/>
  <c r="T129" i="1"/>
  <c r="U129" i="1"/>
  <c r="R130" i="1"/>
  <c r="T130" i="1"/>
  <c r="U130" i="1"/>
  <c r="R131" i="1"/>
  <c r="T131" i="1"/>
  <c r="U131" i="1"/>
  <c r="R132" i="1"/>
  <c r="T132" i="1"/>
  <c r="U132" i="1"/>
  <c r="R133" i="1"/>
  <c r="T133" i="1"/>
  <c r="U133" i="1"/>
  <c r="R134" i="1"/>
  <c r="T134" i="1"/>
  <c r="U134" i="1"/>
  <c r="R135" i="1"/>
  <c r="T135" i="1"/>
  <c r="U135" i="1"/>
  <c r="R136" i="1"/>
  <c r="T136" i="1"/>
  <c r="U136" i="1"/>
  <c r="R137" i="1"/>
  <c r="T137" i="1"/>
  <c r="U137" i="1"/>
  <c r="R138" i="1"/>
  <c r="T138" i="1"/>
  <c r="U138" i="1"/>
  <c r="R139" i="1"/>
  <c r="T139" i="1"/>
  <c r="U139" i="1"/>
  <c r="R140" i="1"/>
  <c r="T140" i="1"/>
  <c r="U140" i="1"/>
  <c r="R141" i="1"/>
  <c r="T141" i="1"/>
  <c r="U141" i="1"/>
  <c r="R142" i="1"/>
  <c r="T142" i="1"/>
  <c r="U142" i="1"/>
  <c r="R143" i="1"/>
  <c r="T143" i="1"/>
  <c r="U143" i="1"/>
  <c r="R144" i="1"/>
  <c r="T144" i="1"/>
  <c r="U144" i="1"/>
  <c r="R145" i="1"/>
  <c r="T145" i="1"/>
  <c r="U145" i="1"/>
  <c r="R146" i="1"/>
  <c r="T146" i="1"/>
  <c r="U146" i="1"/>
  <c r="R147" i="1"/>
  <c r="T147" i="1"/>
  <c r="U147" i="1"/>
  <c r="R148" i="1"/>
  <c r="T148" i="1"/>
  <c r="U148" i="1"/>
  <c r="R149" i="1"/>
  <c r="T149" i="1"/>
  <c r="U149" i="1"/>
  <c r="R150" i="1"/>
  <c r="T150" i="1"/>
  <c r="U150" i="1"/>
  <c r="R151" i="1"/>
  <c r="T151" i="1"/>
  <c r="U151" i="1"/>
  <c r="R152" i="1"/>
  <c r="T152" i="1"/>
  <c r="U152" i="1"/>
  <c r="R153" i="1"/>
  <c r="T153" i="1"/>
  <c r="U153" i="1"/>
  <c r="R154" i="1"/>
  <c r="T154" i="1"/>
  <c r="U154" i="1"/>
  <c r="R155" i="1"/>
  <c r="T155" i="1"/>
  <c r="U155" i="1"/>
  <c r="R156" i="1"/>
  <c r="T156" i="1"/>
  <c r="U156" i="1"/>
  <c r="R157" i="1"/>
  <c r="T157" i="1"/>
  <c r="U157" i="1"/>
  <c r="R158" i="1"/>
  <c r="T158" i="1"/>
  <c r="U158" i="1"/>
  <c r="R159" i="1"/>
  <c r="T159" i="1"/>
  <c r="U159" i="1"/>
  <c r="R160" i="1"/>
  <c r="T160" i="1"/>
  <c r="U160" i="1"/>
  <c r="R161" i="1"/>
  <c r="T161" i="1"/>
  <c r="U161" i="1"/>
  <c r="R162" i="1"/>
  <c r="T162" i="1"/>
  <c r="U162" i="1"/>
  <c r="R163" i="1"/>
  <c r="T163" i="1"/>
  <c r="U163" i="1"/>
  <c r="R164" i="1"/>
  <c r="T164" i="1"/>
  <c r="U164" i="1"/>
  <c r="R165" i="1"/>
  <c r="T165" i="1"/>
  <c r="U165" i="1"/>
  <c r="R166" i="1"/>
  <c r="T166" i="1"/>
  <c r="U166" i="1"/>
  <c r="R167" i="1"/>
  <c r="T167" i="1"/>
  <c r="U167" i="1"/>
  <c r="R168" i="1"/>
  <c r="T168" i="1"/>
  <c r="U168" i="1"/>
  <c r="R169" i="1"/>
  <c r="T169" i="1"/>
  <c r="U169" i="1"/>
  <c r="R170" i="1"/>
  <c r="T170" i="1"/>
  <c r="U170" i="1"/>
  <c r="R171" i="1"/>
  <c r="T171" i="1"/>
  <c r="U171" i="1"/>
  <c r="R172" i="1"/>
  <c r="T172" i="1"/>
  <c r="U172" i="1"/>
  <c r="R173" i="1"/>
  <c r="T173" i="1"/>
  <c r="U173" i="1"/>
  <c r="R174" i="1"/>
  <c r="T174" i="1"/>
  <c r="U174" i="1"/>
  <c r="R175" i="1"/>
  <c r="T175" i="1"/>
  <c r="U175" i="1"/>
  <c r="R176" i="1"/>
  <c r="T176" i="1"/>
  <c r="U176" i="1"/>
  <c r="R177" i="1"/>
  <c r="T177" i="1"/>
  <c r="U177" i="1"/>
  <c r="R178" i="1"/>
  <c r="T178" i="1"/>
  <c r="U178" i="1"/>
  <c r="R179" i="1"/>
  <c r="T179" i="1"/>
  <c r="U179" i="1"/>
  <c r="R180" i="1"/>
  <c r="T180" i="1"/>
  <c r="U180" i="1"/>
  <c r="R181" i="1"/>
  <c r="T181" i="1"/>
  <c r="U181" i="1"/>
  <c r="R182" i="1"/>
  <c r="T182" i="1"/>
  <c r="U182" i="1"/>
  <c r="R183" i="1"/>
  <c r="T183" i="1"/>
  <c r="U183" i="1"/>
  <c r="R184" i="1"/>
  <c r="T184" i="1"/>
  <c r="U184" i="1"/>
  <c r="R185" i="1"/>
  <c r="T185" i="1"/>
  <c r="U185" i="1"/>
  <c r="R186" i="1"/>
  <c r="T186" i="1"/>
  <c r="U186" i="1"/>
  <c r="R187" i="1"/>
  <c r="T187" i="1"/>
  <c r="U187" i="1"/>
  <c r="R188" i="1"/>
  <c r="T188" i="1"/>
  <c r="U188" i="1"/>
  <c r="R189" i="1"/>
  <c r="T189" i="1"/>
  <c r="U189" i="1"/>
  <c r="R190" i="1"/>
  <c r="T190" i="1"/>
  <c r="U190" i="1"/>
  <c r="R191" i="1"/>
  <c r="T191" i="1"/>
  <c r="U191" i="1"/>
  <c r="R192" i="1"/>
  <c r="T192" i="1"/>
  <c r="U192" i="1"/>
  <c r="R193" i="1"/>
  <c r="T193" i="1"/>
  <c r="U193" i="1"/>
  <c r="R194" i="1"/>
  <c r="T194" i="1"/>
  <c r="U194" i="1"/>
  <c r="R195" i="1"/>
  <c r="T195" i="1"/>
  <c r="U195" i="1"/>
  <c r="R196" i="1"/>
  <c r="T196" i="1"/>
  <c r="U196" i="1"/>
  <c r="R197" i="1"/>
  <c r="T197" i="1"/>
  <c r="U197" i="1"/>
  <c r="R198" i="1"/>
  <c r="T198" i="1"/>
  <c r="U198" i="1"/>
  <c r="R199" i="1"/>
  <c r="T199" i="1"/>
  <c r="U199" i="1"/>
  <c r="R200" i="1"/>
  <c r="T200" i="1"/>
  <c r="U200" i="1"/>
  <c r="R201" i="1"/>
  <c r="T201" i="1"/>
  <c r="U201" i="1"/>
  <c r="R202" i="1"/>
  <c r="T202" i="1"/>
  <c r="U202" i="1"/>
  <c r="R203" i="1"/>
  <c r="T203" i="1"/>
  <c r="U203" i="1"/>
  <c r="R204" i="1"/>
  <c r="T204" i="1"/>
  <c r="U204" i="1"/>
  <c r="R205" i="1"/>
  <c r="T205" i="1"/>
  <c r="U205" i="1"/>
  <c r="R206" i="1"/>
  <c r="T206" i="1"/>
  <c r="U206" i="1"/>
  <c r="R207" i="1"/>
  <c r="T207" i="1"/>
  <c r="U207" i="1"/>
  <c r="R208" i="1"/>
  <c r="T208" i="1"/>
  <c r="U208" i="1"/>
  <c r="R209" i="1"/>
  <c r="T209" i="1"/>
  <c r="U209" i="1"/>
  <c r="R210" i="1"/>
  <c r="T210" i="1"/>
  <c r="U210" i="1"/>
  <c r="R211" i="1"/>
  <c r="T211" i="1"/>
  <c r="U211" i="1"/>
  <c r="R212" i="1"/>
  <c r="T212" i="1"/>
  <c r="U212" i="1"/>
  <c r="R213" i="1"/>
  <c r="T213" i="1"/>
  <c r="U213" i="1"/>
  <c r="R214" i="1"/>
  <c r="T214" i="1"/>
  <c r="U214" i="1"/>
  <c r="R215" i="1"/>
  <c r="T215" i="1"/>
  <c r="U215" i="1"/>
  <c r="R216" i="1"/>
  <c r="T216" i="1"/>
  <c r="U216" i="1"/>
  <c r="R217" i="1"/>
  <c r="T217" i="1"/>
  <c r="U217" i="1"/>
  <c r="R218" i="1"/>
  <c r="T218" i="1"/>
  <c r="U218" i="1"/>
  <c r="R219" i="1"/>
  <c r="T219" i="1"/>
  <c r="U219" i="1"/>
  <c r="R220" i="1"/>
  <c r="T220" i="1"/>
  <c r="U220" i="1"/>
  <c r="R221" i="1"/>
  <c r="T221" i="1"/>
  <c r="U221" i="1"/>
  <c r="R222" i="1"/>
  <c r="T222" i="1"/>
  <c r="U222" i="1"/>
  <c r="R223" i="1"/>
  <c r="T223" i="1"/>
  <c r="U223" i="1"/>
  <c r="R224" i="1"/>
  <c r="T224" i="1"/>
  <c r="U224" i="1"/>
  <c r="R225" i="1"/>
  <c r="T225" i="1"/>
  <c r="U225" i="1"/>
  <c r="R226" i="1"/>
  <c r="T226" i="1"/>
  <c r="U226" i="1"/>
  <c r="R227" i="1"/>
  <c r="T227" i="1"/>
  <c r="U227" i="1"/>
  <c r="R228" i="1"/>
  <c r="T228" i="1"/>
  <c r="U228" i="1"/>
  <c r="R229" i="1"/>
  <c r="T229" i="1"/>
  <c r="U229" i="1"/>
  <c r="R230" i="1"/>
  <c r="T230" i="1"/>
  <c r="U230" i="1"/>
  <c r="R231" i="1"/>
  <c r="T231" i="1"/>
  <c r="U231" i="1"/>
  <c r="R232" i="1"/>
  <c r="T232" i="1"/>
  <c r="U232" i="1"/>
  <c r="R233" i="1"/>
  <c r="T233" i="1"/>
  <c r="U233" i="1"/>
  <c r="R234" i="1"/>
  <c r="T234" i="1"/>
  <c r="U234" i="1"/>
  <c r="R235" i="1"/>
  <c r="T235" i="1"/>
  <c r="U235" i="1"/>
  <c r="R236" i="1"/>
  <c r="T236" i="1"/>
  <c r="U236" i="1"/>
  <c r="R237" i="1"/>
  <c r="T237" i="1"/>
  <c r="U237" i="1"/>
  <c r="R238" i="1"/>
  <c r="T238" i="1"/>
  <c r="U238" i="1"/>
  <c r="R239" i="1"/>
  <c r="T239" i="1"/>
  <c r="U239" i="1"/>
  <c r="R240" i="1"/>
  <c r="T240" i="1"/>
  <c r="U240" i="1"/>
  <c r="R241" i="1"/>
  <c r="T241" i="1"/>
  <c r="U241" i="1"/>
  <c r="R242" i="1"/>
  <c r="T242" i="1"/>
  <c r="U242" i="1"/>
  <c r="R243" i="1"/>
  <c r="T243" i="1"/>
  <c r="U243" i="1"/>
  <c r="R244" i="1"/>
  <c r="T244" i="1"/>
  <c r="U244" i="1"/>
  <c r="R245" i="1"/>
  <c r="T245" i="1"/>
  <c r="U245" i="1"/>
  <c r="R246" i="1"/>
  <c r="T246" i="1"/>
  <c r="U246" i="1"/>
  <c r="R247" i="1"/>
  <c r="T247" i="1"/>
  <c r="U247" i="1"/>
  <c r="R248" i="1"/>
  <c r="T248" i="1"/>
  <c r="U248" i="1"/>
  <c r="R249" i="1"/>
  <c r="T249" i="1"/>
  <c r="U249" i="1"/>
  <c r="R250" i="1"/>
  <c r="T250" i="1"/>
  <c r="U250" i="1"/>
  <c r="R251" i="1"/>
  <c r="T251" i="1"/>
  <c r="U251" i="1"/>
  <c r="R252" i="1"/>
  <c r="T252" i="1"/>
  <c r="U252" i="1"/>
  <c r="R253" i="1"/>
  <c r="T253" i="1"/>
  <c r="U253" i="1"/>
  <c r="R254" i="1"/>
  <c r="T254" i="1"/>
  <c r="U254" i="1"/>
  <c r="R255" i="1"/>
  <c r="T255" i="1"/>
  <c r="U255" i="1"/>
  <c r="R256" i="1"/>
  <c r="T256" i="1"/>
  <c r="U256" i="1"/>
  <c r="R257" i="1"/>
  <c r="T257" i="1"/>
  <c r="U257" i="1"/>
  <c r="R258" i="1"/>
  <c r="T258" i="1"/>
  <c r="U258" i="1"/>
  <c r="R259" i="1"/>
  <c r="T259" i="1"/>
  <c r="U259" i="1"/>
  <c r="R260" i="1"/>
  <c r="T260" i="1"/>
  <c r="U260" i="1"/>
  <c r="R261" i="1"/>
  <c r="T261" i="1"/>
  <c r="U261" i="1"/>
  <c r="R262" i="1"/>
  <c r="T262" i="1"/>
  <c r="U262" i="1"/>
  <c r="R263" i="1"/>
  <c r="T263" i="1"/>
  <c r="U263" i="1"/>
  <c r="R264" i="1"/>
  <c r="T264" i="1"/>
  <c r="U264" i="1"/>
  <c r="R265" i="1"/>
  <c r="T265" i="1"/>
  <c r="U265" i="1"/>
  <c r="R266" i="1"/>
  <c r="T266" i="1"/>
  <c r="U266" i="1"/>
  <c r="R267" i="1"/>
  <c r="T267" i="1"/>
  <c r="U267" i="1"/>
  <c r="R268" i="1"/>
  <c r="T268" i="1"/>
  <c r="U268" i="1"/>
  <c r="R269" i="1"/>
  <c r="T269" i="1"/>
  <c r="U269" i="1"/>
  <c r="R270" i="1"/>
  <c r="T270" i="1"/>
  <c r="U270" i="1"/>
  <c r="R271" i="1"/>
  <c r="T271" i="1"/>
  <c r="U271" i="1"/>
  <c r="R272" i="1"/>
  <c r="T272" i="1"/>
  <c r="U272" i="1"/>
  <c r="R273" i="1"/>
  <c r="T273" i="1"/>
  <c r="U273" i="1"/>
  <c r="R274" i="1"/>
  <c r="T274" i="1"/>
  <c r="U274" i="1"/>
  <c r="R275" i="1"/>
  <c r="T275" i="1"/>
  <c r="U275" i="1"/>
  <c r="R276" i="1"/>
  <c r="T276" i="1"/>
  <c r="U276" i="1"/>
  <c r="R277" i="1"/>
  <c r="T277" i="1"/>
  <c r="U277" i="1"/>
  <c r="R278" i="1"/>
  <c r="T278" i="1"/>
  <c r="U278" i="1"/>
  <c r="R279" i="1"/>
  <c r="T279" i="1"/>
  <c r="U279" i="1"/>
  <c r="R280" i="1"/>
  <c r="T280" i="1"/>
  <c r="U280" i="1"/>
  <c r="R281" i="1"/>
  <c r="T281" i="1"/>
  <c r="U281" i="1"/>
  <c r="R282" i="1"/>
  <c r="T282" i="1"/>
  <c r="U282" i="1"/>
  <c r="R283" i="1"/>
  <c r="T283" i="1"/>
  <c r="U283" i="1"/>
  <c r="R284" i="1"/>
  <c r="T284" i="1"/>
  <c r="U284" i="1"/>
  <c r="R285" i="1"/>
  <c r="T285" i="1"/>
  <c r="U285" i="1"/>
  <c r="R286" i="1"/>
  <c r="T286" i="1"/>
  <c r="U286" i="1"/>
  <c r="R287" i="1"/>
  <c r="T287" i="1"/>
  <c r="U287" i="1"/>
  <c r="R288" i="1"/>
  <c r="T288" i="1"/>
  <c r="U288" i="1"/>
  <c r="R289" i="1"/>
  <c r="T289" i="1"/>
  <c r="U289" i="1"/>
  <c r="R290" i="1"/>
  <c r="T290" i="1"/>
  <c r="U290" i="1"/>
  <c r="R291" i="1"/>
  <c r="T291" i="1"/>
  <c r="U291" i="1"/>
  <c r="R292" i="1"/>
  <c r="T292" i="1"/>
  <c r="U292" i="1"/>
  <c r="R293" i="1"/>
  <c r="T293" i="1"/>
  <c r="U293" i="1"/>
  <c r="R294" i="1"/>
  <c r="T294" i="1"/>
  <c r="U294" i="1"/>
  <c r="R295" i="1"/>
  <c r="T295" i="1"/>
  <c r="U295" i="1"/>
  <c r="R296" i="1"/>
  <c r="T296" i="1"/>
  <c r="U296" i="1"/>
  <c r="R297" i="1"/>
  <c r="T297" i="1"/>
  <c r="U297" i="1"/>
  <c r="R298" i="1"/>
  <c r="T298" i="1"/>
  <c r="U298" i="1"/>
  <c r="R299" i="1"/>
  <c r="T299" i="1"/>
  <c r="U299" i="1"/>
  <c r="R300" i="1"/>
  <c r="T300" i="1"/>
  <c r="U300" i="1"/>
  <c r="R301" i="1"/>
  <c r="T301" i="1"/>
  <c r="U301" i="1"/>
  <c r="R302" i="1"/>
  <c r="T302" i="1"/>
  <c r="U302" i="1"/>
  <c r="R303" i="1"/>
  <c r="T303" i="1"/>
  <c r="U303" i="1"/>
  <c r="R304" i="1"/>
  <c r="T304" i="1"/>
  <c r="U304" i="1"/>
  <c r="R305" i="1"/>
  <c r="T305" i="1"/>
  <c r="U305" i="1"/>
  <c r="R306" i="1"/>
  <c r="T306" i="1"/>
  <c r="U306" i="1"/>
  <c r="R307" i="1"/>
  <c r="T307" i="1"/>
  <c r="U307" i="1"/>
  <c r="R308" i="1"/>
  <c r="T308" i="1"/>
  <c r="U308" i="1"/>
  <c r="R309" i="1"/>
  <c r="T309" i="1"/>
  <c r="U309" i="1"/>
  <c r="R310" i="1"/>
  <c r="T310" i="1"/>
  <c r="U310" i="1"/>
  <c r="R311" i="1"/>
  <c r="T311" i="1"/>
  <c r="U311" i="1"/>
  <c r="R312" i="1"/>
  <c r="T312" i="1"/>
  <c r="U312" i="1"/>
  <c r="R313" i="1"/>
  <c r="T313" i="1"/>
  <c r="U313" i="1"/>
  <c r="R314" i="1"/>
  <c r="T314" i="1"/>
  <c r="U314" i="1"/>
  <c r="R315" i="1"/>
  <c r="T315" i="1"/>
  <c r="U315" i="1"/>
  <c r="R316" i="1"/>
  <c r="T316" i="1"/>
  <c r="U316" i="1"/>
  <c r="R317" i="1"/>
  <c r="T317" i="1"/>
  <c r="U317" i="1"/>
  <c r="R318" i="1"/>
  <c r="T318" i="1"/>
  <c r="U318" i="1"/>
  <c r="R319" i="1"/>
  <c r="T319" i="1"/>
  <c r="U319" i="1"/>
  <c r="R320" i="1"/>
  <c r="T320" i="1"/>
  <c r="U320" i="1"/>
  <c r="R321" i="1"/>
  <c r="T321" i="1"/>
  <c r="U321" i="1"/>
  <c r="R322" i="1"/>
  <c r="T322" i="1"/>
  <c r="U322" i="1"/>
  <c r="R323" i="1"/>
  <c r="T323" i="1"/>
  <c r="U323" i="1"/>
  <c r="R324" i="1"/>
  <c r="T324" i="1"/>
  <c r="U324" i="1"/>
  <c r="R325" i="1"/>
  <c r="T325" i="1"/>
  <c r="U325" i="1"/>
  <c r="R326" i="1"/>
  <c r="T326" i="1"/>
  <c r="U326" i="1"/>
  <c r="R327" i="1"/>
  <c r="T327" i="1"/>
  <c r="U327" i="1"/>
  <c r="R328" i="1"/>
  <c r="T328" i="1"/>
  <c r="U328" i="1"/>
  <c r="R329" i="1"/>
  <c r="T329" i="1"/>
  <c r="U329" i="1"/>
  <c r="R330" i="1"/>
  <c r="T330" i="1"/>
  <c r="U330" i="1"/>
  <c r="R331" i="1"/>
  <c r="T331" i="1"/>
  <c r="U331" i="1"/>
  <c r="R332" i="1"/>
  <c r="T332" i="1"/>
  <c r="U332" i="1"/>
  <c r="R333" i="1"/>
  <c r="T333" i="1"/>
  <c r="U333" i="1"/>
  <c r="R334" i="1"/>
  <c r="T334" i="1"/>
  <c r="U334" i="1"/>
  <c r="R335" i="1"/>
  <c r="T335" i="1"/>
  <c r="U335" i="1"/>
  <c r="R336" i="1"/>
  <c r="T336" i="1"/>
  <c r="U336" i="1"/>
  <c r="R337" i="1"/>
  <c r="T337" i="1"/>
  <c r="U337" i="1"/>
  <c r="R338" i="1"/>
  <c r="T338" i="1"/>
  <c r="U338" i="1"/>
  <c r="R339" i="1"/>
  <c r="T339" i="1"/>
  <c r="U339" i="1"/>
  <c r="R340" i="1"/>
  <c r="T340" i="1"/>
  <c r="U340" i="1"/>
  <c r="R341" i="1"/>
  <c r="T341" i="1"/>
  <c r="U341" i="1"/>
  <c r="R342" i="1"/>
  <c r="T342" i="1"/>
  <c r="U342" i="1"/>
  <c r="R343" i="1"/>
  <c r="T343" i="1"/>
  <c r="U343" i="1"/>
  <c r="R344" i="1"/>
  <c r="T344" i="1"/>
  <c r="U344" i="1"/>
  <c r="R345" i="1"/>
  <c r="T345" i="1"/>
  <c r="U345" i="1"/>
  <c r="R346" i="1"/>
  <c r="T346" i="1"/>
  <c r="U346" i="1"/>
  <c r="R347" i="1"/>
  <c r="T347" i="1"/>
  <c r="U347" i="1"/>
  <c r="R348" i="1"/>
  <c r="T348" i="1"/>
  <c r="U348" i="1"/>
  <c r="R349" i="1"/>
  <c r="T349" i="1"/>
  <c r="U349" i="1"/>
  <c r="R350" i="1"/>
  <c r="T350" i="1"/>
  <c r="U350" i="1"/>
  <c r="R351" i="1"/>
  <c r="T351" i="1"/>
  <c r="U351" i="1"/>
  <c r="R352" i="1"/>
  <c r="T352" i="1"/>
  <c r="U352" i="1"/>
  <c r="R353" i="1"/>
  <c r="T353" i="1"/>
  <c r="U353" i="1"/>
  <c r="R354" i="1"/>
  <c r="T354" i="1"/>
  <c r="U354" i="1"/>
  <c r="R355" i="1"/>
  <c r="T355" i="1"/>
  <c r="U355" i="1"/>
  <c r="R356" i="1"/>
  <c r="T356" i="1"/>
  <c r="U356" i="1"/>
  <c r="R357" i="1"/>
  <c r="T357" i="1"/>
  <c r="U357" i="1"/>
  <c r="R358" i="1"/>
  <c r="T358" i="1"/>
  <c r="U358" i="1"/>
  <c r="R359" i="1"/>
  <c r="T359" i="1"/>
  <c r="U359" i="1"/>
  <c r="R360" i="1"/>
  <c r="T360" i="1"/>
  <c r="U360" i="1"/>
  <c r="R361" i="1"/>
  <c r="T361" i="1"/>
  <c r="U361" i="1"/>
  <c r="R362" i="1"/>
  <c r="T362" i="1"/>
  <c r="U362" i="1"/>
  <c r="R363" i="1"/>
  <c r="T363" i="1"/>
  <c r="U363" i="1"/>
  <c r="R364" i="1"/>
  <c r="T364" i="1"/>
  <c r="U364" i="1"/>
  <c r="R365" i="1"/>
  <c r="T365" i="1"/>
  <c r="U365" i="1"/>
  <c r="R366" i="1"/>
  <c r="T366" i="1"/>
  <c r="U366" i="1"/>
  <c r="R367" i="1"/>
  <c r="T367" i="1"/>
  <c r="U367" i="1"/>
  <c r="R368" i="1"/>
  <c r="T368" i="1"/>
  <c r="U368" i="1"/>
  <c r="R369" i="1"/>
  <c r="T369" i="1"/>
  <c r="U369" i="1"/>
  <c r="R370" i="1"/>
  <c r="T370" i="1"/>
  <c r="U370" i="1"/>
  <c r="R371" i="1"/>
  <c r="T371" i="1"/>
  <c r="U371" i="1"/>
  <c r="R372" i="1"/>
  <c r="T372" i="1"/>
  <c r="U372" i="1"/>
  <c r="R373" i="1"/>
  <c r="T373" i="1"/>
  <c r="U373" i="1"/>
  <c r="R374" i="1"/>
  <c r="T374" i="1"/>
  <c r="U374" i="1"/>
  <c r="R375" i="1"/>
  <c r="T375" i="1"/>
  <c r="U375" i="1"/>
  <c r="R376" i="1"/>
  <c r="T376" i="1"/>
  <c r="U376" i="1"/>
  <c r="R377" i="1"/>
  <c r="T377" i="1"/>
  <c r="U377" i="1"/>
  <c r="R378" i="1"/>
  <c r="T378" i="1"/>
  <c r="U378" i="1"/>
  <c r="R379" i="1"/>
  <c r="T379" i="1"/>
  <c r="U379" i="1"/>
  <c r="R380" i="1"/>
  <c r="T380" i="1"/>
  <c r="U380" i="1"/>
  <c r="R381" i="1"/>
  <c r="T381" i="1"/>
  <c r="U381" i="1"/>
  <c r="R382" i="1"/>
  <c r="T382" i="1"/>
  <c r="U382" i="1"/>
  <c r="R383" i="1"/>
  <c r="T383" i="1"/>
  <c r="U383" i="1"/>
  <c r="R384" i="1"/>
  <c r="T384" i="1"/>
  <c r="U384" i="1"/>
  <c r="R385" i="1"/>
  <c r="T385" i="1"/>
  <c r="U385" i="1"/>
  <c r="R386" i="1"/>
  <c r="T386" i="1"/>
  <c r="U386" i="1"/>
  <c r="R387" i="1"/>
  <c r="T387" i="1"/>
  <c r="U387" i="1"/>
  <c r="R388" i="1"/>
  <c r="T388" i="1"/>
  <c r="U388" i="1"/>
  <c r="R389" i="1"/>
  <c r="T389" i="1"/>
  <c r="U389" i="1"/>
  <c r="R390" i="1"/>
  <c r="T390" i="1"/>
  <c r="U390" i="1"/>
  <c r="R391" i="1"/>
  <c r="T391" i="1"/>
  <c r="U391" i="1"/>
  <c r="R392" i="1"/>
  <c r="T392" i="1"/>
  <c r="U392" i="1"/>
  <c r="R393" i="1"/>
  <c r="T393" i="1"/>
  <c r="U393" i="1"/>
  <c r="R394" i="1"/>
  <c r="T394" i="1"/>
  <c r="U394" i="1"/>
  <c r="R395" i="1"/>
  <c r="T395" i="1"/>
  <c r="U395" i="1"/>
  <c r="R396" i="1"/>
  <c r="T396" i="1"/>
  <c r="U396" i="1"/>
  <c r="R397" i="1"/>
  <c r="T397" i="1"/>
  <c r="U397" i="1"/>
  <c r="R398" i="1"/>
  <c r="T398" i="1"/>
  <c r="U398" i="1"/>
  <c r="R399" i="1"/>
  <c r="T399" i="1"/>
  <c r="U399" i="1"/>
  <c r="R400" i="1"/>
  <c r="T400" i="1"/>
  <c r="U400" i="1"/>
  <c r="R401" i="1"/>
  <c r="T401" i="1"/>
  <c r="U401" i="1"/>
  <c r="R402" i="1"/>
  <c r="T402" i="1"/>
  <c r="U402" i="1"/>
  <c r="R403" i="1"/>
  <c r="T403" i="1"/>
  <c r="U403" i="1"/>
  <c r="R404" i="1"/>
  <c r="T404" i="1"/>
  <c r="U404" i="1"/>
  <c r="R405" i="1"/>
  <c r="T405" i="1"/>
  <c r="U405" i="1"/>
  <c r="R406" i="1"/>
  <c r="T406" i="1"/>
  <c r="U406" i="1"/>
  <c r="R407" i="1"/>
  <c r="T407" i="1"/>
  <c r="U407" i="1"/>
  <c r="R408" i="1"/>
  <c r="T408" i="1"/>
  <c r="U408" i="1"/>
  <c r="R409" i="1"/>
  <c r="T409" i="1"/>
  <c r="U409" i="1"/>
  <c r="R410" i="1"/>
  <c r="T410" i="1"/>
  <c r="U410" i="1"/>
  <c r="R411" i="1"/>
  <c r="T411" i="1"/>
  <c r="U411" i="1"/>
  <c r="R412" i="1"/>
  <c r="T412" i="1"/>
  <c r="U412" i="1"/>
  <c r="R413" i="1"/>
  <c r="T413" i="1"/>
  <c r="U413" i="1"/>
  <c r="R414" i="1"/>
  <c r="T414" i="1"/>
  <c r="U414" i="1"/>
  <c r="R415" i="1"/>
  <c r="T415" i="1"/>
  <c r="U415" i="1"/>
  <c r="R416" i="1"/>
  <c r="T416" i="1"/>
  <c r="U416" i="1"/>
  <c r="R417" i="1"/>
  <c r="T417" i="1"/>
  <c r="U417" i="1"/>
  <c r="R418" i="1"/>
  <c r="T418" i="1"/>
  <c r="U418" i="1"/>
  <c r="R419" i="1"/>
  <c r="T419" i="1"/>
  <c r="U419" i="1"/>
  <c r="R420" i="1"/>
  <c r="T420" i="1"/>
  <c r="U420" i="1"/>
  <c r="R421" i="1"/>
  <c r="T421" i="1"/>
  <c r="U421" i="1"/>
  <c r="R422" i="1"/>
  <c r="T422" i="1"/>
  <c r="U422" i="1"/>
  <c r="R423" i="1"/>
  <c r="T423" i="1"/>
  <c r="U423" i="1"/>
  <c r="R424" i="1"/>
  <c r="T424" i="1"/>
  <c r="U424" i="1"/>
  <c r="R425" i="1"/>
  <c r="T425" i="1"/>
  <c r="U425" i="1"/>
  <c r="R426" i="1"/>
  <c r="T426" i="1"/>
  <c r="U426" i="1"/>
  <c r="R427" i="1"/>
  <c r="T427" i="1"/>
  <c r="U427" i="1"/>
  <c r="R428" i="1"/>
  <c r="T428" i="1"/>
  <c r="U428" i="1"/>
  <c r="R429" i="1"/>
  <c r="T429" i="1"/>
  <c r="U429" i="1"/>
  <c r="R430" i="1"/>
  <c r="T430" i="1"/>
  <c r="U430" i="1"/>
  <c r="R431" i="1"/>
  <c r="T431" i="1"/>
  <c r="U431" i="1"/>
  <c r="R432" i="1"/>
  <c r="T432" i="1"/>
  <c r="U432" i="1"/>
  <c r="R433" i="1"/>
  <c r="T433" i="1"/>
  <c r="U433" i="1"/>
  <c r="R434" i="1"/>
  <c r="T434" i="1"/>
  <c r="U434" i="1"/>
  <c r="R435" i="1"/>
  <c r="T435" i="1"/>
  <c r="U435" i="1"/>
  <c r="R436" i="1"/>
  <c r="T436" i="1"/>
  <c r="U436" i="1"/>
  <c r="R437" i="1"/>
  <c r="T437" i="1"/>
  <c r="U437" i="1"/>
  <c r="R438" i="1"/>
  <c r="T438" i="1"/>
  <c r="U438" i="1"/>
  <c r="R439" i="1"/>
  <c r="T439" i="1"/>
  <c r="U439" i="1"/>
  <c r="R440" i="1"/>
  <c r="T440" i="1"/>
  <c r="U440" i="1"/>
  <c r="R441" i="1"/>
  <c r="T441" i="1"/>
  <c r="U441" i="1"/>
  <c r="R442" i="1"/>
  <c r="T442" i="1"/>
  <c r="U442" i="1"/>
  <c r="R443" i="1"/>
  <c r="T443" i="1"/>
  <c r="U443" i="1"/>
  <c r="R444" i="1"/>
  <c r="T444" i="1"/>
  <c r="U444" i="1"/>
  <c r="R445" i="1"/>
  <c r="T445" i="1"/>
  <c r="U445" i="1"/>
  <c r="R446" i="1"/>
  <c r="T446" i="1"/>
  <c r="U446" i="1"/>
  <c r="R447" i="1"/>
  <c r="T447" i="1"/>
  <c r="U447" i="1"/>
  <c r="R448" i="1"/>
  <c r="T448" i="1"/>
  <c r="U448" i="1"/>
  <c r="R449" i="1"/>
  <c r="T449" i="1"/>
  <c r="U449" i="1"/>
  <c r="R450" i="1"/>
  <c r="T450" i="1"/>
  <c r="U450" i="1"/>
  <c r="R451" i="1"/>
  <c r="T451" i="1"/>
  <c r="U451" i="1"/>
  <c r="R452" i="1"/>
  <c r="T452" i="1"/>
  <c r="U452" i="1"/>
  <c r="R453" i="1"/>
  <c r="T453" i="1"/>
  <c r="U453" i="1"/>
  <c r="M453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G3" i="1"/>
  <c r="H3" i="1"/>
  <c r="F3" i="1"/>
  <c r="V38" i="1" l="1"/>
  <c r="V34" i="1"/>
  <c r="V33" i="1"/>
  <c r="V20" i="1"/>
  <c r="V24" i="1"/>
  <c r="V39" i="1"/>
  <c r="V35" i="1"/>
  <c r="V37" i="1"/>
  <c r="V36" i="1"/>
  <c r="V31" i="1"/>
  <c r="V12" i="1"/>
  <c r="V32" i="1"/>
  <c r="V28" i="1"/>
  <c r="V17" i="1"/>
  <c r="V14" i="1"/>
  <c r="V25" i="1"/>
  <c r="V29" i="1"/>
  <c r="V30" i="1"/>
  <c r="V7" i="1"/>
  <c r="V15" i="1"/>
  <c r="V27" i="1"/>
  <c r="V19" i="1"/>
  <c r="V11" i="1"/>
  <c r="V23" i="1"/>
  <c r="V26" i="1"/>
  <c r="V22" i="1"/>
  <c r="V21" i="1"/>
  <c r="V18" i="1"/>
  <c r="V16" i="1"/>
  <c r="V86" i="1"/>
  <c r="V6" i="1"/>
  <c r="V8" i="1"/>
  <c r="V10" i="1"/>
  <c r="V9" i="1"/>
  <c r="V84" i="1"/>
  <c r="V83" i="1"/>
  <c r="V85" i="1"/>
  <c r="V88" i="1"/>
  <c r="V87" i="1"/>
  <c r="AC4" i="1"/>
  <c r="V323" i="1"/>
  <c r="V259" i="1"/>
  <c r="V448" i="1"/>
  <c r="V440" i="1"/>
  <c r="V392" i="1"/>
  <c r="V360" i="1"/>
  <c r="V352" i="1"/>
  <c r="V328" i="1"/>
  <c r="V288" i="1"/>
  <c r="V286" i="1"/>
  <c r="V232" i="1"/>
  <c r="V224" i="1"/>
  <c r="V168" i="1"/>
  <c r="V112" i="1"/>
  <c r="V104" i="1"/>
  <c r="V96" i="1"/>
  <c r="V334" i="1"/>
  <c r="V155" i="1"/>
  <c r="V264" i="1"/>
  <c r="V395" i="1"/>
  <c r="V374" i="1"/>
  <c r="V318" i="1"/>
  <c r="V310" i="1"/>
  <c r="V278" i="1"/>
  <c r="V270" i="1"/>
  <c r="V266" i="1"/>
  <c r="V254" i="1"/>
  <c r="V238" i="1"/>
  <c r="V170" i="1"/>
  <c r="V406" i="1"/>
  <c r="V366" i="1"/>
  <c r="V302" i="1"/>
  <c r="V246" i="1"/>
  <c r="V451" i="1"/>
  <c r="V435" i="1"/>
  <c r="V432" i="1"/>
  <c r="V403" i="1"/>
  <c r="V400" i="1"/>
  <c r="V368" i="1"/>
  <c r="V363" i="1"/>
  <c r="V336" i="1"/>
  <c r="V331" i="1"/>
  <c r="V307" i="1"/>
  <c r="V304" i="1"/>
  <c r="V296" i="1"/>
  <c r="V291" i="1"/>
  <c r="V275" i="1"/>
  <c r="V272" i="1"/>
  <c r="V267" i="1"/>
  <c r="V240" i="1"/>
  <c r="V235" i="1"/>
  <c r="V227" i="1"/>
  <c r="V219" i="1"/>
  <c r="V216" i="1"/>
  <c r="V187" i="1"/>
  <c r="V171" i="1"/>
  <c r="V163" i="1"/>
  <c r="V152" i="1"/>
  <c r="V147" i="1"/>
  <c r="V131" i="1"/>
  <c r="V115" i="1"/>
  <c r="V99" i="1"/>
  <c r="Z3" i="1"/>
  <c r="V342" i="1"/>
  <c r="V416" i="1"/>
  <c r="V376" i="1"/>
  <c r="V200" i="1"/>
  <c r="V382" i="1"/>
  <c r="V339" i="1"/>
  <c r="V320" i="1"/>
  <c r="V453" i="1"/>
  <c r="V450" i="1"/>
  <c r="V410" i="1"/>
  <c r="V386" i="1"/>
  <c r="V354" i="1"/>
  <c r="V338" i="1"/>
  <c r="V298" i="1"/>
  <c r="V274" i="1"/>
  <c r="V250" i="1"/>
  <c r="V234" i="1"/>
  <c r="V210" i="1"/>
  <c r="V194" i="1"/>
  <c r="V162" i="1"/>
  <c r="V138" i="1"/>
  <c r="V130" i="1"/>
  <c r="V90" i="1"/>
  <c r="V387" i="1"/>
  <c r="V344" i="1"/>
  <c r="V280" i="1"/>
  <c r="V434" i="1"/>
  <c r="V426" i="1"/>
  <c r="V418" i="1"/>
  <c r="V402" i="1"/>
  <c r="V394" i="1"/>
  <c r="V378" i="1"/>
  <c r="V370" i="1"/>
  <c r="V362" i="1"/>
  <c r="V346" i="1"/>
  <c r="V330" i="1"/>
  <c r="V322" i="1"/>
  <c r="V314" i="1"/>
  <c r="V306" i="1"/>
  <c r="V290" i="1"/>
  <c r="V282" i="1"/>
  <c r="V258" i="1"/>
  <c r="V242" i="1"/>
  <c r="V226" i="1"/>
  <c r="V218" i="1"/>
  <c r="V202" i="1"/>
  <c r="V186" i="1"/>
  <c r="V178" i="1"/>
  <c r="V154" i="1"/>
  <c r="V146" i="1"/>
  <c r="V122" i="1"/>
  <c r="V114" i="1"/>
  <c r="V106" i="1"/>
  <c r="V98" i="1"/>
  <c r="V449" i="1"/>
  <c r="V447" i="1"/>
  <c r="V439" i="1"/>
  <c r="V350" i="1"/>
  <c r="V419" i="1"/>
  <c r="V424" i="1"/>
  <c r="V408" i="1"/>
  <c r="V384" i="1"/>
  <c r="V312" i="1"/>
  <c r="V256" i="1"/>
  <c r="V248" i="1"/>
  <c r="V208" i="1"/>
  <c r="V184" i="1"/>
  <c r="V136" i="1"/>
  <c r="V120" i="1"/>
  <c r="V442" i="1"/>
  <c r="V438" i="1"/>
  <c r="V414" i="1"/>
  <c r="V431" i="1"/>
  <c r="V425" i="1"/>
  <c r="V423" i="1"/>
  <c r="V415" i="1"/>
  <c r="V407" i="1"/>
  <c r="V399" i="1"/>
  <c r="V391" i="1"/>
  <c r="V383" i="1"/>
  <c r="V377" i="1"/>
  <c r="V375" i="1"/>
  <c r="V367" i="1"/>
  <c r="V359" i="1"/>
  <c r="V353" i="1"/>
  <c r="V351" i="1"/>
  <c r="V343" i="1"/>
  <c r="V335" i="1"/>
  <c r="V327" i="1"/>
  <c r="V321" i="1"/>
  <c r="V319" i="1"/>
  <c r="V311" i="1"/>
  <c r="V303" i="1"/>
  <c r="V297" i="1"/>
  <c r="V295" i="1"/>
  <c r="V287" i="1"/>
  <c r="V281" i="1"/>
  <c r="V279" i="1"/>
  <c r="V271" i="1"/>
  <c r="V265" i="1"/>
  <c r="V263" i="1"/>
  <c r="V255" i="1"/>
  <c r="V249" i="1"/>
  <c r="V247" i="1"/>
  <c r="V239" i="1"/>
  <c r="V231" i="1"/>
  <c r="V225" i="1"/>
  <c r="V223" i="1"/>
  <c r="V215" i="1"/>
  <c r="V209" i="1"/>
  <c r="V207" i="1"/>
  <c r="V201" i="1"/>
  <c r="V199" i="1"/>
  <c r="V193" i="1"/>
  <c r="V191" i="1"/>
  <c r="V185" i="1"/>
  <c r="V183" i="1"/>
  <c r="V175" i="1"/>
  <c r="V169" i="1"/>
  <c r="V167" i="1"/>
  <c r="V159" i="1"/>
  <c r="V151" i="1"/>
  <c r="V143" i="1"/>
  <c r="V137" i="1"/>
  <c r="V135" i="1"/>
  <c r="V127" i="1"/>
  <c r="V121" i="1"/>
  <c r="V119" i="1"/>
  <c r="V111" i="1"/>
  <c r="V105" i="1"/>
  <c r="V103" i="1"/>
  <c r="V97" i="1"/>
  <c r="V95" i="1"/>
  <c r="V398" i="1"/>
  <c r="V211" i="1"/>
  <c r="V195" i="1"/>
  <c r="V179" i="1"/>
  <c r="V427" i="1"/>
  <c r="V371" i="1"/>
  <c r="V355" i="1"/>
  <c r="V299" i="1"/>
  <c r="V243" i="1"/>
  <c r="V192" i="1"/>
  <c r="V176" i="1"/>
  <c r="V160" i="1"/>
  <c r="V144" i="1"/>
  <c r="V128" i="1"/>
  <c r="V123" i="1"/>
  <c r="V107" i="1"/>
  <c r="V91" i="1"/>
  <c r="V409" i="1"/>
  <c r="V393" i="1"/>
  <c r="V452" i="1"/>
  <c r="V436" i="1"/>
  <c r="V420" i="1"/>
  <c r="V404" i="1"/>
  <c r="V396" i="1"/>
  <c r="V361" i="1"/>
  <c r="V345" i="1"/>
  <c r="V332" i="1"/>
  <c r="V289" i="1"/>
  <c r="V233" i="1"/>
  <c r="V441" i="1"/>
  <c r="V430" i="1"/>
  <c r="V161" i="1"/>
  <c r="M3" i="1"/>
  <c r="V444" i="1"/>
  <c r="V428" i="1"/>
  <c r="V417" i="1"/>
  <c r="V412" i="1"/>
  <c r="V446" i="1"/>
  <c r="V385" i="1"/>
  <c r="V329" i="1"/>
  <c r="V313" i="1"/>
  <c r="V257" i="1"/>
  <c r="V145" i="1"/>
  <c r="V129" i="1"/>
  <c r="V445" i="1"/>
  <c r="V437" i="1"/>
  <c r="V429" i="1"/>
  <c r="V421" i="1"/>
  <c r="V413" i="1"/>
  <c r="V405" i="1"/>
  <c r="V397" i="1"/>
  <c r="V38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388" i="1"/>
  <c r="V380" i="1"/>
  <c r="V372" i="1"/>
  <c r="V364" i="1"/>
  <c r="V356" i="1"/>
  <c r="V348" i="1"/>
  <c r="V340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433" i="1"/>
  <c r="V401" i="1"/>
  <c r="V369" i="1"/>
  <c r="V337" i="1"/>
  <c r="V305" i="1"/>
  <c r="V273" i="1"/>
  <c r="V241" i="1"/>
  <c r="V217" i="1"/>
  <c r="V177" i="1"/>
  <c r="V153" i="1"/>
  <c r="V113" i="1"/>
  <c r="V89" i="1"/>
  <c r="V443" i="1"/>
  <c r="V422" i="1"/>
  <c r="V411" i="1"/>
  <c r="V390" i="1"/>
  <c r="V379" i="1"/>
  <c r="V358" i="1"/>
  <c r="V347" i="1"/>
  <c r="V326" i="1"/>
  <c r="V315" i="1"/>
  <c r="V294" i="1"/>
  <c r="V283" i="1"/>
  <c r="V262" i="1"/>
  <c r="V251" i="1"/>
  <c r="V230" i="1"/>
  <c r="V222" i="1"/>
  <c r="V214" i="1"/>
  <c r="V206" i="1"/>
  <c r="V203" i="1"/>
  <c r="V198" i="1"/>
  <c r="V190" i="1"/>
  <c r="V182" i="1"/>
  <c r="V174" i="1"/>
  <c r="V166" i="1"/>
  <c r="V158" i="1"/>
  <c r="V150" i="1"/>
  <c r="V142" i="1"/>
  <c r="V139" i="1"/>
  <c r="V134" i="1"/>
  <c r="V126" i="1"/>
  <c r="V118" i="1"/>
  <c r="V110" i="1"/>
  <c r="V102" i="1"/>
  <c r="V94" i="1"/>
  <c r="T3" i="1"/>
  <c r="U3" i="1"/>
  <c r="P3" i="1"/>
  <c r="O3" i="1"/>
  <c r="R3" i="1"/>
  <c r="Q3" i="1"/>
  <c r="V3" i="1" l="1"/>
</calcChain>
</file>

<file path=xl/sharedStrings.xml><?xml version="1.0" encoding="utf-8"?>
<sst xmlns="http://schemas.openxmlformats.org/spreadsheetml/2006/main" count="172" uniqueCount="106">
  <si>
    <t>Customer ID</t>
  </si>
  <si>
    <t>Customer Name</t>
  </si>
  <si>
    <t>R4 Pail_18</t>
  </si>
  <si>
    <t>R2 Pail_15</t>
  </si>
  <si>
    <t>T3 Pail_15</t>
  </si>
  <si>
    <t>T3 Pail_10</t>
  </si>
  <si>
    <t>Total Ltr</t>
  </si>
  <si>
    <t>Invoice Date</t>
  </si>
  <si>
    <t>Sales Information/Ltr</t>
  </si>
  <si>
    <t xml:space="preserve">Already disbursed </t>
  </si>
  <si>
    <t>Total Free Quantity</t>
  </si>
  <si>
    <t xml:space="preserve">Pending disbursed </t>
  </si>
  <si>
    <t>Order Number</t>
  </si>
  <si>
    <t>Warehouse/Depot  Name</t>
  </si>
  <si>
    <t xml:space="preserve">R4X Can_5 </t>
  </si>
  <si>
    <t xml:space="preserve">R2 Can_5 </t>
  </si>
  <si>
    <t xml:space="preserve">Umrella Information </t>
  </si>
  <si>
    <t>Total Umbrellla</t>
  </si>
  <si>
    <t>Umbrellla Free Information</t>
  </si>
  <si>
    <t>Total Received Qtn</t>
  </si>
  <si>
    <t>Stock in hand</t>
  </si>
  <si>
    <t>CUMILLA DEPOT</t>
  </si>
  <si>
    <t>CO--079057</t>
  </si>
  <si>
    <t xml:space="preserve">	
RKPL-025206	</t>
  </si>
  <si>
    <t xml:space="preserve">		
M/S Ma motors	</t>
  </si>
  <si>
    <t>T3 CAN_3</t>
  </si>
  <si>
    <t xml:space="preserve">RKPL-006179	</t>
  </si>
  <si>
    <t xml:space="preserve">Alam brathers	</t>
  </si>
  <si>
    <t>CO--079169</t>
  </si>
  <si>
    <t xml:space="preserve">RKPL-025206	</t>
  </si>
  <si>
    <t xml:space="preserve">M/S Ma motors	</t>
  </si>
  <si>
    <t>CO--079781</t>
  </si>
  <si>
    <t xml:space="preserve">	
RKPL-000473	</t>
  </si>
  <si>
    <t xml:space="preserve">	
Fatema Motors	</t>
  </si>
  <si>
    <t>CO--079445</t>
  </si>
  <si>
    <t>RKPL-025702</t>
  </si>
  <si>
    <t>M/s Razu motors</t>
  </si>
  <si>
    <t>CO--079315</t>
  </si>
  <si>
    <t>CO--080296</t>
  </si>
  <si>
    <t>Sami Sadi Engineering</t>
  </si>
  <si>
    <t xml:space="preserve">	
RKPL-000066</t>
  </si>
  <si>
    <t>CO--080273</t>
  </si>
  <si>
    <t xml:space="preserve">	
RKPL-025206</t>
  </si>
  <si>
    <t xml:space="preserve">	
M/s Razu motors</t>
  </si>
  <si>
    <t>CO--080358</t>
  </si>
  <si>
    <t>CO--080459</t>
  </si>
  <si>
    <t>T-3 3*4L</t>
  </si>
  <si>
    <t>RKPL-007942</t>
  </si>
  <si>
    <t>Mayar Dowa Motors</t>
  </si>
  <si>
    <t>CO--080437</t>
  </si>
  <si>
    <t>RKPL-025318</t>
  </si>
  <si>
    <t>Reliable Automotive Service</t>
  </si>
  <si>
    <t>CO--080516</t>
  </si>
  <si>
    <t xml:space="preserve">RKPL-000473	</t>
  </si>
  <si>
    <t xml:space="preserve">Fatema Motors	</t>
  </si>
  <si>
    <t>CO--080532</t>
  </si>
  <si>
    <t>Alam brathers</t>
  </si>
  <si>
    <t>CO--080765</t>
  </si>
  <si>
    <t xml:space="preserve">	
M/S Ma motors	</t>
  </si>
  <si>
    <t>CO--080792</t>
  </si>
  <si>
    <t>Fatema Motors</t>
  </si>
  <si>
    <t>CO--080953</t>
  </si>
  <si>
    <t xml:space="preserve">	
RKPL-000288</t>
  </si>
  <si>
    <t>M/S Sahalam Motors</t>
  </si>
  <si>
    <t>CO--080986</t>
  </si>
  <si>
    <t xml:space="preserve">		
Fatema Motors	</t>
  </si>
  <si>
    <t>CO--081165</t>
  </si>
  <si>
    <t>CO--081151</t>
  </si>
  <si>
    <t xml:space="preserve">	
RKPL-017599</t>
  </si>
  <si>
    <t xml:space="preserve">	
M/S Hamim Motors</t>
  </si>
  <si>
    <t>CO--081080</t>
  </si>
  <si>
    <t>CO--081220</t>
  </si>
  <si>
    <t>RKPL-000066</t>
  </si>
  <si>
    <t>RKPL-025356</t>
  </si>
  <si>
    <t xml:space="preserve">		
Ayesha Auto Mobiles</t>
  </si>
  <si>
    <t>CO--081261</t>
  </si>
  <si>
    <t>CO--081201</t>
  </si>
  <si>
    <t>RECEIVED</t>
  </si>
  <si>
    <t>RKPL-023344</t>
  </si>
  <si>
    <t xml:space="preserve">	
B K Traders and Motors Prats</t>
  </si>
  <si>
    <t>CO--081412</t>
  </si>
  <si>
    <t>RKPL-000473</t>
  </si>
  <si>
    <t>CO--081501</t>
  </si>
  <si>
    <t>CO--081500</t>
  </si>
  <si>
    <t>CO--081447</t>
  </si>
  <si>
    <t xml:space="preserve">Takiya motors	</t>
  </si>
  <si>
    <t xml:space="preserve">RKPL-011492	</t>
  </si>
  <si>
    <t>CO--081609</t>
  </si>
  <si>
    <t xml:space="preserve">	
M A Enterprise</t>
  </si>
  <si>
    <t xml:space="preserve">	
RKPL-017812</t>
  </si>
  <si>
    <t>CO--081610</t>
  </si>
  <si>
    <t>RKPL-006179</t>
  </si>
  <si>
    <t>CO--081647</t>
  </si>
  <si>
    <t>RKPL-025206</t>
  </si>
  <si>
    <t xml:space="preserve"> </t>
  </si>
  <si>
    <t>CO--081766</t>
  </si>
  <si>
    <t>RKPL-000288</t>
  </si>
  <si>
    <t>CO--081669</t>
  </si>
  <si>
    <t>CO--081721</t>
  </si>
  <si>
    <t xml:space="preserve">	
Fatema Motors</t>
  </si>
  <si>
    <t>CO--081823</t>
  </si>
  <si>
    <t>CO--081440</t>
  </si>
  <si>
    <t xml:space="preserve">	
M/S Ma motors</t>
  </si>
  <si>
    <t>CO--081802</t>
  </si>
  <si>
    <t xml:space="preserve">	
Takiya motors	</t>
  </si>
  <si>
    <t xml:space="preserve">	
RKPL-011492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</si>
</sst>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 tint="4.9989318521683403E-2"/>
      <name val="Dasans"/>
    </font>
    <font>
      <sz val="11"/>
      <color theme="1" tint="4.9989318521683403E-2"/>
      <name val="Calibri"/>
      <family val="2"/>
      <scheme val="minor"/>
    </font>
    <font>
      <b/>
      <sz val="10"/>
      <color rgb="FF819089"/>
      <name val="Dasans"/>
    </font>
    <font>
      <sz val="11"/>
      <color theme="1" tint="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9" xfId="1" applyNumberFormat="1" applyFont="1" applyBorder="1"/>
    <xf numFmtId="165" fontId="0" fillId="0" borderId="7" xfId="1" applyNumberFormat="1" applyFont="1" applyBorder="1"/>
    <xf numFmtId="165" fontId="0" fillId="0" borderId="12" xfId="1" applyNumberFormat="1" applyFont="1" applyBorder="1"/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65" fontId="4" fillId="0" borderId="0" xfId="1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2" fillId="6" borderId="13" xfId="1" applyNumberFormat="1" applyFont="1" applyFill="1" applyBorder="1"/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2" fillId="6" borderId="3" xfId="1" applyNumberFormat="1" applyFont="1" applyFill="1" applyBorder="1"/>
    <xf numFmtId="164" fontId="0" fillId="0" borderId="19" xfId="1" applyNumberFormat="1" applyFont="1" applyBorder="1"/>
    <xf numFmtId="0" fontId="2" fillId="7" borderId="13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165" fontId="2" fillId="6" borderId="20" xfId="1" applyNumberFormat="1" applyFont="1" applyFill="1" applyBorder="1"/>
    <xf numFmtId="0" fontId="0" fillId="5" borderId="2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22" xfId="0" applyBorder="1"/>
    <xf numFmtId="0" fontId="0" fillId="5" borderId="3" xfId="0" applyFill="1" applyBorder="1" applyAlignment="1">
      <alignment horizontal="center" vertical="center" wrapText="1"/>
    </xf>
    <xf numFmtId="0" fontId="5" fillId="8" borderId="0" xfId="0" applyFont="1" applyFill="1"/>
    <xf numFmtId="0" fontId="5" fillId="5" borderId="0" xfId="0" applyFont="1" applyFill="1"/>
    <xf numFmtId="165" fontId="5" fillId="9" borderId="0" xfId="0" applyNumberFormat="1" applyFont="1" applyFill="1"/>
    <xf numFmtId="0" fontId="0" fillId="0" borderId="1" xfId="0" applyBorder="1" applyAlignment="1">
      <alignment wrapText="1"/>
    </xf>
    <xf numFmtId="0" fontId="0" fillId="8" borderId="9" xfId="0" applyFill="1" applyBorder="1"/>
    <xf numFmtId="0" fontId="0" fillId="8" borderId="1" xfId="0" applyFill="1" applyBorder="1"/>
    <xf numFmtId="0" fontId="0" fillId="8" borderId="8" xfId="0" applyFill="1" applyBorder="1"/>
    <xf numFmtId="0" fontId="0" fillId="8" borderId="10" xfId="0" applyFill="1" applyBorder="1"/>
    <xf numFmtId="0" fontId="0" fillId="8" borderId="22" xfId="0" applyFill="1" applyBorder="1"/>
    <xf numFmtId="165" fontId="0" fillId="8" borderId="12" xfId="1" applyNumberFormat="1" applyFont="1" applyFill="1" applyBorder="1"/>
    <xf numFmtId="0" fontId="0" fillId="8" borderId="0" xfId="0" applyFill="1"/>
    <xf numFmtId="165" fontId="0" fillId="8" borderId="9" xfId="1" applyNumberFormat="1" applyFont="1" applyFill="1" applyBorder="1"/>
    <xf numFmtId="165" fontId="0" fillId="8" borderId="1" xfId="1" applyNumberFormat="1" applyFont="1" applyFill="1" applyBorder="1"/>
    <xf numFmtId="165" fontId="0" fillId="8" borderId="7" xfId="1" applyNumberFormat="1" applyFont="1" applyFill="1" applyBorder="1"/>
    <xf numFmtId="165" fontId="4" fillId="8" borderId="0" xfId="1" applyNumberFormat="1" applyFont="1" applyFill="1" applyBorder="1"/>
    <xf numFmtId="0" fontId="2" fillId="8" borderId="9" xfId="0" applyFont="1" applyFill="1" applyBorder="1"/>
    <xf numFmtId="164" fontId="0" fillId="8" borderId="19" xfId="1" applyNumberFormat="1" applyFont="1" applyFill="1" applyBorder="1"/>
    <xf numFmtId="0" fontId="0" fillId="0" borderId="9" xfId="0" applyBorder="1" applyAlignment="1">
      <alignment wrapText="1"/>
    </xf>
    <xf numFmtId="165" fontId="2" fillId="10" borderId="13" xfId="1" applyNumberFormat="1" applyFont="1" applyFill="1" applyBorder="1"/>
    <xf numFmtId="0" fontId="0" fillId="11" borderId="10" xfId="0" applyFill="1" applyBorder="1"/>
    <xf numFmtId="0" fontId="5" fillId="0" borderId="1" xfId="0" applyFont="1" applyBorder="1"/>
    <xf numFmtId="0" fontId="6" fillId="8" borderId="0" xfId="0" applyFont="1" applyFill="1"/>
    <xf numFmtId="0" fontId="7" fillId="0" borderId="0" xfId="0" applyFont="1"/>
    <xf numFmtId="0" fontId="8" fillId="8" borderId="1" xfId="0" applyFont="1" applyFill="1" applyBorder="1"/>
    <xf numFmtId="0" fontId="8" fillId="8" borderId="8" xfId="0" applyFont="1" applyFill="1" applyBorder="1"/>
    <xf numFmtId="0" fontId="8" fillId="8" borderId="9" xfId="0" applyFont="1" applyFill="1" applyBorder="1"/>
    <xf numFmtId="0" fontId="8" fillId="8" borderId="22" xfId="0" applyFont="1" applyFill="1" applyBorder="1"/>
    <xf numFmtId="165" fontId="8" fillId="8" borderId="12" xfId="1" applyNumberFormat="1" applyFont="1" applyFill="1" applyBorder="1"/>
    <xf numFmtId="0" fontId="8" fillId="8" borderId="0" xfId="0" applyFont="1" applyFill="1"/>
    <xf numFmtId="165" fontId="8" fillId="8" borderId="9" xfId="1" applyNumberFormat="1" applyFont="1" applyFill="1" applyBorder="1"/>
    <xf numFmtId="165" fontId="8" fillId="8" borderId="1" xfId="1" applyNumberFormat="1" applyFont="1" applyFill="1" applyBorder="1"/>
    <xf numFmtId="165" fontId="8" fillId="8" borderId="7" xfId="1" applyNumberFormat="1" applyFont="1" applyFill="1" applyBorder="1"/>
    <xf numFmtId="165" fontId="8" fillId="8" borderId="0" xfId="1" applyNumberFormat="1" applyFont="1" applyFill="1" applyBorder="1"/>
    <xf numFmtId="164" fontId="8" fillId="8" borderId="19" xfId="1" applyNumberFormat="1" applyFont="1" applyFill="1" applyBorder="1"/>
    <xf numFmtId="0" fontId="9" fillId="12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0" fillId="8" borderId="9" xfId="0" applyFont="1" applyFill="1" applyBorder="1"/>
    <xf numFmtId="0" fontId="10" fillId="8" borderId="1" xfId="0" applyFont="1" applyFill="1" applyBorder="1"/>
    <xf numFmtId="0" fontId="10" fillId="8" borderId="8" xfId="0" applyFont="1" applyFill="1" applyBorder="1"/>
    <xf numFmtId="0" fontId="10" fillId="8" borderId="10" xfId="0" applyFont="1" applyFill="1" applyBorder="1"/>
    <xf numFmtId="0" fontId="10" fillId="8" borderId="22" xfId="0" applyFont="1" applyFill="1" applyBorder="1"/>
    <xf numFmtId="165" fontId="10" fillId="8" borderId="12" xfId="1" applyNumberFormat="1" applyFont="1" applyFill="1" applyBorder="1"/>
    <xf numFmtId="0" fontId="10" fillId="8" borderId="0" xfId="0" applyFont="1" applyFill="1"/>
    <xf numFmtId="165" fontId="10" fillId="8" borderId="9" xfId="1" applyNumberFormat="1" applyFont="1" applyFill="1" applyBorder="1"/>
    <xf numFmtId="165" fontId="10" fillId="8" borderId="1" xfId="1" applyNumberFormat="1" applyFont="1" applyFill="1" applyBorder="1"/>
    <xf numFmtId="165" fontId="10" fillId="8" borderId="7" xfId="1" applyNumberFormat="1" applyFont="1" applyFill="1" applyBorder="1"/>
    <xf numFmtId="165" fontId="10" fillId="8" borderId="0" xfId="1" applyNumberFormat="1" applyFont="1" applyFill="1" applyBorder="1"/>
    <xf numFmtId="164" fontId="10" fillId="8" borderId="19" xfId="1" applyNumberFormat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14" fontId="8" fillId="8" borderId="1" xfId="0" applyNumberFormat="1" applyFont="1" applyFill="1" applyBorder="1" applyAlignment="1">
      <alignment horizontal="center"/>
    </xf>
    <xf numFmtId="0" fontId="0" fillId="11" borderId="9" xfId="0" applyFill="1" applyBorder="1"/>
    <xf numFmtId="0" fontId="0" fillId="11" borderId="1" xfId="0" applyFill="1" applyBorder="1"/>
    <xf numFmtId="0" fontId="0" fillId="11" borderId="8" xfId="0" applyFill="1" applyBorder="1"/>
    <xf numFmtId="0" fontId="0" fillId="11" borderId="22" xfId="0" applyFill="1" applyBorder="1"/>
    <xf numFmtId="0" fontId="0" fillId="11" borderId="0" xfId="0" applyFill="1"/>
    <xf numFmtId="165" fontId="0" fillId="11" borderId="1" xfId="1" applyNumberFormat="1" applyFont="1" applyFill="1" applyBorder="1"/>
    <xf numFmtId="165" fontId="0" fillId="11" borderId="7" xfId="1" applyNumberFormat="1" applyFont="1" applyFill="1" applyBorder="1"/>
    <xf numFmtId="165" fontId="4" fillId="11" borderId="0" xfId="1" applyNumberFormat="1" applyFont="1" applyFill="1" applyBorder="1"/>
    <xf numFmtId="164" fontId="0" fillId="11" borderId="19" xfId="1" applyNumberFormat="1" applyFont="1" applyFill="1" applyBorder="1"/>
    <xf numFmtId="165" fontId="2" fillId="6" borderId="4" xfId="1" applyNumberFormat="1" applyFont="1" applyFill="1" applyBorder="1"/>
    <xf numFmtId="165" fontId="2" fillId="6" borderId="1" xfId="1" applyNumberFormat="1" applyFont="1" applyFill="1" applyBorder="1"/>
    <xf numFmtId="0" fontId="0" fillId="5" borderId="1" xfId="0" applyFill="1" applyBorder="1" applyAlignment="1">
      <alignment vertical="center"/>
    </xf>
    <xf numFmtId="165" fontId="2" fillId="6" borderId="5" xfId="1" applyNumberFormat="1" applyFont="1" applyFill="1" applyBorder="1"/>
    <xf numFmtId="0" fontId="0" fillId="5" borderId="6" xfId="0" applyFill="1" applyBorder="1" applyAlignment="1">
      <alignment vertical="center"/>
    </xf>
    <xf numFmtId="165" fontId="0" fillId="0" borderId="23" xfId="1" applyNumberFormat="1" applyFont="1" applyBorder="1"/>
    <xf numFmtId="165" fontId="0" fillId="8" borderId="23" xfId="1" applyNumberFormat="1" applyFont="1" applyFill="1" applyBorder="1"/>
    <xf numFmtId="165" fontId="10" fillId="8" borderId="23" xfId="1" applyNumberFormat="1" applyFont="1" applyFill="1" applyBorder="1"/>
    <xf numFmtId="165" fontId="8" fillId="8" borderId="23" xfId="1" applyNumberFormat="1" applyFont="1" applyFill="1" applyBorder="1"/>
    <xf numFmtId="0" fontId="4" fillId="11" borderId="9" xfId="0" applyFont="1" applyFill="1" applyBorder="1"/>
    <xf numFmtId="0" fontId="4" fillId="11" borderId="1" xfId="0" applyFont="1" applyFill="1" applyBorder="1"/>
    <xf numFmtId="0" fontId="4" fillId="11" borderId="8" xfId="0" applyFont="1" applyFill="1" applyBorder="1"/>
    <xf numFmtId="0" fontId="4" fillId="11" borderId="10" xfId="0" applyFont="1" applyFill="1" applyBorder="1"/>
    <xf numFmtId="0" fontId="4" fillId="11" borderId="22" xfId="0" applyFont="1" applyFill="1" applyBorder="1"/>
    <xf numFmtId="0" fontId="4" fillId="11" borderId="0" xfId="0" applyFont="1" applyFill="1"/>
    <xf numFmtId="164" fontId="4" fillId="11" borderId="19" xfId="1" applyNumberFormat="1" applyFont="1" applyFill="1" applyBorder="1"/>
    <xf numFmtId="0" fontId="4" fillId="11" borderId="9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165" fontId="4" fillId="11" borderId="23" xfId="1" applyNumberFormat="1" applyFont="1" applyFill="1" applyBorder="1"/>
    <xf numFmtId="165" fontId="4" fillId="11" borderId="1" xfId="1" applyNumberFormat="1" applyFont="1" applyFill="1" applyBorder="1"/>
    <xf numFmtId="165" fontId="4" fillId="11" borderId="7" xfId="1" applyNumberFormat="1" applyFont="1" applyFill="1" applyBorder="1"/>
    <xf numFmtId="165" fontId="4" fillId="11" borderId="12" xfId="1" applyNumberFormat="1" applyFont="1" applyFill="1" applyBorder="1"/>
    <xf numFmtId="165" fontId="2" fillId="8" borderId="13" xfId="1" applyNumberFormat="1" applyFont="1" applyFill="1" applyBorder="1"/>
    <xf numFmtId="0" fontId="0" fillId="8" borderId="18" xfId="0" applyFill="1" applyBorder="1" applyAlignment="1">
      <alignment horizontal="center" vertical="center"/>
    </xf>
    <xf numFmtId="166" fontId="4" fillId="11" borderId="1" xfId="0" applyNumberFormat="1" applyFont="1" applyFill="1" applyBorder="1" applyAlignment="1">
      <alignment horizontal="center"/>
    </xf>
    <xf numFmtId="165" fontId="4" fillId="11" borderId="2" xfId="1" applyNumberFormat="1" applyFont="1" applyFill="1" applyBorder="1"/>
    <xf numFmtId="0" fontId="5" fillId="8" borderId="1" xfId="0" applyFont="1" applyFill="1" applyBorder="1"/>
    <xf numFmtId="165" fontId="5" fillId="9" borderId="1" xfId="0" applyNumberFormat="1" applyFont="1" applyFill="1" applyBorder="1"/>
    <xf numFmtId="165" fontId="0" fillId="11" borderId="2" xfId="1" applyNumberFormat="1" applyFont="1" applyFill="1" applyBorder="1"/>
    <xf numFmtId="0" fontId="0" fillId="11" borderId="1" xfId="0" applyFill="1" applyBorder="1" applyAlignment="1">
      <alignment wrapText="1"/>
    </xf>
    <xf numFmtId="165" fontId="0" fillId="11" borderId="0" xfId="1" applyNumberFormat="1" applyFont="1" applyFill="1" applyBorder="1"/>
    <xf numFmtId="165" fontId="2" fillId="11" borderId="13" xfId="1" applyNumberFormat="1" applyFont="1" applyFill="1" applyBorder="1"/>
    <xf numFmtId="0" fontId="0" fillId="11" borderId="14" xfId="0" applyFill="1" applyBorder="1" applyAlignment="1">
      <alignment horizontal="center" vertical="center"/>
    </xf>
    <xf numFmtId="165" fontId="10" fillId="11" borderId="1" xfId="1" applyNumberFormat="1" applyFont="1" applyFill="1" applyBorder="1"/>
    <xf numFmtId="165" fontId="8" fillId="11" borderId="1" xfId="1" applyNumberFormat="1" applyFont="1" applyFill="1" applyBorder="1"/>
    <xf numFmtId="165" fontId="4" fillId="11" borderId="11" xfId="1" applyNumberFormat="1" applyFont="1" applyFill="1" applyBorder="1"/>
    <xf numFmtId="0" fontId="2" fillId="3" borderId="1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1" borderId="9" xfId="0" applyFill="1" applyBorder="1" applyAlignment="1">
      <alignment wrapText="1"/>
    </xf>
    <xf numFmtId="166" fontId="0" fillId="11" borderId="1" xfId="0" applyNumberFormat="1" applyFill="1" applyBorder="1" applyAlignment="1">
      <alignment horizontal="center"/>
    </xf>
    <xf numFmtId="165" fontId="0" fillId="11" borderId="11" xfId="1" applyNumberFormat="1" applyFont="1" applyFill="1" applyBorder="1"/>
    <xf numFmtId="165" fontId="0" fillId="11" borderId="21" xfId="1" applyNumberFormat="1" applyFont="1" applyFill="1" applyBorder="1"/>
    <xf numFmtId="165" fontId="0" fillId="11" borderId="23" xfId="1" applyNumberFormat="1" applyFont="1" applyFill="1" applyBorder="1"/>
    <xf numFmtId="165" fontId="0" fillId="11" borderId="12" xfId="1" applyNumberFormat="1" applyFont="1" applyFill="1" applyBorder="1"/>
    <xf numFmtId="0" fontId="2" fillId="11" borderId="11" xfId="0" applyFont="1" applyFill="1" applyBorder="1"/>
    <xf numFmtId="0" fontId="0" fillId="11" borderId="2" xfId="0" applyFill="1" applyBorder="1"/>
    <xf numFmtId="0" fontId="4" fillId="11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wrapText="1"/>
    </xf>
    <xf numFmtId="165" fontId="0" fillId="11" borderId="9" xfId="1" applyNumberFormat="1" applyFont="1" applyFill="1" applyBorder="1"/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1" borderId="9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39A6-1B31-4ACE-8476-B12650E5B3BF}">
  <dimension ref="A1:AD453"/>
  <sheetViews>
    <sheetView tabSelected="1" zoomScale="80" zoomScaleNormal="80" workbookViewId="0">
      <pane xSplit="5" ySplit="5" topLeftCell="T6" activePane="bottomRight" state="frozen"/>
      <selection pane="topRight" activeCell="F1" sqref="F1"/>
      <selection pane="bottomLeft" activeCell="A6" sqref="A6"/>
      <selection pane="bottomRight" activeCell="AB13" sqref="AB13"/>
    </sheetView>
  </sheetViews>
  <sheetFormatPr defaultRowHeight="15"/>
  <cols>
    <col min="1" max="1" width="23.85546875" customWidth="1"/>
    <col min="2" max="2" width="33.5703125" customWidth="1"/>
    <col min="3" max="3" width="14.5703125" style="78" customWidth="1"/>
    <col min="4" max="4" width="14.5703125" customWidth="1"/>
    <col min="5" max="5" width="18.7109375" customWidth="1"/>
    <col min="6" max="6" width="13.28515625" customWidth="1"/>
    <col min="7" max="7" width="16.85546875" customWidth="1"/>
    <col min="8" max="8" width="14.7109375" customWidth="1"/>
    <col min="9" max="9" width="14" customWidth="1"/>
    <col min="10" max="10" width="14" style="1" customWidth="1"/>
    <col min="11" max="11" width="13" customWidth="1"/>
    <col min="12" max="12" width="17.5703125" style="1" customWidth="1"/>
    <col min="13" max="13" width="10" customWidth="1"/>
    <col min="14" max="14" width="2.85546875" customWidth="1"/>
    <col min="15" max="15" width="12.28515625" customWidth="1"/>
    <col min="16" max="16" width="17.7109375" style="89" customWidth="1"/>
    <col min="17" max="17" width="10.5703125" customWidth="1"/>
    <col min="18" max="18" width="12" customWidth="1"/>
    <col min="19" max="19" width="9.28515625" style="40" customWidth="1"/>
    <col min="20" max="21" width="9.28515625" customWidth="1"/>
    <col min="22" max="22" width="9.7109375" customWidth="1"/>
    <col min="23" max="23" width="1" style="15" customWidth="1"/>
    <col min="24" max="25" width="9.7109375" customWidth="1"/>
    <col min="26" max="26" width="10.7109375" customWidth="1"/>
    <col min="27" max="27" width="2" customWidth="1"/>
    <col min="28" max="28" width="32.85546875" customWidth="1"/>
    <col min="29" max="29" width="20.42578125" style="1" customWidth="1"/>
    <col min="30" max="30" width="20.42578125" customWidth="1"/>
    <col min="31" max="31" width="19.42578125" customWidth="1"/>
  </cols>
  <sheetData>
    <row r="1" spans="1:30">
      <c r="O1">
        <v>18</v>
      </c>
      <c r="P1" s="89">
        <v>15</v>
      </c>
      <c r="Q1">
        <v>15</v>
      </c>
      <c r="R1">
        <v>10</v>
      </c>
      <c r="T1">
        <v>5</v>
      </c>
      <c r="U1">
        <v>5</v>
      </c>
      <c r="AC1" s="1" t="s">
        <v>77</v>
      </c>
    </row>
    <row r="2" spans="1:30" ht="15.75" thickBot="1">
      <c r="AB2" s="31" t="s">
        <v>19</v>
      </c>
      <c r="AC2" s="120">
        <f>SUM(AC5:AC5120)</f>
        <v>1075</v>
      </c>
      <c r="AD2" s="30"/>
    </row>
    <row r="3" spans="1:30" ht="15.75" thickBot="1">
      <c r="A3" s="136" t="s">
        <v>0</v>
      </c>
      <c r="B3" s="136" t="s">
        <v>1</v>
      </c>
      <c r="C3" s="136" t="s">
        <v>7</v>
      </c>
      <c r="D3" s="136" t="s">
        <v>12</v>
      </c>
      <c r="E3" s="137" t="s">
        <v>13</v>
      </c>
      <c r="F3" s="25">
        <f t="shared" ref="F3:M3" si="0">SUBTOTAL(9,F6:F1083)</f>
        <v>486</v>
      </c>
      <c r="G3" s="18">
        <f t="shared" si="0"/>
        <v>6405</v>
      </c>
      <c r="H3" s="18">
        <f t="shared" si="0"/>
        <v>255</v>
      </c>
      <c r="I3" s="94">
        <f t="shared" si="0"/>
        <v>60</v>
      </c>
      <c r="J3" s="95"/>
      <c r="K3" s="97">
        <f t="shared" si="0"/>
        <v>950</v>
      </c>
      <c r="L3" s="95">
        <f t="shared" si="0"/>
        <v>5575</v>
      </c>
      <c r="M3" s="25">
        <f t="shared" si="0"/>
        <v>15750</v>
      </c>
      <c r="O3" s="18">
        <f t="shared" ref="O3:V3" si="1">SUBTOTAL(9,O6:O1083)</f>
        <v>27</v>
      </c>
      <c r="P3" s="125">
        <f t="shared" si="1"/>
        <v>427</v>
      </c>
      <c r="Q3" s="18">
        <f t="shared" si="1"/>
        <v>17</v>
      </c>
      <c r="R3" s="18">
        <f t="shared" si="1"/>
        <v>3</v>
      </c>
      <c r="S3" s="116"/>
      <c r="T3" s="18">
        <f t="shared" si="1"/>
        <v>63.333333333333343</v>
      </c>
      <c r="U3" s="18">
        <f t="shared" si="1"/>
        <v>371.66666666666669</v>
      </c>
      <c r="V3" s="21">
        <f t="shared" si="1"/>
        <v>1077.2500000000002</v>
      </c>
      <c r="X3" s="18">
        <f>SUBTOTAL(9,X6:X1083)</f>
        <v>1075</v>
      </c>
      <c r="Y3" s="18">
        <f>SUBTOTAL(9,Y6:Y1083)</f>
        <v>1075</v>
      </c>
      <c r="Z3" s="48">
        <f>SUBTOTAL(9,Z6:Z1083)</f>
        <v>0</v>
      </c>
      <c r="AB3" s="31" t="s">
        <v>9</v>
      </c>
      <c r="AC3" s="121">
        <f>Y3</f>
        <v>1075</v>
      </c>
      <c r="AD3" s="32"/>
    </row>
    <row r="4" spans="1:30" ht="15" customHeight="1" thickBot="1">
      <c r="A4" s="136"/>
      <c r="B4" s="136"/>
      <c r="C4" s="136"/>
      <c r="D4" s="136"/>
      <c r="E4" s="137"/>
      <c r="F4" s="130" t="s">
        <v>8</v>
      </c>
      <c r="G4" s="130"/>
      <c r="H4" s="130"/>
      <c r="I4" s="130"/>
      <c r="J4" s="131"/>
      <c r="K4" s="130"/>
      <c r="L4" s="130"/>
      <c r="M4" s="132"/>
      <c r="O4" s="133" t="s">
        <v>16</v>
      </c>
      <c r="P4" s="134"/>
      <c r="Q4" s="134"/>
      <c r="R4" s="134"/>
      <c r="S4" s="134"/>
      <c r="T4" s="134"/>
      <c r="U4" s="134"/>
      <c r="V4" s="135"/>
      <c r="W4" s="16"/>
      <c r="X4" s="133" t="s">
        <v>18</v>
      </c>
      <c r="Y4" s="134"/>
      <c r="Z4" s="135"/>
      <c r="AB4" s="31" t="s">
        <v>20</v>
      </c>
      <c r="AC4" s="121">
        <f>AC2-AC3</f>
        <v>0</v>
      </c>
      <c r="AD4" s="32"/>
    </row>
    <row r="5" spans="1:30" ht="45.75" thickBot="1">
      <c r="A5" s="136"/>
      <c r="B5" s="136"/>
      <c r="C5" s="136"/>
      <c r="D5" s="136"/>
      <c r="E5" s="137"/>
      <c r="F5" s="26" t="s">
        <v>2</v>
      </c>
      <c r="G5" s="9" t="s">
        <v>3</v>
      </c>
      <c r="H5" s="9" t="s">
        <v>4</v>
      </c>
      <c r="I5" s="10" t="s">
        <v>5</v>
      </c>
      <c r="J5" s="96" t="s">
        <v>25</v>
      </c>
      <c r="K5" s="27" t="s">
        <v>14</v>
      </c>
      <c r="L5" s="96" t="s">
        <v>15</v>
      </c>
      <c r="M5" s="98" t="s">
        <v>6</v>
      </c>
      <c r="O5" s="11" t="s">
        <v>2</v>
      </c>
      <c r="P5" s="126" t="s">
        <v>3</v>
      </c>
      <c r="Q5" s="12" t="s">
        <v>4</v>
      </c>
      <c r="R5" s="13" t="s">
        <v>5</v>
      </c>
      <c r="S5" s="117" t="s">
        <v>46</v>
      </c>
      <c r="T5" s="27" t="s">
        <v>14</v>
      </c>
      <c r="U5" s="27" t="s">
        <v>15</v>
      </c>
      <c r="V5" s="29" t="s">
        <v>17</v>
      </c>
      <c r="W5" s="17"/>
      <c r="X5" s="23" t="s">
        <v>10</v>
      </c>
      <c r="Y5" s="19" t="s">
        <v>9</v>
      </c>
      <c r="Z5" s="20" t="s">
        <v>11</v>
      </c>
      <c r="AC5" s="1">
        <v>100</v>
      </c>
    </row>
    <row r="6" spans="1:30" s="89" customFormat="1" ht="30">
      <c r="A6" s="138" t="s">
        <v>23</v>
      </c>
      <c r="B6" s="123" t="s">
        <v>24</v>
      </c>
      <c r="C6" s="139">
        <v>45622</v>
      </c>
      <c r="D6" s="87" t="s">
        <v>22</v>
      </c>
      <c r="E6" s="49" t="s">
        <v>21</v>
      </c>
      <c r="F6" s="140">
        <v>216</v>
      </c>
      <c r="G6" s="122"/>
      <c r="H6" s="122"/>
      <c r="I6" s="91"/>
      <c r="J6" s="90"/>
      <c r="K6" s="141"/>
      <c r="L6" s="90"/>
      <c r="M6" s="142">
        <f>SUM(F6:L6)</f>
        <v>216</v>
      </c>
      <c r="O6" s="140">
        <f>F6/O$1</f>
        <v>12</v>
      </c>
      <c r="P6" s="122">
        <f>G6/P$1</f>
        <v>0</v>
      </c>
      <c r="Q6" s="122">
        <f>H6/Q$1</f>
        <v>0</v>
      </c>
      <c r="R6" s="91">
        <f>I6/(R$1*2)</f>
        <v>0</v>
      </c>
      <c r="S6" s="91">
        <f>J6/12</f>
        <v>0</v>
      </c>
      <c r="T6" s="91">
        <f>K6/(T$1*3)</f>
        <v>0</v>
      </c>
      <c r="U6" s="91">
        <f>L6/(U$1*3)</f>
        <v>0</v>
      </c>
      <c r="V6" s="143">
        <f>SUM(O6:U6)</f>
        <v>12</v>
      </c>
      <c r="W6" s="92"/>
      <c r="X6" s="144">
        <v>12</v>
      </c>
      <c r="Y6" s="145">
        <v>12</v>
      </c>
      <c r="Z6" s="93">
        <f t="shared" ref="Z6:Z11" si="2">X6-Y6</f>
        <v>0</v>
      </c>
      <c r="AC6" s="86">
        <v>100</v>
      </c>
    </row>
    <row r="7" spans="1:30" s="89" customFormat="1">
      <c r="A7" s="85" t="s">
        <v>26</v>
      </c>
      <c r="B7" s="123" t="s">
        <v>27</v>
      </c>
      <c r="C7" s="139">
        <v>45623</v>
      </c>
      <c r="D7" s="87" t="s">
        <v>28</v>
      </c>
      <c r="E7" s="49" t="s">
        <v>21</v>
      </c>
      <c r="F7" s="85"/>
      <c r="G7" s="86"/>
      <c r="H7" s="86"/>
      <c r="I7" s="87"/>
      <c r="J7" s="86">
        <v>156</v>
      </c>
      <c r="K7" s="88"/>
      <c r="L7" s="86">
        <v>210</v>
      </c>
      <c r="M7" s="142">
        <f t="shared" ref="M7:M53" si="3">SUM(F7:L7)</f>
        <v>366</v>
      </c>
      <c r="O7" s="140">
        <f t="shared" ref="O7:O39" si="4">F7/O$1</f>
        <v>0</v>
      </c>
      <c r="P7" s="122">
        <f t="shared" ref="P7:P43" si="5">G7/P$1</f>
        <v>0</v>
      </c>
      <c r="Q7" s="122">
        <f t="shared" ref="Q7:Q27" si="6">H7/Q$1</f>
        <v>0</v>
      </c>
      <c r="R7" s="91">
        <f t="shared" ref="R7:R28" si="7">I7/(R$1*2)</f>
        <v>0</v>
      </c>
      <c r="S7" s="91">
        <f>J7/12</f>
        <v>13</v>
      </c>
      <c r="T7" s="91">
        <f t="shared" ref="T7:T45" si="8">K7/(T$1*3)</f>
        <v>0</v>
      </c>
      <c r="U7" s="91">
        <f t="shared" ref="U7:U35" si="9">L7/(U$1*3)</f>
        <v>14</v>
      </c>
      <c r="V7" s="143">
        <f>SUM(O7:U7)</f>
        <v>27</v>
      </c>
      <c r="W7" s="124"/>
      <c r="X7" s="85">
        <v>27</v>
      </c>
      <c r="Y7" s="86">
        <v>27</v>
      </c>
      <c r="Z7" s="93">
        <f t="shared" si="2"/>
        <v>0</v>
      </c>
      <c r="AC7" s="86">
        <v>50</v>
      </c>
    </row>
    <row r="8" spans="1:30" s="108" customFormat="1">
      <c r="A8" s="103" t="s">
        <v>29</v>
      </c>
      <c r="B8" s="104" t="s">
        <v>30</v>
      </c>
      <c r="C8" s="118">
        <v>45626</v>
      </c>
      <c r="D8" s="105" t="s">
        <v>31</v>
      </c>
      <c r="E8" s="106" t="s">
        <v>21</v>
      </c>
      <c r="F8" s="103"/>
      <c r="G8" s="104">
        <v>195</v>
      </c>
      <c r="H8" s="104"/>
      <c r="I8" s="105"/>
      <c r="J8" s="104"/>
      <c r="K8" s="107"/>
      <c r="L8" s="104">
        <v>210</v>
      </c>
      <c r="M8" s="112">
        <f t="shared" si="3"/>
        <v>405</v>
      </c>
      <c r="O8" s="129">
        <f t="shared" si="4"/>
        <v>0</v>
      </c>
      <c r="P8" s="119">
        <f t="shared" si="5"/>
        <v>13</v>
      </c>
      <c r="Q8" s="119">
        <f t="shared" si="6"/>
        <v>0</v>
      </c>
      <c r="R8" s="114">
        <f t="shared" si="7"/>
        <v>0</v>
      </c>
      <c r="S8" s="114">
        <f t="shared" ref="S8:S44" si="10">J8/12</f>
        <v>0</v>
      </c>
      <c r="T8" s="114">
        <f t="shared" si="8"/>
        <v>0</v>
      </c>
      <c r="U8" s="114">
        <f t="shared" si="9"/>
        <v>14</v>
      </c>
      <c r="V8" s="115">
        <f t="shared" ref="V8:V44" si="11">SUM(O8:U8)</f>
        <v>27</v>
      </c>
      <c r="W8" s="92"/>
      <c r="X8" s="103">
        <v>27</v>
      </c>
      <c r="Y8" s="104">
        <v>27</v>
      </c>
      <c r="Z8" s="93">
        <f t="shared" si="2"/>
        <v>0</v>
      </c>
      <c r="AC8" s="104">
        <v>100</v>
      </c>
    </row>
    <row r="9" spans="1:30" s="108" customFormat="1" ht="33" customHeight="1">
      <c r="A9" s="110" t="s">
        <v>32</v>
      </c>
      <c r="B9" s="111" t="s">
        <v>33</v>
      </c>
      <c r="C9" s="139">
        <v>45624</v>
      </c>
      <c r="D9" s="146" t="s">
        <v>34</v>
      </c>
      <c r="E9" s="49" t="s">
        <v>21</v>
      </c>
      <c r="F9" s="103"/>
      <c r="G9" s="104">
        <v>390</v>
      </c>
      <c r="H9" s="104"/>
      <c r="I9" s="105"/>
      <c r="J9" s="104"/>
      <c r="K9" s="107"/>
      <c r="L9" s="104"/>
      <c r="M9" s="112">
        <f t="shared" si="3"/>
        <v>390</v>
      </c>
      <c r="O9" s="129">
        <f t="shared" si="4"/>
        <v>0</v>
      </c>
      <c r="P9" s="119">
        <f t="shared" si="5"/>
        <v>26</v>
      </c>
      <c r="Q9" s="119">
        <f t="shared" si="6"/>
        <v>0</v>
      </c>
      <c r="R9" s="114">
        <f t="shared" si="7"/>
        <v>0</v>
      </c>
      <c r="S9" s="114">
        <f t="shared" si="10"/>
        <v>0</v>
      </c>
      <c r="T9" s="114">
        <f t="shared" si="8"/>
        <v>0</v>
      </c>
      <c r="U9" s="114">
        <f t="shared" si="9"/>
        <v>0</v>
      </c>
      <c r="V9" s="115">
        <f t="shared" si="11"/>
        <v>26</v>
      </c>
      <c r="W9" s="92"/>
      <c r="X9" s="103">
        <v>26</v>
      </c>
      <c r="Y9" s="104">
        <v>26</v>
      </c>
      <c r="Z9" s="93">
        <f t="shared" si="2"/>
        <v>0</v>
      </c>
      <c r="AC9" s="104">
        <v>150</v>
      </c>
    </row>
    <row r="10" spans="1:30" s="108" customFormat="1">
      <c r="A10" s="103" t="s">
        <v>35</v>
      </c>
      <c r="B10" s="104" t="s">
        <v>36</v>
      </c>
      <c r="C10" s="118">
        <v>45626</v>
      </c>
      <c r="D10" s="105" t="s">
        <v>37</v>
      </c>
      <c r="E10" s="106" t="s">
        <v>21</v>
      </c>
      <c r="F10" s="103"/>
      <c r="G10" s="104"/>
      <c r="H10" s="104"/>
      <c r="I10" s="105"/>
      <c r="J10" s="104">
        <v>12</v>
      </c>
      <c r="K10" s="107"/>
      <c r="L10" s="104"/>
      <c r="M10" s="112">
        <f t="shared" si="3"/>
        <v>12</v>
      </c>
      <c r="O10" s="129">
        <f t="shared" si="4"/>
        <v>0</v>
      </c>
      <c r="P10" s="119">
        <f t="shared" si="5"/>
        <v>0</v>
      </c>
      <c r="Q10" s="119">
        <f t="shared" si="6"/>
        <v>0</v>
      </c>
      <c r="R10" s="114">
        <f t="shared" si="7"/>
        <v>0</v>
      </c>
      <c r="S10" s="114">
        <f t="shared" si="10"/>
        <v>1</v>
      </c>
      <c r="T10" s="114">
        <f t="shared" si="8"/>
        <v>0</v>
      </c>
      <c r="U10" s="114">
        <f t="shared" si="9"/>
        <v>0</v>
      </c>
      <c r="V10" s="115">
        <f t="shared" si="11"/>
        <v>1</v>
      </c>
      <c r="W10" s="92"/>
      <c r="X10" s="103">
        <v>1</v>
      </c>
      <c r="Y10" s="104">
        <v>1</v>
      </c>
      <c r="Z10" s="93">
        <f t="shared" si="2"/>
        <v>0</v>
      </c>
      <c r="AC10" s="104">
        <v>100</v>
      </c>
    </row>
    <row r="11" spans="1:30" s="108" customFormat="1" ht="30">
      <c r="A11" s="110" t="s">
        <v>40</v>
      </c>
      <c r="B11" s="104" t="s">
        <v>39</v>
      </c>
      <c r="C11" s="118">
        <v>45628</v>
      </c>
      <c r="D11" s="105" t="s">
        <v>38</v>
      </c>
      <c r="E11" s="106" t="s">
        <v>21</v>
      </c>
      <c r="F11" s="103"/>
      <c r="G11" s="104">
        <v>30</v>
      </c>
      <c r="H11" s="104"/>
      <c r="I11" s="105"/>
      <c r="J11" s="104"/>
      <c r="K11" s="107"/>
      <c r="L11" s="104"/>
      <c r="M11" s="112">
        <f t="shared" si="3"/>
        <v>30</v>
      </c>
      <c r="O11" s="129">
        <f t="shared" si="4"/>
        <v>0</v>
      </c>
      <c r="P11" s="119">
        <f t="shared" si="5"/>
        <v>2</v>
      </c>
      <c r="Q11" s="119">
        <f t="shared" si="6"/>
        <v>0</v>
      </c>
      <c r="R11" s="114">
        <f t="shared" si="7"/>
        <v>0</v>
      </c>
      <c r="S11" s="114">
        <f t="shared" si="10"/>
        <v>0</v>
      </c>
      <c r="T11" s="114">
        <f t="shared" si="8"/>
        <v>0</v>
      </c>
      <c r="U11" s="114">
        <f t="shared" si="9"/>
        <v>0</v>
      </c>
      <c r="V11" s="115">
        <f t="shared" si="11"/>
        <v>2</v>
      </c>
      <c r="W11" s="92"/>
      <c r="X11" s="103">
        <v>2</v>
      </c>
      <c r="Y11" s="104">
        <v>2</v>
      </c>
      <c r="Z11" s="93">
        <f t="shared" si="2"/>
        <v>0</v>
      </c>
      <c r="AC11" s="104">
        <v>305</v>
      </c>
    </row>
    <row r="12" spans="1:30" s="108" customFormat="1" ht="30">
      <c r="A12" s="110" t="s">
        <v>42</v>
      </c>
      <c r="B12" s="111" t="s">
        <v>30</v>
      </c>
      <c r="C12" s="118">
        <v>45628</v>
      </c>
      <c r="D12" s="105" t="s">
        <v>41</v>
      </c>
      <c r="E12" s="106" t="s">
        <v>21</v>
      </c>
      <c r="F12" s="103"/>
      <c r="G12" s="104">
        <v>195</v>
      </c>
      <c r="H12" s="104"/>
      <c r="I12" s="105"/>
      <c r="J12" s="104"/>
      <c r="K12" s="107"/>
      <c r="L12" s="104">
        <v>210</v>
      </c>
      <c r="M12" s="112">
        <f t="shared" si="3"/>
        <v>405</v>
      </c>
      <c r="O12" s="129">
        <f t="shared" si="4"/>
        <v>0</v>
      </c>
      <c r="P12" s="119">
        <f t="shared" si="5"/>
        <v>13</v>
      </c>
      <c r="Q12" s="119">
        <f t="shared" si="6"/>
        <v>0</v>
      </c>
      <c r="R12" s="114">
        <f t="shared" si="7"/>
        <v>0</v>
      </c>
      <c r="S12" s="114">
        <f t="shared" si="10"/>
        <v>0</v>
      </c>
      <c r="T12" s="114">
        <f t="shared" si="8"/>
        <v>0</v>
      </c>
      <c r="U12" s="114">
        <f t="shared" si="9"/>
        <v>14</v>
      </c>
      <c r="V12" s="115">
        <f>SUM(O12:U12)</f>
        <v>27</v>
      </c>
      <c r="W12" s="92"/>
      <c r="X12" s="103">
        <v>27</v>
      </c>
      <c r="Y12" s="104">
        <v>27</v>
      </c>
      <c r="Z12" s="109">
        <f t="shared" ref="Z12:Z20" si="12">X12-Y12</f>
        <v>0</v>
      </c>
      <c r="AC12" s="104">
        <v>170</v>
      </c>
    </row>
    <row r="13" spans="1:30" s="108" customFormat="1">
      <c r="A13" s="110" t="s">
        <v>29</v>
      </c>
      <c r="B13" s="111" t="s">
        <v>30</v>
      </c>
      <c r="C13" s="118">
        <v>45631</v>
      </c>
      <c r="D13" s="105" t="s">
        <v>45</v>
      </c>
      <c r="E13" s="106" t="s">
        <v>21</v>
      </c>
      <c r="F13" s="103"/>
      <c r="G13" s="104"/>
      <c r="H13" s="104"/>
      <c r="I13" s="105"/>
      <c r="J13" s="104">
        <v>312</v>
      </c>
      <c r="K13" s="107"/>
      <c r="L13" s="104"/>
      <c r="M13" s="112">
        <f t="shared" si="3"/>
        <v>312</v>
      </c>
      <c r="O13" s="129"/>
      <c r="P13" s="119"/>
      <c r="Q13" s="119"/>
      <c r="R13" s="114"/>
      <c r="S13" s="114">
        <f t="shared" si="10"/>
        <v>26</v>
      </c>
      <c r="T13" s="114"/>
      <c r="U13" s="114"/>
      <c r="V13" s="115">
        <f t="shared" si="11"/>
        <v>26</v>
      </c>
      <c r="W13" s="92"/>
      <c r="X13" s="103">
        <v>26</v>
      </c>
      <c r="Y13" s="104">
        <v>26</v>
      </c>
      <c r="Z13" s="109">
        <f t="shared" si="12"/>
        <v>0</v>
      </c>
      <c r="AC13" s="104"/>
    </row>
    <row r="14" spans="1:30" s="108" customFormat="1" ht="30">
      <c r="A14" s="103" t="s">
        <v>35</v>
      </c>
      <c r="B14" s="111" t="s">
        <v>43</v>
      </c>
      <c r="C14" s="118">
        <v>45633</v>
      </c>
      <c r="D14" s="105" t="s">
        <v>44</v>
      </c>
      <c r="E14" s="106" t="s">
        <v>21</v>
      </c>
      <c r="F14" s="103"/>
      <c r="G14" s="104"/>
      <c r="H14" s="104"/>
      <c r="I14" s="105"/>
      <c r="J14" s="104">
        <v>12</v>
      </c>
      <c r="K14" s="107"/>
      <c r="L14" s="104"/>
      <c r="M14" s="112">
        <f t="shared" si="3"/>
        <v>12</v>
      </c>
      <c r="O14" s="129">
        <f t="shared" si="4"/>
        <v>0</v>
      </c>
      <c r="P14" s="119">
        <f t="shared" si="5"/>
        <v>0</v>
      </c>
      <c r="Q14" s="119">
        <f t="shared" si="6"/>
        <v>0</v>
      </c>
      <c r="R14" s="114">
        <f t="shared" si="7"/>
        <v>0</v>
      </c>
      <c r="S14" s="114">
        <f t="shared" si="10"/>
        <v>1</v>
      </c>
      <c r="T14" s="114">
        <f t="shared" si="8"/>
        <v>0</v>
      </c>
      <c r="U14" s="114">
        <f t="shared" si="9"/>
        <v>0</v>
      </c>
      <c r="V14" s="115">
        <f t="shared" si="11"/>
        <v>1</v>
      </c>
      <c r="W14" s="92"/>
      <c r="X14" s="103">
        <v>1</v>
      </c>
      <c r="Y14" s="104">
        <v>1</v>
      </c>
      <c r="Z14" s="109">
        <f t="shared" si="12"/>
        <v>0</v>
      </c>
      <c r="AC14" s="104"/>
    </row>
    <row r="15" spans="1:30" s="108" customFormat="1">
      <c r="A15" s="103" t="s">
        <v>47</v>
      </c>
      <c r="B15" s="104" t="s">
        <v>48</v>
      </c>
      <c r="C15" s="118">
        <v>45631</v>
      </c>
      <c r="D15" s="105" t="s">
        <v>49</v>
      </c>
      <c r="E15" s="106" t="s">
        <v>21</v>
      </c>
      <c r="F15" s="103"/>
      <c r="G15" s="104"/>
      <c r="H15" s="104"/>
      <c r="I15" s="105"/>
      <c r="J15" s="104">
        <v>51</v>
      </c>
      <c r="K15" s="107"/>
      <c r="L15" s="104"/>
      <c r="M15" s="112">
        <f t="shared" si="3"/>
        <v>51</v>
      </c>
      <c r="O15" s="129">
        <f t="shared" si="4"/>
        <v>0</v>
      </c>
      <c r="P15" s="119">
        <f t="shared" si="5"/>
        <v>0</v>
      </c>
      <c r="Q15" s="119">
        <f t="shared" si="6"/>
        <v>0</v>
      </c>
      <c r="R15" s="114">
        <f t="shared" si="7"/>
        <v>0</v>
      </c>
      <c r="S15" s="114">
        <f t="shared" si="10"/>
        <v>4.25</v>
      </c>
      <c r="T15" s="114">
        <f t="shared" si="8"/>
        <v>0</v>
      </c>
      <c r="U15" s="114">
        <f t="shared" si="9"/>
        <v>0</v>
      </c>
      <c r="V15" s="115">
        <f t="shared" si="11"/>
        <v>4.25</v>
      </c>
      <c r="W15" s="92"/>
      <c r="X15" s="103">
        <v>4</v>
      </c>
      <c r="Y15" s="104">
        <v>4</v>
      </c>
      <c r="Z15" s="109">
        <f t="shared" si="12"/>
        <v>0</v>
      </c>
      <c r="AC15" s="104"/>
    </row>
    <row r="16" spans="1:30" s="108" customFormat="1">
      <c r="A16" s="103" t="s">
        <v>50</v>
      </c>
      <c r="B16" s="104" t="s">
        <v>51</v>
      </c>
      <c r="C16" s="118">
        <v>45634</v>
      </c>
      <c r="D16" s="105" t="s">
        <v>52</v>
      </c>
      <c r="E16" s="106" t="s">
        <v>21</v>
      </c>
      <c r="F16" s="103"/>
      <c r="G16" s="104"/>
      <c r="H16" s="104"/>
      <c r="I16" s="105"/>
      <c r="J16" s="104"/>
      <c r="K16" s="107">
        <v>540</v>
      </c>
      <c r="L16" s="104">
        <v>630</v>
      </c>
      <c r="M16" s="112">
        <f t="shared" si="3"/>
        <v>1170</v>
      </c>
      <c r="O16" s="129">
        <f t="shared" si="4"/>
        <v>0</v>
      </c>
      <c r="P16" s="119">
        <f t="shared" si="5"/>
        <v>0</v>
      </c>
      <c r="Q16" s="119">
        <f t="shared" si="6"/>
        <v>0</v>
      </c>
      <c r="R16" s="114">
        <f t="shared" si="7"/>
        <v>0</v>
      </c>
      <c r="S16" s="114">
        <f t="shared" si="10"/>
        <v>0</v>
      </c>
      <c r="T16" s="114">
        <f t="shared" si="8"/>
        <v>36</v>
      </c>
      <c r="U16" s="114">
        <f t="shared" si="9"/>
        <v>42</v>
      </c>
      <c r="V16" s="115">
        <f t="shared" si="11"/>
        <v>78</v>
      </c>
      <c r="W16" s="92"/>
      <c r="X16" s="103">
        <v>78</v>
      </c>
      <c r="Y16" s="104">
        <v>78</v>
      </c>
      <c r="Z16" s="109">
        <f t="shared" si="12"/>
        <v>0</v>
      </c>
      <c r="AC16" s="104"/>
    </row>
    <row r="17" spans="1:29" s="108" customFormat="1">
      <c r="A17" s="110" t="s">
        <v>53</v>
      </c>
      <c r="B17" s="111" t="s">
        <v>54</v>
      </c>
      <c r="C17" s="118">
        <v>45634</v>
      </c>
      <c r="D17" s="105" t="s">
        <v>55</v>
      </c>
      <c r="E17" s="106" t="s">
        <v>21</v>
      </c>
      <c r="F17" s="103"/>
      <c r="G17" s="104">
        <v>390</v>
      </c>
      <c r="H17" s="104"/>
      <c r="I17" s="105"/>
      <c r="J17" s="104"/>
      <c r="K17" s="107"/>
      <c r="L17" s="104"/>
      <c r="M17" s="112">
        <f t="shared" si="3"/>
        <v>390</v>
      </c>
      <c r="O17" s="129">
        <f t="shared" si="4"/>
        <v>0</v>
      </c>
      <c r="P17" s="119">
        <f t="shared" si="5"/>
        <v>26</v>
      </c>
      <c r="Q17" s="119">
        <f t="shared" si="6"/>
        <v>0</v>
      </c>
      <c r="R17" s="114">
        <f t="shared" si="7"/>
        <v>0</v>
      </c>
      <c r="S17" s="114">
        <f t="shared" si="10"/>
        <v>0</v>
      </c>
      <c r="T17" s="114">
        <f t="shared" si="8"/>
        <v>0</v>
      </c>
      <c r="U17" s="114">
        <f t="shared" si="9"/>
        <v>0</v>
      </c>
      <c r="V17" s="115">
        <f t="shared" si="11"/>
        <v>26</v>
      </c>
      <c r="W17" s="92"/>
      <c r="X17" s="103">
        <v>26</v>
      </c>
      <c r="Y17" s="104">
        <v>26</v>
      </c>
      <c r="Z17" s="109">
        <f t="shared" si="12"/>
        <v>0</v>
      </c>
      <c r="AC17" s="104"/>
    </row>
    <row r="18" spans="1:29" s="108" customFormat="1">
      <c r="A18" s="110" t="s">
        <v>26</v>
      </c>
      <c r="B18" s="104" t="s">
        <v>56</v>
      </c>
      <c r="C18" s="118">
        <v>45637</v>
      </c>
      <c r="D18" s="105" t="s">
        <v>57</v>
      </c>
      <c r="E18" s="106" t="s">
        <v>21</v>
      </c>
      <c r="F18" s="103"/>
      <c r="G18" s="104">
        <v>390</v>
      </c>
      <c r="H18" s="104"/>
      <c r="I18" s="105"/>
      <c r="J18" s="104">
        <v>156</v>
      </c>
      <c r="K18" s="107">
        <v>80</v>
      </c>
      <c r="L18" s="104">
        <v>840</v>
      </c>
      <c r="M18" s="112">
        <f t="shared" si="3"/>
        <v>1466</v>
      </c>
      <c r="O18" s="129">
        <f t="shared" si="4"/>
        <v>0</v>
      </c>
      <c r="P18" s="119">
        <f t="shared" si="5"/>
        <v>26</v>
      </c>
      <c r="Q18" s="119">
        <f t="shared" si="6"/>
        <v>0</v>
      </c>
      <c r="R18" s="114">
        <f t="shared" si="7"/>
        <v>0</v>
      </c>
      <c r="S18" s="114">
        <f t="shared" si="10"/>
        <v>13</v>
      </c>
      <c r="T18" s="114">
        <f t="shared" si="8"/>
        <v>5.333333333333333</v>
      </c>
      <c r="U18" s="114">
        <f t="shared" si="9"/>
        <v>56</v>
      </c>
      <c r="V18" s="115">
        <f t="shared" si="11"/>
        <v>100.33333333333334</v>
      </c>
      <c r="W18" s="92"/>
      <c r="X18" s="103">
        <v>100</v>
      </c>
      <c r="Y18" s="104">
        <v>100</v>
      </c>
      <c r="Z18" s="109">
        <f t="shared" si="12"/>
        <v>0</v>
      </c>
      <c r="AC18" s="104"/>
    </row>
    <row r="19" spans="1:29" s="108" customFormat="1" ht="30">
      <c r="A19" s="103" t="s">
        <v>29</v>
      </c>
      <c r="B19" s="111" t="s">
        <v>58</v>
      </c>
      <c r="C19" s="118">
        <v>45638</v>
      </c>
      <c r="D19" s="105" t="s">
        <v>59</v>
      </c>
      <c r="E19" s="106" t="s">
        <v>21</v>
      </c>
      <c r="F19" s="103"/>
      <c r="G19" s="104">
        <v>360</v>
      </c>
      <c r="H19" s="104"/>
      <c r="I19" s="105"/>
      <c r="J19" s="104"/>
      <c r="K19" s="107"/>
      <c r="L19" s="104"/>
      <c r="M19" s="112">
        <f t="shared" si="3"/>
        <v>360</v>
      </c>
      <c r="O19" s="129">
        <f t="shared" si="4"/>
        <v>0</v>
      </c>
      <c r="P19" s="119">
        <f t="shared" si="5"/>
        <v>24</v>
      </c>
      <c r="Q19" s="119">
        <f t="shared" si="6"/>
        <v>0</v>
      </c>
      <c r="R19" s="114">
        <f t="shared" si="7"/>
        <v>0</v>
      </c>
      <c r="S19" s="114">
        <f t="shared" si="10"/>
        <v>0</v>
      </c>
      <c r="T19" s="114">
        <f t="shared" si="8"/>
        <v>0</v>
      </c>
      <c r="U19" s="114">
        <f t="shared" si="9"/>
        <v>0</v>
      </c>
      <c r="V19" s="115">
        <f t="shared" si="11"/>
        <v>24</v>
      </c>
      <c r="W19" s="92"/>
      <c r="X19" s="103">
        <v>24</v>
      </c>
      <c r="Y19" s="104">
        <v>24</v>
      </c>
      <c r="Z19" s="109">
        <f t="shared" si="12"/>
        <v>0</v>
      </c>
      <c r="AC19" s="104"/>
    </row>
    <row r="20" spans="1:29" s="108" customFormat="1">
      <c r="A20" s="110" t="s">
        <v>53</v>
      </c>
      <c r="B20" s="104" t="s">
        <v>60</v>
      </c>
      <c r="C20" s="118">
        <v>45642</v>
      </c>
      <c r="D20" s="105" t="s">
        <v>61</v>
      </c>
      <c r="E20" s="106" t="s">
        <v>21</v>
      </c>
      <c r="F20" s="103"/>
      <c r="G20" s="104">
        <v>540</v>
      </c>
      <c r="H20" s="104"/>
      <c r="I20" s="105"/>
      <c r="J20" s="104"/>
      <c r="K20" s="107"/>
      <c r="L20" s="104"/>
      <c r="M20" s="112">
        <f t="shared" si="3"/>
        <v>540</v>
      </c>
      <c r="O20" s="129">
        <f t="shared" si="4"/>
        <v>0</v>
      </c>
      <c r="P20" s="113">
        <f t="shared" si="5"/>
        <v>36</v>
      </c>
      <c r="Q20" s="119">
        <f t="shared" si="6"/>
        <v>0</v>
      </c>
      <c r="R20" s="114">
        <f t="shared" si="7"/>
        <v>0</v>
      </c>
      <c r="S20" s="114">
        <f t="shared" si="10"/>
        <v>0</v>
      </c>
      <c r="T20" s="114">
        <f t="shared" si="8"/>
        <v>0</v>
      </c>
      <c r="U20" s="114">
        <f t="shared" si="9"/>
        <v>0</v>
      </c>
      <c r="V20" s="115">
        <f t="shared" si="11"/>
        <v>36</v>
      </c>
      <c r="W20" s="92"/>
      <c r="X20" s="103">
        <v>36</v>
      </c>
      <c r="Y20" s="104">
        <v>36</v>
      </c>
      <c r="Z20" s="109">
        <f t="shared" si="12"/>
        <v>0</v>
      </c>
      <c r="AC20" s="104"/>
    </row>
    <row r="21" spans="1:29" s="108" customFormat="1" ht="30">
      <c r="A21" s="110" t="s">
        <v>62</v>
      </c>
      <c r="B21" s="111" t="s">
        <v>63</v>
      </c>
      <c r="C21" s="118">
        <v>45643</v>
      </c>
      <c r="D21" s="105" t="s">
        <v>64</v>
      </c>
      <c r="E21" s="106" t="s">
        <v>21</v>
      </c>
      <c r="F21" s="103"/>
      <c r="G21" s="104"/>
      <c r="H21" s="104"/>
      <c r="I21" s="105"/>
      <c r="J21" s="104"/>
      <c r="K21" s="107"/>
      <c r="L21" s="104">
        <v>80</v>
      </c>
      <c r="M21" s="112">
        <f t="shared" si="3"/>
        <v>80</v>
      </c>
      <c r="O21" s="129">
        <f t="shared" si="4"/>
        <v>0</v>
      </c>
      <c r="P21" s="113">
        <f t="shared" si="5"/>
        <v>0</v>
      </c>
      <c r="Q21" s="119">
        <f t="shared" si="6"/>
        <v>0</v>
      </c>
      <c r="R21" s="114">
        <f t="shared" si="7"/>
        <v>0</v>
      </c>
      <c r="S21" s="114">
        <f t="shared" si="10"/>
        <v>0</v>
      </c>
      <c r="T21" s="114">
        <f t="shared" si="8"/>
        <v>0</v>
      </c>
      <c r="U21" s="114">
        <f t="shared" si="9"/>
        <v>5.333333333333333</v>
      </c>
      <c r="V21" s="115">
        <f t="shared" si="11"/>
        <v>5.333333333333333</v>
      </c>
      <c r="W21" s="92"/>
      <c r="X21" s="103">
        <v>5</v>
      </c>
      <c r="Y21" s="104">
        <v>5</v>
      </c>
      <c r="Z21" s="109">
        <f t="shared" ref="Z21:Z42" si="13">X21-Y21</f>
        <v>0</v>
      </c>
      <c r="AC21" s="104"/>
    </row>
    <row r="22" spans="1:29" s="108" customFormat="1" ht="29.25" customHeight="1">
      <c r="A22" s="103" t="s">
        <v>53</v>
      </c>
      <c r="B22" s="111" t="s">
        <v>65</v>
      </c>
      <c r="C22" s="118">
        <v>45645</v>
      </c>
      <c r="D22" s="105" t="s">
        <v>66</v>
      </c>
      <c r="E22" s="106" t="s">
        <v>21</v>
      </c>
      <c r="F22" s="103"/>
      <c r="G22" s="104">
        <v>540</v>
      </c>
      <c r="H22" s="104"/>
      <c r="I22" s="105"/>
      <c r="J22" s="104"/>
      <c r="K22" s="107"/>
      <c r="L22" s="104">
        <v>585</v>
      </c>
      <c r="M22" s="112">
        <f t="shared" si="3"/>
        <v>1125</v>
      </c>
      <c r="O22" s="129">
        <f t="shared" si="4"/>
        <v>0</v>
      </c>
      <c r="P22" s="113">
        <f t="shared" si="5"/>
        <v>36</v>
      </c>
      <c r="Q22" s="119">
        <f t="shared" si="6"/>
        <v>0</v>
      </c>
      <c r="R22" s="114">
        <f t="shared" si="7"/>
        <v>0</v>
      </c>
      <c r="S22" s="114">
        <f t="shared" si="10"/>
        <v>0</v>
      </c>
      <c r="T22" s="114">
        <f t="shared" si="8"/>
        <v>0</v>
      </c>
      <c r="U22" s="114">
        <f t="shared" si="9"/>
        <v>39</v>
      </c>
      <c r="V22" s="115">
        <f t="shared" si="11"/>
        <v>75</v>
      </c>
      <c r="W22" s="92"/>
      <c r="X22" s="103">
        <v>75</v>
      </c>
      <c r="Y22" s="104">
        <v>75</v>
      </c>
      <c r="Z22" s="109">
        <f t="shared" si="13"/>
        <v>0</v>
      </c>
      <c r="AC22" s="104"/>
    </row>
    <row r="23" spans="1:29" s="108" customFormat="1" ht="27" customHeight="1">
      <c r="A23" s="103" t="s">
        <v>26</v>
      </c>
      <c r="B23" s="104" t="s">
        <v>56</v>
      </c>
      <c r="C23" s="118">
        <v>45645</v>
      </c>
      <c r="D23" s="105" t="s">
        <v>67</v>
      </c>
      <c r="E23" s="106" t="s">
        <v>21</v>
      </c>
      <c r="F23" s="103"/>
      <c r="G23" s="104"/>
      <c r="H23" s="104">
        <v>255</v>
      </c>
      <c r="I23" s="105">
        <v>60</v>
      </c>
      <c r="J23" s="104"/>
      <c r="K23" s="107"/>
      <c r="L23" s="104">
        <v>210</v>
      </c>
      <c r="M23" s="112">
        <f t="shared" si="3"/>
        <v>525</v>
      </c>
      <c r="O23" s="129">
        <f t="shared" si="4"/>
        <v>0</v>
      </c>
      <c r="P23" s="113">
        <f t="shared" si="5"/>
        <v>0</v>
      </c>
      <c r="Q23" s="119">
        <f t="shared" si="6"/>
        <v>17</v>
      </c>
      <c r="R23" s="114">
        <f t="shared" si="7"/>
        <v>3</v>
      </c>
      <c r="S23" s="114">
        <f t="shared" si="10"/>
        <v>0</v>
      </c>
      <c r="T23" s="114">
        <f t="shared" si="8"/>
        <v>0</v>
      </c>
      <c r="U23" s="114">
        <f t="shared" si="9"/>
        <v>14</v>
      </c>
      <c r="V23" s="115">
        <f t="shared" si="11"/>
        <v>34</v>
      </c>
      <c r="W23" s="92"/>
      <c r="X23" s="103">
        <v>34</v>
      </c>
      <c r="Y23" s="104">
        <v>34</v>
      </c>
      <c r="Z23" s="109">
        <f t="shared" si="13"/>
        <v>0</v>
      </c>
      <c r="AC23" s="104"/>
    </row>
    <row r="24" spans="1:29" s="108" customFormat="1" ht="30">
      <c r="A24" s="110" t="s">
        <v>68</v>
      </c>
      <c r="B24" s="111" t="s">
        <v>69</v>
      </c>
      <c r="C24" s="118">
        <v>45644</v>
      </c>
      <c r="D24" s="105" t="s">
        <v>70</v>
      </c>
      <c r="E24" s="106" t="s">
        <v>21</v>
      </c>
      <c r="F24" s="103"/>
      <c r="G24" s="104"/>
      <c r="H24" s="104"/>
      <c r="I24" s="105"/>
      <c r="J24" s="104"/>
      <c r="K24" s="107">
        <v>80</v>
      </c>
      <c r="L24" s="104"/>
      <c r="M24" s="112">
        <f t="shared" si="3"/>
        <v>80</v>
      </c>
      <c r="O24" s="129">
        <f t="shared" si="4"/>
        <v>0</v>
      </c>
      <c r="P24" s="113">
        <f t="shared" si="5"/>
        <v>0</v>
      </c>
      <c r="Q24" s="119">
        <f t="shared" si="6"/>
        <v>0</v>
      </c>
      <c r="R24" s="114">
        <f t="shared" si="7"/>
        <v>0</v>
      </c>
      <c r="S24" s="114">
        <f t="shared" si="10"/>
        <v>0</v>
      </c>
      <c r="T24" s="114">
        <f t="shared" si="8"/>
        <v>5.333333333333333</v>
      </c>
      <c r="U24" s="114">
        <f t="shared" si="9"/>
        <v>0</v>
      </c>
      <c r="V24" s="115">
        <f t="shared" si="11"/>
        <v>5.333333333333333</v>
      </c>
      <c r="W24" s="92"/>
      <c r="X24" s="103">
        <v>5</v>
      </c>
      <c r="Y24" s="104">
        <v>5</v>
      </c>
      <c r="Z24" s="109">
        <f t="shared" si="13"/>
        <v>0</v>
      </c>
      <c r="AC24" s="104"/>
    </row>
    <row r="25" spans="1:29" s="108" customFormat="1" ht="32.25" customHeight="1">
      <c r="A25" s="103" t="s">
        <v>72</v>
      </c>
      <c r="B25" s="104" t="s">
        <v>39</v>
      </c>
      <c r="C25" s="118">
        <v>45647</v>
      </c>
      <c r="D25" s="105" t="s">
        <v>71</v>
      </c>
      <c r="E25" s="106" t="s">
        <v>21</v>
      </c>
      <c r="F25" s="103"/>
      <c r="G25" s="104"/>
      <c r="H25" s="104"/>
      <c r="I25" s="105"/>
      <c r="J25" s="104">
        <v>156</v>
      </c>
      <c r="K25" s="107"/>
      <c r="L25" s="104"/>
      <c r="M25" s="112">
        <f t="shared" si="3"/>
        <v>156</v>
      </c>
      <c r="O25" s="129">
        <f t="shared" si="4"/>
        <v>0</v>
      </c>
      <c r="P25" s="113">
        <f t="shared" si="5"/>
        <v>0</v>
      </c>
      <c r="Q25" s="119">
        <f t="shared" si="6"/>
        <v>0</v>
      </c>
      <c r="R25" s="114">
        <f t="shared" si="7"/>
        <v>0</v>
      </c>
      <c r="S25" s="114">
        <f t="shared" si="10"/>
        <v>13</v>
      </c>
      <c r="T25" s="114">
        <f t="shared" si="8"/>
        <v>0</v>
      </c>
      <c r="U25" s="114">
        <f t="shared" si="9"/>
        <v>0</v>
      </c>
      <c r="V25" s="115">
        <f t="shared" si="11"/>
        <v>13</v>
      </c>
      <c r="W25" s="92"/>
      <c r="X25" s="103">
        <v>13</v>
      </c>
      <c r="Y25" s="104">
        <v>13</v>
      </c>
      <c r="Z25" s="109">
        <f t="shared" si="13"/>
        <v>0</v>
      </c>
      <c r="AC25" s="104"/>
    </row>
    <row r="26" spans="1:29" s="108" customFormat="1" ht="30">
      <c r="A26" s="110" t="s">
        <v>73</v>
      </c>
      <c r="B26" s="111" t="s">
        <v>74</v>
      </c>
      <c r="C26" s="118">
        <v>45648</v>
      </c>
      <c r="D26" s="105" t="s">
        <v>75</v>
      </c>
      <c r="E26" s="106" t="s">
        <v>21</v>
      </c>
      <c r="F26" s="103"/>
      <c r="G26" s="104">
        <v>30</v>
      </c>
      <c r="H26" s="104"/>
      <c r="I26" s="105"/>
      <c r="J26" s="104"/>
      <c r="K26" s="107"/>
      <c r="L26" s="104">
        <v>80</v>
      </c>
      <c r="M26" s="112">
        <f t="shared" si="3"/>
        <v>110</v>
      </c>
      <c r="O26" s="129">
        <f t="shared" si="4"/>
        <v>0</v>
      </c>
      <c r="P26" s="113">
        <f t="shared" si="5"/>
        <v>2</v>
      </c>
      <c r="Q26" s="119">
        <f t="shared" si="6"/>
        <v>0</v>
      </c>
      <c r="R26" s="114">
        <f t="shared" si="7"/>
        <v>0</v>
      </c>
      <c r="S26" s="114">
        <f t="shared" si="10"/>
        <v>0</v>
      </c>
      <c r="T26" s="114">
        <f t="shared" si="8"/>
        <v>0</v>
      </c>
      <c r="U26" s="114">
        <f t="shared" si="9"/>
        <v>5.333333333333333</v>
      </c>
      <c r="V26" s="115">
        <f t="shared" si="11"/>
        <v>7.333333333333333</v>
      </c>
      <c r="W26" s="92"/>
      <c r="X26" s="103">
        <v>7</v>
      </c>
      <c r="Y26" s="104">
        <v>7</v>
      </c>
      <c r="Z26" s="109">
        <f t="shared" si="13"/>
        <v>0</v>
      </c>
      <c r="AC26" s="104"/>
    </row>
    <row r="27" spans="1:29" s="108" customFormat="1" ht="30">
      <c r="A27" s="103" t="s">
        <v>29</v>
      </c>
      <c r="B27" s="111" t="s">
        <v>58</v>
      </c>
      <c r="C27" s="118">
        <v>45645</v>
      </c>
      <c r="D27" s="105" t="s">
        <v>76</v>
      </c>
      <c r="E27" s="106" t="s">
        <v>21</v>
      </c>
      <c r="F27" s="103">
        <v>198</v>
      </c>
      <c r="G27" s="104"/>
      <c r="H27" s="104"/>
      <c r="I27" s="105"/>
      <c r="J27" s="104">
        <v>288</v>
      </c>
      <c r="K27" s="107"/>
      <c r="L27" s="104"/>
      <c r="M27" s="112">
        <f t="shared" si="3"/>
        <v>486</v>
      </c>
      <c r="O27" s="129">
        <f t="shared" si="4"/>
        <v>11</v>
      </c>
      <c r="P27" s="113">
        <f t="shared" si="5"/>
        <v>0</v>
      </c>
      <c r="Q27" s="119">
        <f t="shared" si="6"/>
        <v>0</v>
      </c>
      <c r="R27" s="114">
        <f t="shared" si="7"/>
        <v>0</v>
      </c>
      <c r="S27" s="114">
        <f t="shared" si="10"/>
        <v>24</v>
      </c>
      <c r="T27" s="114">
        <f t="shared" si="8"/>
        <v>0</v>
      </c>
      <c r="U27" s="114">
        <f t="shared" si="9"/>
        <v>0</v>
      </c>
      <c r="V27" s="115">
        <f t="shared" si="11"/>
        <v>35</v>
      </c>
      <c r="W27" s="92"/>
      <c r="X27" s="103">
        <v>35</v>
      </c>
      <c r="Y27" s="104">
        <v>35</v>
      </c>
      <c r="Z27" s="109">
        <f t="shared" si="13"/>
        <v>0</v>
      </c>
      <c r="AC27" s="104"/>
    </row>
    <row r="28" spans="1:29" s="108" customFormat="1" ht="30">
      <c r="A28" s="103" t="s">
        <v>78</v>
      </c>
      <c r="B28" s="111" t="s">
        <v>79</v>
      </c>
      <c r="C28" s="118">
        <v>45650</v>
      </c>
      <c r="D28" s="105" t="s">
        <v>80</v>
      </c>
      <c r="E28" s="106" t="s">
        <v>21</v>
      </c>
      <c r="F28" s="103"/>
      <c r="G28" s="104">
        <v>195</v>
      </c>
      <c r="H28" s="104"/>
      <c r="I28" s="105"/>
      <c r="J28" s="104"/>
      <c r="K28" s="107"/>
      <c r="L28" s="104"/>
      <c r="M28" s="112">
        <f t="shared" si="3"/>
        <v>195</v>
      </c>
      <c r="O28" s="129">
        <f t="shared" si="4"/>
        <v>0</v>
      </c>
      <c r="P28" s="113">
        <f t="shared" si="5"/>
        <v>13</v>
      </c>
      <c r="Q28" s="113"/>
      <c r="R28" s="114">
        <f t="shared" si="7"/>
        <v>0</v>
      </c>
      <c r="S28" s="114">
        <f t="shared" si="10"/>
        <v>0</v>
      </c>
      <c r="T28" s="114">
        <f t="shared" si="8"/>
        <v>0</v>
      </c>
      <c r="U28" s="114">
        <f t="shared" si="9"/>
        <v>0</v>
      </c>
      <c r="V28" s="115">
        <f t="shared" si="11"/>
        <v>13</v>
      </c>
      <c r="W28" s="92"/>
      <c r="X28" s="103">
        <v>13</v>
      </c>
      <c r="Y28" s="104">
        <v>13</v>
      </c>
      <c r="Z28" s="109">
        <f t="shared" si="13"/>
        <v>0</v>
      </c>
      <c r="AC28" s="104"/>
    </row>
    <row r="29" spans="1:29" s="108" customFormat="1">
      <c r="A29" s="103" t="s">
        <v>81</v>
      </c>
      <c r="B29" s="104" t="s">
        <v>54</v>
      </c>
      <c r="C29" s="118">
        <v>45652</v>
      </c>
      <c r="D29" s="105" t="s">
        <v>82</v>
      </c>
      <c r="E29" s="106" t="s">
        <v>21</v>
      </c>
      <c r="F29" s="103"/>
      <c r="G29" s="104">
        <v>540</v>
      </c>
      <c r="H29" s="104"/>
      <c r="I29" s="105"/>
      <c r="J29" s="104"/>
      <c r="K29" s="107"/>
      <c r="L29" s="104">
        <v>585</v>
      </c>
      <c r="M29" s="112">
        <f t="shared" si="3"/>
        <v>1125</v>
      </c>
      <c r="O29" s="129">
        <f t="shared" si="4"/>
        <v>0</v>
      </c>
      <c r="P29" s="113">
        <f t="shared" si="5"/>
        <v>36</v>
      </c>
      <c r="Q29" s="113"/>
      <c r="R29" s="114"/>
      <c r="S29" s="114">
        <f t="shared" si="10"/>
        <v>0</v>
      </c>
      <c r="T29" s="114">
        <f t="shared" si="8"/>
        <v>0</v>
      </c>
      <c r="U29" s="114">
        <f t="shared" si="9"/>
        <v>39</v>
      </c>
      <c r="V29" s="115">
        <f t="shared" si="11"/>
        <v>75</v>
      </c>
      <c r="W29" s="92"/>
      <c r="X29" s="103">
        <v>75</v>
      </c>
      <c r="Y29" s="104">
        <v>75</v>
      </c>
      <c r="Z29" s="109">
        <f t="shared" si="13"/>
        <v>0</v>
      </c>
      <c r="AC29" s="104"/>
    </row>
    <row r="30" spans="1:29" s="108" customFormat="1">
      <c r="A30" s="110" t="s">
        <v>29</v>
      </c>
      <c r="B30" s="111" t="s">
        <v>30</v>
      </c>
      <c r="C30" s="118">
        <v>45652</v>
      </c>
      <c r="D30" s="147" t="s">
        <v>83</v>
      </c>
      <c r="E30" s="106" t="s">
        <v>21</v>
      </c>
      <c r="F30" s="103"/>
      <c r="G30" s="104"/>
      <c r="H30" s="104"/>
      <c r="I30" s="105"/>
      <c r="J30" s="104">
        <v>288</v>
      </c>
      <c r="K30" s="107"/>
      <c r="L30" s="104">
        <v>390</v>
      </c>
      <c r="M30" s="112">
        <f t="shared" si="3"/>
        <v>678</v>
      </c>
      <c r="O30" s="129">
        <f t="shared" si="4"/>
        <v>0</v>
      </c>
      <c r="P30" s="113">
        <f t="shared" si="5"/>
        <v>0</v>
      </c>
      <c r="Q30" s="113"/>
      <c r="R30" s="114"/>
      <c r="S30" s="114">
        <f t="shared" si="10"/>
        <v>24</v>
      </c>
      <c r="T30" s="114">
        <f t="shared" si="8"/>
        <v>0</v>
      </c>
      <c r="U30" s="114">
        <f t="shared" si="9"/>
        <v>26</v>
      </c>
      <c r="V30" s="115">
        <f t="shared" si="11"/>
        <v>50</v>
      </c>
      <c r="W30" s="92"/>
      <c r="X30" s="103">
        <v>50</v>
      </c>
      <c r="Y30" s="104">
        <v>50</v>
      </c>
      <c r="Z30" s="109">
        <f t="shared" si="13"/>
        <v>0</v>
      </c>
      <c r="AC30" s="104"/>
    </row>
    <row r="31" spans="1:29" s="108" customFormat="1">
      <c r="A31" s="103" t="s">
        <v>86</v>
      </c>
      <c r="B31" s="104" t="s">
        <v>85</v>
      </c>
      <c r="C31" s="118">
        <v>45650</v>
      </c>
      <c r="D31" s="105" t="s">
        <v>84</v>
      </c>
      <c r="E31" s="106" t="s">
        <v>21</v>
      </c>
      <c r="F31" s="103"/>
      <c r="G31" s="104"/>
      <c r="H31" s="104"/>
      <c r="I31" s="105"/>
      <c r="J31" s="104"/>
      <c r="K31" s="107"/>
      <c r="L31" s="104">
        <v>210</v>
      </c>
      <c r="M31" s="112">
        <f t="shared" si="3"/>
        <v>210</v>
      </c>
      <c r="O31" s="129">
        <f t="shared" si="4"/>
        <v>0</v>
      </c>
      <c r="P31" s="113">
        <f t="shared" si="5"/>
        <v>0</v>
      </c>
      <c r="Q31" s="113"/>
      <c r="R31" s="114"/>
      <c r="S31" s="114">
        <f t="shared" si="10"/>
        <v>0</v>
      </c>
      <c r="T31" s="114">
        <f t="shared" si="8"/>
        <v>0</v>
      </c>
      <c r="U31" s="114">
        <f t="shared" si="9"/>
        <v>14</v>
      </c>
      <c r="V31" s="115">
        <f t="shared" si="11"/>
        <v>14</v>
      </c>
      <c r="W31" s="92"/>
      <c r="X31" s="103">
        <v>14</v>
      </c>
      <c r="Y31" s="104">
        <v>14</v>
      </c>
      <c r="Z31" s="109">
        <f t="shared" si="13"/>
        <v>0</v>
      </c>
      <c r="AC31" s="104"/>
    </row>
    <row r="32" spans="1:29" s="108" customFormat="1" ht="30">
      <c r="A32" s="110" t="s">
        <v>89</v>
      </c>
      <c r="B32" s="111" t="s">
        <v>88</v>
      </c>
      <c r="C32" s="118">
        <v>45655</v>
      </c>
      <c r="D32" s="105" t="s">
        <v>87</v>
      </c>
      <c r="E32" s="106" t="s">
        <v>21</v>
      </c>
      <c r="F32" s="103"/>
      <c r="G32" s="104">
        <v>390</v>
      </c>
      <c r="H32" s="104"/>
      <c r="I32" s="105"/>
      <c r="J32" s="104"/>
      <c r="K32" s="107"/>
      <c r="L32" s="104"/>
      <c r="M32" s="112">
        <f t="shared" si="3"/>
        <v>390</v>
      </c>
      <c r="O32" s="129">
        <f t="shared" si="4"/>
        <v>0</v>
      </c>
      <c r="P32" s="113">
        <f t="shared" si="5"/>
        <v>26</v>
      </c>
      <c r="Q32" s="113"/>
      <c r="R32" s="114"/>
      <c r="S32" s="114">
        <f t="shared" si="10"/>
        <v>0</v>
      </c>
      <c r="T32" s="114">
        <f t="shared" si="8"/>
        <v>0</v>
      </c>
      <c r="U32" s="114">
        <f t="shared" si="9"/>
        <v>0</v>
      </c>
      <c r="V32" s="115">
        <f>SUM(O32:U32)</f>
        <v>26</v>
      </c>
      <c r="W32" s="92"/>
      <c r="X32" s="103">
        <v>26</v>
      </c>
      <c r="Y32" s="104">
        <v>26</v>
      </c>
      <c r="Z32" s="109">
        <f t="shared" si="13"/>
        <v>0</v>
      </c>
      <c r="AC32" s="104"/>
    </row>
    <row r="33" spans="1:29" s="108" customFormat="1">
      <c r="A33" s="103" t="s">
        <v>91</v>
      </c>
      <c r="B33" s="104" t="s">
        <v>27</v>
      </c>
      <c r="C33" s="118">
        <v>45655</v>
      </c>
      <c r="D33" s="105" t="s">
        <v>90</v>
      </c>
      <c r="E33" s="106" t="s">
        <v>21</v>
      </c>
      <c r="F33" s="103"/>
      <c r="G33" s="104">
        <v>390</v>
      </c>
      <c r="H33" s="104"/>
      <c r="I33" s="105"/>
      <c r="J33" s="104"/>
      <c r="K33" s="107">
        <v>80</v>
      </c>
      <c r="L33" s="104">
        <v>1125</v>
      </c>
      <c r="M33" s="112">
        <f t="shared" si="3"/>
        <v>1595</v>
      </c>
      <c r="O33" s="129">
        <f t="shared" si="4"/>
        <v>0</v>
      </c>
      <c r="P33" s="113">
        <f t="shared" si="5"/>
        <v>26</v>
      </c>
      <c r="Q33" s="113"/>
      <c r="R33" s="114"/>
      <c r="S33" s="114">
        <f t="shared" si="10"/>
        <v>0</v>
      </c>
      <c r="T33" s="114">
        <f t="shared" si="8"/>
        <v>5.333333333333333</v>
      </c>
      <c r="U33" s="114">
        <f t="shared" si="9"/>
        <v>75</v>
      </c>
      <c r="V33" s="115">
        <f>SUM(O33:U33)</f>
        <v>106.33333333333333</v>
      </c>
      <c r="W33" s="92"/>
      <c r="X33" s="103">
        <v>106</v>
      </c>
      <c r="Y33" s="104">
        <v>106</v>
      </c>
      <c r="Z33" s="109">
        <f t="shared" si="13"/>
        <v>0</v>
      </c>
      <c r="AC33" s="104"/>
    </row>
    <row r="34" spans="1:29" s="108" customFormat="1">
      <c r="A34" s="103" t="s">
        <v>93</v>
      </c>
      <c r="B34" s="104" t="s">
        <v>30</v>
      </c>
      <c r="C34" s="118">
        <v>45655</v>
      </c>
      <c r="D34" s="105" t="s">
        <v>92</v>
      </c>
      <c r="E34" s="106" t="s">
        <v>21</v>
      </c>
      <c r="F34" s="103"/>
      <c r="G34" s="104">
        <v>360</v>
      </c>
      <c r="H34" s="104"/>
      <c r="I34" s="105"/>
      <c r="J34" s="104"/>
      <c r="K34" s="107"/>
      <c r="L34" s="104"/>
      <c r="M34" s="112">
        <f t="shared" si="3"/>
        <v>360</v>
      </c>
      <c r="O34" s="129">
        <f t="shared" si="4"/>
        <v>0</v>
      </c>
      <c r="P34" s="113">
        <f t="shared" si="5"/>
        <v>24</v>
      </c>
      <c r="Q34" s="113"/>
      <c r="R34" s="114"/>
      <c r="S34" s="114">
        <f t="shared" si="10"/>
        <v>0</v>
      </c>
      <c r="T34" s="114">
        <f t="shared" si="8"/>
        <v>0</v>
      </c>
      <c r="U34" s="114">
        <f t="shared" si="9"/>
        <v>0</v>
      </c>
      <c r="V34" s="115">
        <f t="shared" ref="V34:V40" si="14">SUM(O34:U34)</f>
        <v>24</v>
      </c>
      <c r="W34" s="92"/>
      <c r="X34" s="103">
        <v>24</v>
      </c>
      <c r="Y34" s="104">
        <v>24</v>
      </c>
      <c r="Z34" s="109">
        <f t="shared" si="13"/>
        <v>0</v>
      </c>
      <c r="AC34" s="104"/>
    </row>
    <row r="35" spans="1:29" s="108" customFormat="1">
      <c r="A35" s="103" t="s">
        <v>96</v>
      </c>
      <c r="B35" s="104" t="s">
        <v>63</v>
      </c>
      <c r="C35" s="118">
        <v>45657</v>
      </c>
      <c r="D35" s="105" t="s">
        <v>95</v>
      </c>
      <c r="E35" s="106" t="s">
        <v>21</v>
      </c>
      <c r="F35" s="103"/>
      <c r="G35" s="104"/>
      <c r="H35" s="104"/>
      <c r="I35" s="105"/>
      <c r="J35" s="104"/>
      <c r="K35" s="107"/>
      <c r="L35" s="104">
        <v>210</v>
      </c>
      <c r="M35" s="112">
        <f t="shared" si="3"/>
        <v>210</v>
      </c>
      <c r="O35" s="129">
        <f t="shared" si="4"/>
        <v>0</v>
      </c>
      <c r="P35" s="113">
        <f t="shared" si="5"/>
        <v>0</v>
      </c>
      <c r="Q35" s="113"/>
      <c r="R35" s="114"/>
      <c r="S35" s="114">
        <f t="shared" si="10"/>
        <v>0</v>
      </c>
      <c r="T35" s="114">
        <f t="shared" si="8"/>
        <v>0</v>
      </c>
      <c r="U35" s="114">
        <f t="shared" si="9"/>
        <v>14</v>
      </c>
      <c r="V35" s="115">
        <f t="shared" si="14"/>
        <v>14</v>
      </c>
      <c r="W35" s="92"/>
      <c r="X35" s="103">
        <v>14</v>
      </c>
      <c r="Y35" s="104">
        <v>14</v>
      </c>
      <c r="Z35" s="109">
        <f t="shared" si="13"/>
        <v>0</v>
      </c>
      <c r="AC35" s="104"/>
    </row>
    <row r="36" spans="1:29" s="108" customFormat="1">
      <c r="A36" s="103" t="s">
        <v>81</v>
      </c>
      <c r="B36" s="104" t="s">
        <v>60</v>
      </c>
      <c r="C36" s="118">
        <v>45656</v>
      </c>
      <c r="D36" s="105" t="s">
        <v>97</v>
      </c>
      <c r="E36" s="106" t="s">
        <v>21</v>
      </c>
      <c r="F36" s="103"/>
      <c r="G36" s="104">
        <v>390</v>
      </c>
      <c r="H36" s="104"/>
      <c r="I36" s="105"/>
      <c r="J36" s="104" t="s">
        <v>94</v>
      </c>
      <c r="K36" s="107">
        <v>80</v>
      </c>
      <c r="L36" s="104"/>
      <c r="M36" s="112">
        <f t="shared" si="3"/>
        <v>470</v>
      </c>
      <c r="O36" s="129">
        <f t="shared" si="4"/>
        <v>0</v>
      </c>
      <c r="P36" s="113">
        <f t="shared" si="5"/>
        <v>26</v>
      </c>
      <c r="Q36" s="113"/>
      <c r="R36" s="114"/>
      <c r="S36" s="114"/>
      <c r="T36" s="114">
        <f t="shared" si="8"/>
        <v>5.333333333333333</v>
      </c>
      <c r="U36" s="114"/>
      <c r="V36" s="115">
        <f t="shared" si="14"/>
        <v>31.333333333333332</v>
      </c>
      <c r="W36" s="92"/>
      <c r="X36" s="103">
        <v>31</v>
      </c>
      <c r="Y36" s="104">
        <v>31</v>
      </c>
      <c r="Z36" s="109">
        <f t="shared" si="13"/>
        <v>0</v>
      </c>
      <c r="AC36" s="104"/>
    </row>
    <row r="37" spans="1:29" s="108" customFormat="1" ht="30">
      <c r="A37" s="110" t="s">
        <v>81</v>
      </c>
      <c r="B37" s="111" t="s">
        <v>99</v>
      </c>
      <c r="C37" s="118">
        <v>45657</v>
      </c>
      <c r="D37" s="105" t="s">
        <v>98</v>
      </c>
      <c r="E37" s="106" t="s">
        <v>21</v>
      </c>
      <c r="F37" s="103"/>
      <c r="G37" s="104">
        <v>540</v>
      </c>
      <c r="H37" s="104"/>
      <c r="I37" s="105"/>
      <c r="J37" s="104"/>
      <c r="K37" s="107"/>
      <c r="L37" s="104"/>
      <c r="M37" s="112">
        <f t="shared" si="3"/>
        <v>540</v>
      </c>
      <c r="O37" s="129">
        <f t="shared" si="4"/>
        <v>0</v>
      </c>
      <c r="P37" s="113">
        <f t="shared" si="5"/>
        <v>36</v>
      </c>
      <c r="Q37" s="113"/>
      <c r="R37" s="114"/>
      <c r="S37" s="114">
        <f t="shared" si="10"/>
        <v>0</v>
      </c>
      <c r="T37" s="114">
        <f t="shared" si="8"/>
        <v>0</v>
      </c>
      <c r="U37" s="114"/>
      <c r="V37" s="115">
        <f t="shared" si="14"/>
        <v>36</v>
      </c>
      <c r="W37" s="92"/>
      <c r="X37" s="103">
        <v>36</v>
      </c>
      <c r="Y37" s="104">
        <v>36</v>
      </c>
      <c r="Z37" s="109">
        <f t="shared" si="13"/>
        <v>0</v>
      </c>
      <c r="AC37" s="104"/>
    </row>
    <row r="38" spans="1:29" s="89" customFormat="1" ht="30">
      <c r="A38" s="85" t="s">
        <v>93</v>
      </c>
      <c r="B38" s="123" t="s">
        <v>58</v>
      </c>
      <c r="C38" s="118">
        <v>45657</v>
      </c>
      <c r="D38" s="87" t="s">
        <v>100</v>
      </c>
      <c r="E38" s="106" t="s">
        <v>21</v>
      </c>
      <c r="F38" s="85"/>
      <c r="G38" s="86">
        <v>540</v>
      </c>
      <c r="H38" s="86"/>
      <c r="I38" s="87"/>
      <c r="J38" s="86">
        <v>432</v>
      </c>
      <c r="K38" s="88"/>
      <c r="L38" s="86"/>
      <c r="M38" s="112">
        <f t="shared" si="3"/>
        <v>972</v>
      </c>
      <c r="O38" s="129">
        <f t="shared" si="4"/>
        <v>0</v>
      </c>
      <c r="P38" s="113">
        <f t="shared" si="5"/>
        <v>36</v>
      </c>
      <c r="Q38" s="90"/>
      <c r="R38" s="91"/>
      <c r="S38" s="114">
        <f t="shared" si="10"/>
        <v>36</v>
      </c>
      <c r="T38" s="114">
        <f t="shared" si="8"/>
        <v>0</v>
      </c>
      <c r="U38" s="91"/>
      <c r="V38" s="115">
        <f t="shared" si="14"/>
        <v>72</v>
      </c>
      <c r="W38" s="124"/>
      <c r="X38" s="85">
        <v>72</v>
      </c>
      <c r="Y38" s="86">
        <v>72</v>
      </c>
      <c r="Z38" s="93">
        <f t="shared" si="13"/>
        <v>0</v>
      </c>
      <c r="AC38" s="86"/>
    </row>
    <row r="39" spans="1:29" s="89" customFormat="1" ht="30">
      <c r="A39" s="85" t="s">
        <v>93</v>
      </c>
      <c r="B39" s="123" t="s">
        <v>102</v>
      </c>
      <c r="C39" s="118">
        <v>45650</v>
      </c>
      <c r="D39" s="87" t="s">
        <v>101</v>
      </c>
      <c r="E39" s="106" t="s">
        <v>21</v>
      </c>
      <c r="F39" s="85">
        <v>72</v>
      </c>
      <c r="G39" s="86"/>
      <c r="H39" s="86"/>
      <c r="I39" s="87"/>
      <c r="J39" s="86">
        <v>156</v>
      </c>
      <c r="K39" s="88"/>
      <c r="L39" s="86"/>
      <c r="M39" s="112">
        <f t="shared" si="3"/>
        <v>228</v>
      </c>
      <c r="O39" s="129">
        <f t="shared" si="4"/>
        <v>4</v>
      </c>
      <c r="P39" s="113">
        <f t="shared" si="5"/>
        <v>0</v>
      </c>
      <c r="Q39" s="90"/>
      <c r="R39" s="91"/>
      <c r="S39" s="114">
        <f t="shared" si="10"/>
        <v>13</v>
      </c>
      <c r="T39" s="114">
        <f t="shared" si="8"/>
        <v>0</v>
      </c>
      <c r="U39" s="91"/>
      <c r="V39" s="115">
        <f t="shared" si="14"/>
        <v>17</v>
      </c>
      <c r="W39" s="124"/>
      <c r="X39" s="85">
        <v>17</v>
      </c>
      <c r="Y39" s="86">
        <v>17</v>
      </c>
      <c r="Z39" s="93">
        <f t="shared" si="13"/>
        <v>0</v>
      </c>
      <c r="AC39" s="86"/>
    </row>
    <row r="40" spans="1:29" s="89" customFormat="1" ht="30">
      <c r="A40" s="138" t="s">
        <v>105</v>
      </c>
      <c r="B40" s="123" t="s">
        <v>104</v>
      </c>
      <c r="C40" s="139">
        <v>45657</v>
      </c>
      <c r="D40" s="87" t="s">
        <v>103</v>
      </c>
      <c r="E40" s="49" t="s">
        <v>21</v>
      </c>
      <c r="F40" s="85"/>
      <c r="G40" s="86"/>
      <c r="H40" s="86"/>
      <c r="I40" s="87"/>
      <c r="J40" s="86"/>
      <c r="K40" s="88">
        <v>90</v>
      </c>
      <c r="L40" s="86"/>
      <c r="M40" s="142">
        <f t="shared" si="3"/>
        <v>90</v>
      </c>
      <c r="O40" s="148"/>
      <c r="P40" s="90">
        <f t="shared" si="5"/>
        <v>0</v>
      </c>
      <c r="Q40" s="90"/>
      <c r="R40" s="91"/>
      <c r="S40" s="91">
        <f t="shared" si="10"/>
        <v>0</v>
      </c>
      <c r="T40" s="91">
        <f t="shared" si="8"/>
        <v>6</v>
      </c>
      <c r="U40" s="91"/>
      <c r="V40" s="143">
        <f t="shared" si="14"/>
        <v>6</v>
      </c>
      <c r="W40" s="124"/>
      <c r="X40" s="85">
        <v>6</v>
      </c>
      <c r="Y40" s="86">
        <v>6</v>
      </c>
      <c r="Z40" s="93">
        <f t="shared" si="13"/>
        <v>0</v>
      </c>
      <c r="AC40" s="86"/>
    </row>
    <row r="41" spans="1:29" s="89" customFormat="1">
      <c r="A41" s="85"/>
      <c r="B41" s="86"/>
      <c r="C41" s="149"/>
      <c r="D41" s="87"/>
      <c r="E41" s="49"/>
      <c r="F41" s="85"/>
      <c r="G41" s="86"/>
      <c r="H41" s="86"/>
      <c r="I41" s="87"/>
      <c r="J41" s="86"/>
      <c r="K41" s="88"/>
      <c r="L41" s="86"/>
      <c r="M41" s="112">
        <f t="shared" si="3"/>
        <v>0</v>
      </c>
      <c r="O41" s="148"/>
      <c r="P41" s="113">
        <f t="shared" si="5"/>
        <v>0</v>
      </c>
      <c r="Q41" s="90"/>
      <c r="R41" s="91"/>
      <c r="S41" s="114">
        <f t="shared" si="10"/>
        <v>0</v>
      </c>
      <c r="T41" s="114">
        <f t="shared" si="8"/>
        <v>0</v>
      </c>
      <c r="U41" s="91"/>
      <c r="V41" s="115">
        <f t="shared" si="11"/>
        <v>0</v>
      </c>
      <c r="W41" s="124"/>
      <c r="X41" s="85"/>
      <c r="Y41" s="86"/>
      <c r="Z41" s="93">
        <f t="shared" si="13"/>
        <v>0</v>
      </c>
      <c r="AC41" s="86"/>
    </row>
    <row r="42" spans="1:29" s="89" customFormat="1" ht="23.25" customHeight="1">
      <c r="A42" s="85"/>
      <c r="B42" s="86"/>
      <c r="C42" s="150"/>
      <c r="D42" s="87"/>
      <c r="E42" s="49"/>
      <c r="F42" s="85"/>
      <c r="G42" s="86"/>
      <c r="H42" s="86"/>
      <c r="I42" s="87"/>
      <c r="J42" s="86"/>
      <c r="K42" s="88"/>
      <c r="L42" s="86"/>
      <c r="M42" s="112">
        <f t="shared" si="3"/>
        <v>0</v>
      </c>
      <c r="O42" s="148"/>
      <c r="P42" s="113">
        <f t="shared" si="5"/>
        <v>0</v>
      </c>
      <c r="Q42" s="90"/>
      <c r="R42" s="91"/>
      <c r="S42" s="114">
        <f t="shared" si="10"/>
        <v>0</v>
      </c>
      <c r="T42" s="114">
        <f t="shared" si="8"/>
        <v>0</v>
      </c>
      <c r="U42" s="91"/>
      <c r="V42" s="115">
        <f t="shared" si="11"/>
        <v>0</v>
      </c>
      <c r="W42" s="92"/>
      <c r="X42" s="151"/>
      <c r="Y42" s="86"/>
      <c r="Z42" s="93">
        <f t="shared" si="13"/>
        <v>0</v>
      </c>
      <c r="AC42" s="86"/>
    </row>
    <row r="43" spans="1:29" s="89" customFormat="1">
      <c r="A43" s="138"/>
      <c r="B43" s="86"/>
      <c r="C43" s="150"/>
      <c r="D43" s="87"/>
      <c r="E43" s="49"/>
      <c r="F43" s="85"/>
      <c r="G43" s="86"/>
      <c r="H43" s="86"/>
      <c r="I43" s="87"/>
      <c r="J43" s="86"/>
      <c r="K43" s="88"/>
      <c r="L43" s="86"/>
      <c r="M43" s="112">
        <f t="shared" si="3"/>
        <v>0</v>
      </c>
      <c r="O43" s="148"/>
      <c r="P43" s="113">
        <f t="shared" si="5"/>
        <v>0</v>
      </c>
      <c r="Q43" s="90"/>
      <c r="R43" s="91"/>
      <c r="S43" s="114">
        <f t="shared" si="10"/>
        <v>0</v>
      </c>
      <c r="T43" s="114">
        <f t="shared" si="8"/>
        <v>0</v>
      </c>
      <c r="U43" s="91"/>
      <c r="V43" s="115">
        <f t="shared" si="11"/>
        <v>0</v>
      </c>
      <c r="W43" s="92"/>
      <c r="X43" s="151"/>
      <c r="Y43" s="86"/>
      <c r="Z43" s="93"/>
      <c r="AC43" s="86"/>
    </row>
    <row r="44" spans="1:29" s="89" customFormat="1">
      <c r="A44" s="138"/>
      <c r="B44" s="123"/>
      <c r="C44" s="150"/>
      <c r="D44" s="87"/>
      <c r="E44" s="49"/>
      <c r="F44" s="85"/>
      <c r="G44" s="86"/>
      <c r="H44" s="86"/>
      <c r="I44" s="87"/>
      <c r="J44" s="86"/>
      <c r="K44" s="88"/>
      <c r="L44" s="86"/>
      <c r="M44" s="112">
        <f t="shared" si="3"/>
        <v>0</v>
      </c>
      <c r="O44" s="148"/>
      <c r="P44" s="90"/>
      <c r="Q44" s="90"/>
      <c r="R44" s="91"/>
      <c r="S44" s="114">
        <f t="shared" si="10"/>
        <v>0</v>
      </c>
      <c r="T44" s="114">
        <f t="shared" si="8"/>
        <v>0</v>
      </c>
      <c r="U44" s="91"/>
      <c r="V44" s="115">
        <f t="shared" si="11"/>
        <v>0</v>
      </c>
      <c r="W44" s="92"/>
      <c r="X44" s="151"/>
      <c r="Y44" s="86"/>
      <c r="Z44" s="93"/>
      <c r="AC44" s="86"/>
    </row>
    <row r="45" spans="1:29" s="89" customFormat="1">
      <c r="A45" s="85"/>
      <c r="B45" s="86"/>
      <c r="C45" s="150"/>
      <c r="D45" s="87"/>
      <c r="E45" s="49"/>
      <c r="F45" s="85"/>
      <c r="G45" s="86"/>
      <c r="H45" s="86"/>
      <c r="I45" s="87"/>
      <c r="J45" s="86"/>
      <c r="K45" s="88"/>
      <c r="L45" s="86"/>
      <c r="M45" s="112">
        <f t="shared" si="3"/>
        <v>0</v>
      </c>
      <c r="O45" s="148"/>
      <c r="P45" s="90"/>
      <c r="Q45" s="90"/>
      <c r="R45" s="91"/>
      <c r="S45" s="91"/>
      <c r="T45" s="114">
        <f t="shared" si="8"/>
        <v>0</v>
      </c>
      <c r="U45" s="91"/>
      <c r="V45" s="143"/>
      <c r="W45" s="92"/>
      <c r="X45" s="151"/>
      <c r="Y45" s="86"/>
      <c r="Z45" s="93"/>
      <c r="AC45" s="86"/>
    </row>
    <row r="46" spans="1:29" s="89" customFormat="1">
      <c r="A46" s="138"/>
      <c r="B46" s="123"/>
      <c r="C46" s="150"/>
      <c r="D46" s="87"/>
      <c r="E46" s="49"/>
      <c r="F46" s="85"/>
      <c r="G46" s="86"/>
      <c r="H46" s="86"/>
      <c r="I46" s="87"/>
      <c r="J46" s="86"/>
      <c r="K46" s="88"/>
      <c r="L46" s="86"/>
      <c r="M46" s="112">
        <f t="shared" si="3"/>
        <v>0</v>
      </c>
      <c r="O46" s="148"/>
      <c r="P46" s="90"/>
      <c r="Q46" s="90"/>
      <c r="R46" s="91"/>
      <c r="S46" s="91"/>
      <c r="T46" s="91"/>
      <c r="U46" s="91"/>
      <c r="V46" s="143"/>
      <c r="W46" s="92"/>
      <c r="X46" s="151"/>
      <c r="Y46" s="86"/>
      <c r="Z46" s="93"/>
      <c r="AC46" s="86"/>
    </row>
    <row r="47" spans="1:29" s="89" customFormat="1">
      <c r="A47" s="138"/>
      <c r="B47" s="86"/>
      <c r="C47" s="150"/>
      <c r="D47" s="87"/>
      <c r="E47" s="49"/>
      <c r="F47" s="85"/>
      <c r="G47" s="86"/>
      <c r="H47" s="86"/>
      <c r="I47" s="87"/>
      <c r="J47" s="86"/>
      <c r="K47" s="88"/>
      <c r="L47" s="86"/>
      <c r="M47" s="112">
        <f t="shared" si="3"/>
        <v>0</v>
      </c>
      <c r="O47" s="148"/>
      <c r="P47" s="90"/>
      <c r="Q47" s="90"/>
      <c r="R47" s="91"/>
      <c r="S47" s="91"/>
      <c r="T47" s="91"/>
      <c r="U47" s="91"/>
      <c r="V47" s="143"/>
      <c r="W47" s="92"/>
      <c r="X47" s="151"/>
      <c r="Y47" s="86"/>
      <c r="Z47" s="93"/>
      <c r="AC47" s="86"/>
    </row>
    <row r="48" spans="1:29" s="89" customFormat="1">
      <c r="A48" s="123"/>
      <c r="B48" s="86"/>
      <c r="C48" s="150"/>
      <c r="D48" s="86"/>
      <c r="E48" s="49"/>
      <c r="F48" s="85"/>
      <c r="G48" s="86"/>
      <c r="H48" s="86"/>
      <c r="I48" s="87"/>
      <c r="J48" s="86"/>
      <c r="K48" s="88"/>
      <c r="L48" s="86"/>
      <c r="M48" s="112">
        <f t="shared" si="3"/>
        <v>0</v>
      </c>
      <c r="O48" s="148"/>
      <c r="P48" s="90"/>
      <c r="Q48" s="90"/>
      <c r="R48" s="91"/>
      <c r="S48" s="91"/>
      <c r="T48" s="91"/>
      <c r="U48" s="91"/>
      <c r="V48" s="143"/>
      <c r="W48" s="92"/>
      <c r="X48" s="151"/>
      <c r="Y48" s="86"/>
      <c r="Z48" s="93"/>
      <c r="AC48" s="86"/>
    </row>
    <row r="49" spans="1:29" s="89" customFormat="1">
      <c r="A49" s="138"/>
      <c r="B49" s="123"/>
      <c r="C49" s="150"/>
      <c r="D49" s="87"/>
      <c r="E49" s="49"/>
      <c r="F49" s="85"/>
      <c r="G49" s="86"/>
      <c r="H49" s="86"/>
      <c r="I49" s="87"/>
      <c r="J49" s="86"/>
      <c r="K49" s="88"/>
      <c r="L49" s="86"/>
      <c r="M49" s="112">
        <f t="shared" si="3"/>
        <v>0</v>
      </c>
      <c r="O49" s="148"/>
      <c r="P49" s="90"/>
      <c r="Q49" s="90"/>
      <c r="R49" s="91"/>
      <c r="S49" s="91"/>
      <c r="T49" s="91"/>
      <c r="U49" s="91"/>
      <c r="V49" s="143"/>
      <c r="W49" s="92"/>
      <c r="X49" s="151"/>
      <c r="Y49" s="86"/>
      <c r="Z49" s="93"/>
      <c r="AC49" s="86"/>
    </row>
    <row r="50" spans="1:29" s="89" customFormat="1">
      <c r="A50" s="85"/>
      <c r="B50" s="123"/>
      <c r="C50" s="150"/>
      <c r="D50" s="87"/>
      <c r="E50" s="49"/>
      <c r="F50" s="85"/>
      <c r="G50" s="86"/>
      <c r="H50" s="86"/>
      <c r="I50" s="87"/>
      <c r="J50" s="86"/>
      <c r="K50" s="88"/>
      <c r="L50" s="86"/>
      <c r="M50" s="112">
        <f t="shared" si="3"/>
        <v>0</v>
      </c>
      <c r="O50" s="148"/>
      <c r="P50" s="90"/>
      <c r="Q50" s="90"/>
      <c r="R50" s="91"/>
      <c r="S50" s="91"/>
      <c r="T50" s="91"/>
      <c r="U50" s="91"/>
      <c r="V50" s="143"/>
      <c r="W50" s="92"/>
      <c r="X50" s="151"/>
      <c r="Y50" s="86"/>
      <c r="Z50" s="93"/>
      <c r="AC50" s="86"/>
    </row>
    <row r="51" spans="1:29" s="40" customFormat="1">
      <c r="A51" s="34"/>
      <c r="B51" s="35"/>
      <c r="C51" s="80"/>
      <c r="D51" s="36"/>
      <c r="E51" s="37"/>
      <c r="F51" s="34"/>
      <c r="G51" s="35"/>
      <c r="H51" s="35"/>
      <c r="I51" s="36"/>
      <c r="J51" s="35"/>
      <c r="K51" s="38"/>
      <c r="L51" s="35"/>
      <c r="M51" s="112">
        <f t="shared" si="3"/>
        <v>0</v>
      </c>
      <c r="O51" s="41"/>
      <c r="P51" s="90"/>
      <c r="Q51" s="42"/>
      <c r="R51" s="43"/>
      <c r="S51" s="43"/>
      <c r="T51" s="43"/>
      <c r="U51" s="43"/>
      <c r="V51" s="39"/>
      <c r="W51" s="44"/>
      <c r="X51" s="45"/>
      <c r="Y51" s="35"/>
      <c r="Z51" s="46"/>
      <c r="AC51" s="35"/>
    </row>
    <row r="52" spans="1:29">
      <c r="A52" s="47"/>
      <c r="B52" s="1"/>
      <c r="C52" s="81"/>
      <c r="D52" s="3"/>
      <c r="E52" s="37"/>
      <c r="F52" s="4"/>
      <c r="G52" s="1"/>
      <c r="H52" s="1"/>
      <c r="I52" s="3"/>
      <c r="K52" s="28"/>
      <c r="M52" s="112">
        <f t="shared" si="3"/>
        <v>0</v>
      </c>
      <c r="O52" s="6"/>
      <c r="P52" s="90"/>
      <c r="Q52" s="2"/>
      <c r="R52" s="7"/>
      <c r="S52" s="43"/>
      <c r="T52" s="7"/>
      <c r="U52" s="7"/>
      <c r="V52" s="8"/>
      <c r="W52" s="14"/>
      <c r="X52" s="24"/>
      <c r="Y52" s="1"/>
      <c r="Z52" s="22"/>
    </row>
    <row r="53" spans="1:29">
      <c r="A53" s="4"/>
      <c r="B53" s="1"/>
      <c r="C53" s="79"/>
      <c r="D53" s="3"/>
      <c r="E53" s="37"/>
      <c r="F53" s="4"/>
      <c r="G53" s="1"/>
      <c r="H53" s="1"/>
      <c r="I53" s="3"/>
      <c r="K53" s="28"/>
      <c r="M53" s="112">
        <f t="shared" si="3"/>
        <v>0</v>
      </c>
      <c r="O53" s="6"/>
      <c r="P53" s="90"/>
      <c r="Q53" s="2"/>
      <c r="R53" s="7"/>
      <c r="S53" s="43"/>
      <c r="T53" s="7"/>
      <c r="U53" s="7"/>
      <c r="V53" s="8"/>
      <c r="W53" s="14"/>
      <c r="X53" s="24"/>
      <c r="Y53" s="1"/>
      <c r="Z53" s="22"/>
    </row>
    <row r="54" spans="1:29" s="72" customFormat="1">
      <c r="A54" s="66"/>
      <c r="B54" s="67"/>
      <c r="C54" s="83"/>
      <c r="D54" s="68"/>
      <c r="E54" s="69"/>
      <c r="F54" s="66"/>
      <c r="G54" s="67"/>
      <c r="H54" s="67"/>
      <c r="I54" s="68"/>
      <c r="J54" s="67"/>
      <c r="K54" s="70"/>
      <c r="L54" s="67"/>
      <c r="M54" s="101"/>
      <c r="O54" s="73"/>
      <c r="P54" s="127"/>
      <c r="Q54" s="74"/>
      <c r="R54" s="75"/>
      <c r="S54" s="75"/>
      <c r="T54" s="75"/>
      <c r="U54" s="75"/>
      <c r="V54" s="71"/>
      <c r="W54" s="76"/>
      <c r="X54" s="66"/>
      <c r="Y54" s="67"/>
      <c r="Z54" s="77"/>
      <c r="AC54" s="67"/>
    </row>
    <row r="55" spans="1:29">
      <c r="A55" s="4"/>
      <c r="B55" s="1"/>
      <c r="C55" s="79"/>
      <c r="D55" s="3"/>
      <c r="E55" s="37"/>
      <c r="F55" s="4"/>
      <c r="G55" s="1"/>
      <c r="H55" s="1"/>
      <c r="I55" s="3"/>
      <c r="K55" s="28"/>
      <c r="M55" s="99"/>
      <c r="O55" s="6"/>
      <c r="P55" s="90"/>
      <c r="Q55" s="2"/>
      <c r="R55" s="7"/>
      <c r="S55" s="43"/>
      <c r="T55" s="7"/>
      <c r="U55" s="7"/>
      <c r="V55" s="8"/>
      <c r="W55" s="14"/>
      <c r="X55" s="24"/>
      <c r="Y55" s="1"/>
      <c r="Z55" s="22"/>
    </row>
    <row r="56" spans="1:29">
      <c r="A56" s="4"/>
      <c r="B56" s="50"/>
      <c r="C56" s="80"/>
      <c r="D56" s="3"/>
      <c r="E56" s="37"/>
      <c r="F56" s="4"/>
      <c r="G56" s="1"/>
      <c r="H56" s="1"/>
      <c r="I56" s="3"/>
      <c r="K56" s="28"/>
      <c r="M56" s="99"/>
      <c r="O56" s="6"/>
      <c r="P56" s="90"/>
      <c r="Q56" s="2"/>
      <c r="R56" s="7"/>
      <c r="S56" s="43"/>
      <c r="T56" s="7"/>
      <c r="U56" s="7"/>
      <c r="V56" s="8"/>
      <c r="W56" s="14"/>
      <c r="X56" s="24"/>
      <c r="Y56" s="1"/>
      <c r="Z56" s="22"/>
    </row>
    <row r="57" spans="1:29">
      <c r="A57" s="4"/>
      <c r="B57" s="1"/>
      <c r="C57" s="80"/>
      <c r="D57" s="3"/>
      <c r="E57" s="37"/>
      <c r="F57" s="4"/>
      <c r="G57" s="1"/>
      <c r="H57" s="1"/>
      <c r="I57" s="3"/>
      <c r="K57" s="28"/>
      <c r="M57" s="99"/>
      <c r="O57" s="6"/>
      <c r="P57" s="90"/>
      <c r="Q57" s="2"/>
      <c r="R57" s="7"/>
      <c r="S57" s="43"/>
      <c r="T57" s="7"/>
      <c r="U57" s="7"/>
      <c r="V57" s="8"/>
      <c r="W57" s="14"/>
      <c r="X57" s="24"/>
      <c r="Y57" s="1"/>
      <c r="Z57" s="22"/>
    </row>
    <row r="58" spans="1:29">
      <c r="A58" s="4"/>
      <c r="B58" s="1"/>
      <c r="C58" s="80"/>
      <c r="D58" s="3"/>
      <c r="E58" s="37"/>
      <c r="F58" s="4"/>
      <c r="G58" s="1"/>
      <c r="H58" s="1"/>
      <c r="I58" s="3"/>
      <c r="K58" s="28"/>
      <c r="M58" s="99"/>
      <c r="O58" s="6"/>
      <c r="P58" s="90"/>
      <c r="Q58" s="2"/>
      <c r="R58" s="7"/>
      <c r="S58" s="43"/>
      <c r="T58" s="7"/>
      <c r="U58" s="7"/>
      <c r="V58" s="8"/>
      <c r="W58" s="14"/>
      <c r="X58" s="24"/>
      <c r="Y58" s="1"/>
      <c r="Z58" s="22"/>
    </row>
    <row r="59" spans="1:29" s="58" customFormat="1">
      <c r="A59" s="52"/>
      <c r="B59" s="52"/>
      <c r="C59" s="84"/>
      <c r="D59" s="54"/>
      <c r="E59" s="37"/>
      <c r="F59" s="55"/>
      <c r="G59" s="53"/>
      <c r="H59" s="53"/>
      <c r="I59" s="54"/>
      <c r="J59" s="53"/>
      <c r="K59" s="56"/>
      <c r="L59" s="53"/>
      <c r="M59" s="102"/>
      <c r="O59" s="59"/>
      <c r="P59" s="128"/>
      <c r="Q59" s="60"/>
      <c r="R59" s="61"/>
      <c r="S59" s="61"/>
      <c r="T59" s="61"/>
      <c r="U59" s="61"/>
      <c r="V59" s="57"/>
      <c r="W59" s="62"/>
      <c r="X59" s="55"/>
      <c r="Y59" s="53"/>
      <c r="Z59" s="63"/>
      <c r="AB59" s="51"/>
      <c r="AC59" s="53"/>
    </row>
    <row r="60" spans="1:29">
      <c r="A60" s="4"/>
      <c r="B60" s="1"/>
      <c r="C60" s="82"/>
      <c r="D60" s="3"/>
      <c r="E60" s="37"/>
      <c r="F60" s="4"/>
      <c r="G60" s="1"/>
      <c r="H60" s="1"/>
      <c r="I60" s="3"/>
      <c r="K60" s="28"/>
      <c r="M60" s="99"/>
      <c r="O60" s="6"/>
      <c r="P60" s="90"/>
      <c r="Q60" s="2"/>
      <c r="R60" s="7"/>
      <c r="S60" s="43"/>
      <c r="T60" s="7"/>
      <c r="U60" s="7"/>
      <c r="V60" s="8"/>
      <c r="W60" s="14"/>
      <c r="X60" s="24"/>
      <c r="Y60" s="1"/>
      <c r="Z60" s="22"/>
    </row>
    <row r="61" spans="1:29">
      <c r="A61" s="4"/>
      <c r="B61" s="1"/>
      <c r="C61" s="82"/>
      <c r="D61" s="3"/>
      <c r="E61" s="37"/>
      <c r="F61" s="4"/>
      <c r="G61" s="1"/>
      <c r="H61" s="1"/>
      <c r="I61" s="3"/>
      <c r="K61" s="28"/>
      <c r="M61" s="99"/>
      <c r="O61" s="6"/>
      <c r="P61" s="90"/>
      <c r="Q61" s="2"/>
      <c r="R61" s="7"/>
      <c r="S61" s="43"/>
      <c r="T61" s="7"/>
      <c r="U61" s="7"/>
      <c r="V61" s="8"/>
      <c r="W61" s="14"/>
      <c r="X61" s="24"/>
      <c r="Y61" s="1"/>
      <c r="Z61" s="22"/>
    </row>
    <row r="62" spans="1:29">
      <c r="A62" s="64"/>
      <c r="B62" s="1"/>
      <c r="C62" s="82"/>
      <c r="D62" s="3"/>
      <c r="E62" s="37"/>
      <c r="F62" s="4"/>
      <c r="G62" s="1"/>
      <c r="H62" s="1"/>
      <c r="I62" s="3"/>
      <c r="K62" s="28"/>
      <c r="M62" s="99"/>
      <c r="O62" s="6"/>
      <c r="P62" s="90"/>
      <c r="Q62" s="2"/>
      <c r="R62" s="7"/>
      <c r="S62" s="43"/>
      <c r="T62" s="7"/>
      <c r="U62" s="7"/>
      <c r="V62" s="8"/>
      <c r="W62" s="14"/>
      <c r="X62" s="24"/>
      <c r="Y62" s="1"/>
      <c r="Z62" s="22"/>
    </row>
    <row r="63" spans="1:29" s="40" customFormat="1">
      <c r="A63" s="65"/>
      <c r="B63" s="35"/>
      <c r="C63" s="81"/>
      <c r="D63" s="36"/>
      <c r="E63" s="37"/>
      <c r="F63" s="34"/>
      <c r="G63" s="35"/>
      <c r="H63" s="35"/>
      <c r="I63" s="36"/>
      <c r="J63" s="35"/>
      <c r="K63" s="38"/>
      <c r="L63" s="35"/>
      <c r="M63" s="100"/>
      <c r="O63" s="41"/>
      <c r="P63" s="90"/>
      <c r="Q63" s="42"/>
      <c r="R63" s="43"/>
      <c r="S63" s="43"/>
      <c r="T63" s="43"/>
      <c r="U63" s="43"/>
      <c r="V63" s="39"/>
      <c r="W63" s="44"/>
      <c r="X63" s="45"/>
      <c r="Y63" s="35"/>
      <c r="Z63" s="46"/>
      <c r="AC63" s="35"/>
    </row>
    <row r="64" spans="1:29">
      <c r="A64" s="4"/>
      <c r="B64" s="1"/>
      <c r="C64" s="82"/>
      <c r="D64" s="3"/>
      <c r="E64" s="37"/>
      <c r="F64" s="4"/>
      <c r="G64" s="1"/>
      <c r="H64" s="1"/>
      <c r="I64" s="3"/>
      <c r="K64" s="28"/>
      <c r="M64" s="99"/>
      <c r="O64" s="6"/>
      <c r="P64" s="90"/>
      <c r="Q64" s="2"/>
      <c r="R64" s="7"/>
      <c r="S64" s="43"/>
      <c r="T64" s="7"/>
      <c r="U64" s="7"/>
      <c r="V64" s="8"/>
      <c r="W64" s="14"/>
      <c r="X64" s="24"/>
      <c r="Y64" s="1"/>
      <c r="Z64" s="22"/>
    </row>
    <row r="65" spans="1:26">
      <c r="A65" s="47"/>
      <c r="B65" s="33"/>
      <c r="C65" s="82"/>
      <c r="D65" s="3"/>
      <c r="E65" s="37"/>
      <c r="F65" s="4"/>
      <c r="G65" s="1"/>
      <c r="H65" s="1"/>
      <c r="I65" s="3"/>
      <c r="K65" s="28"/>
      <c r="M65" s="99"/>
      <c r="O65" s="6"/>
      <c r="P65" s="90"/>
      <c r="Q65" s="2"/>
      <c r="R65" s="7"/>
      <c r="S65" s="43"/>
      <c r="T65" s="7"/>
      <c r="U65" s="7"/>
      <c r="V65" s="8"/>
      <c r="W65" s="14"/>
      <c r="X65" s="24"/>
      <c r="Y65" s="1"/>
      <c r="Z65" s="22"/>
    </row>
    <row r="66" spans="1:26">
      <c r="A66" s="47"/>
      <c r="B66" s="1"/>
      <c r="C66" s="82"/>
      <c r="D66" s="3"/>
      <c r="E66" s="37"/>
      <c r="F66" s="4"/>
      <c r="G66" s="1"/>
      <c r="H66" s="1"/>
      <c r="I66" s="3"/>
      <c r="K66" s="28"/>
      <c r="M66" s="99"/>
      <c r="O66" s="6"/>
      <c r="P66" s="90"/>
      <c r="Q66" s="2"/>
      <c r="R66" s="7"/>
      <c r="S66" s="43"/>
      <c r="T66" s="7"/>
      <c r="U66" s="7"/>
      <c r="V66" s="8"/>
      <c r="W66" s="14"/>
      <c r="X66" s="24"/>
      <c r="Y66" s="1"/>
      <c r="Z66" s="22"/>
    </row>
    <row r="67" spans="1:26">
      <c r="A67" s="4"/>
      <c r="B67" s="1"/>
      <c r="C67" s="79"/>
      <c r="D67" s="3"/>
      <c r="E67" s="5"/>
      <c r="F67" s="4"/>
      <c r="G67" s="1"/>
      <c r="H67" s="1"/>
      <c r="I67" s="3"/>
      <c r="K67" s="28"/>
      <c r="M67" s="99"/>
      <c r="O67" s="6"/>
      <c r="P67" s="90"/>
      <c r="Q67" s="2"/>
      <c r="R67" s="7"/>
      <c r="S67" s="43"/>
      <c r="T67" s="7"/>
      <c r="U67" s="7"/>
      <c r="V67" s="8"/>
      <c r="W67" s="14"/>
      <c r="X67" s="24"/>
      <c r="Y67" s="1"/>
      <c r="Z67" s="22"/>
    </row>
    <row r="68" spans="1:26">
      <c r="A68" s="4"/>
      <c r="B68" s="1"/>
      <c r="C68" s="79"/>
      <c r="D68" s="3"/>
      <c r="E68" s="5"/>
      <c r="F68" s="4"/>
      <c r="G68" s="1"/>
      <c r="H68" s="1"/>
      <c r="I68" s="3"/>
      <c r="K68" s="28"/>
      <c r="M68" s="99"/>
      <c r="O68" s="6"/>
      <c r="P68" s="90"/>
      <c r="Q68" s="2"/>
      <c r="R68" s="7"/>
      <c r="S68" s="43"/>
      <c r="T68" s="7"/>
      <c r="U68" s="7"/>
      <c r="V68" s="8"/>
      <c r="W68" s="14"/>
      <c r="X68" s="24"/>
      <c r="Y68" s="1"/>
      <c r="Z68" s="22"/>
    </row>
    <row r="69" spans="1:26">
      <c r="A69" s="4"/>
      <c r="B69" s="1"/>
      <c r="C69" s="79"/>
      <c r="D69" s="3"/>
      <c r="E69" s="5"/>
      <c r="F69" s="4"/>
      <c r="G69" s="1"/>
      <c r="H69" s="1"/>
      <c r="I69" s="3"/>
      <c r="K69" s="28"/>
      <c r="M69" s="99"/>
      <c r="O69" s="6"/>
      <c r="P69" s="90"/>
      <c r="Q69" s="2"/>
      <c r="R69" s="7"/>
      <c r="S69" s="43"/>
      <c r="T69" s="7"/>
      <c r="U69" s="7"/>
      <c r="V69" s="8"/>
      <c r="W69" s="14"/>
      <c r="X69" s="24"/>
      <c r="Y69" s="1"/>
      <c r="Z69" s="22"/>
    </row>
    <row r="70" spans="1:26">
      <c r="A70" s="4"/>
      <c r="B70" s="1"/>
      <c r="C70" s="79"/>
      <c r="D70" s="3"/>
      <c r="E70" s="5"/>
      <c r="F70" s="4"/>
      <c r="G70" s="1"/>
      <c r="H70" s="1"/>
      <c r="I70" s="3"/>
      <c r="K70" s="28"/>
      <c r="M70" s="99"/>
      <c r="O70" s="6"/>
      <c r="P70" s="90"/>
      <c r="Q70" s="2"/>
      <c r="R70" s="7"/>
      <c r="S70" s="43"/>
      <c r="T70" s="7"/>
      <c r="U70" s="7"/>
      <c r="V70" s="8"/>
      <c r="W70" s="14"/>
      <c r="X70" s="24"/>
      <c r="Y70" s="1"/>
      <c r="Z70" s="22"/>
    </row>
    <row r="71" spans="1:26">
      <c r="A71" s="4"/>
      <c r="B71" s="1"/>
      <c r="C71" s="79"/>
      <c r="D71" s="3"/>
      <c r="E71" s="5"/>
      <c r="F71" s="4"/>
      <c r="G71" s="1"/>
      <c r="H71" s="1"/>
      <c r="I71" s="3"/>
      <c r="K71" s="28"/>
      <c r="M71" s="99"/>
      <c r="O71" s="6"/>
      <c r="P71" s="90"/>
      <c r="Q71" s="2"/>
      <c r="R71" s="7"/>
      <c r="S71" s="43"/>
      <c r="T71" s="7"/>
      <c r="U71" s="7"/>
      <c r="V71" s="8"/>
      <c r="W71" s="14"/>
      <c r="X71" s="24"/>
      <c r="Y71" s="1"/>
      <c r="Z71" s="22"/>
    </row>
    <row r="72" spans="1:26">
      <c r="A72" s="4"/>
      <c r="B72" s="1"/>
      <c r="C72" s="79"/>
      <c r="D72" s="3"/>
      <c r="E72" s="5"/>
      <c r="F72" s="4"/>
      <c r="G72" s="1"/>
      <c r="H72" s="1"/>
      <c r="I72" s="3"/>
      <c r="K72" s="28"/>
      <c r="M72" s="99"/>
      <c r="O72" s="6"/>
      <c r="P72" s="90"/>
      <c r="Q72" s="2"/>
      <c r="R72" s="7"/>
      <c r="S72" s="43"/>
      <c r="T72" s="7"/>
      <c r="U72" s="7"/>
      <c r="V72" s="8"/>
      <c r="W72" s="14"/>
      <c r="X72" s="24"/>
      <c r="Y72" s="1"/>
      <c r="Z72" s="22"/>
    </row>
    <row r="73" spans="1:26">
      <c r="A73" s="4"/>
      <c r="B73" s="1"/>
      <c r="C73" s="79"/>
      <c r="D73" s="3"/>
      <c r="E73" s="5"/>
      <c r="F73" s="4"/>
      <c r="G73" s="1"/>
      <c r="H73" s="1"/>
      <c r="I73" s="3"/>
      <c r="K73" s="28"/>
      <c r="M73" s="99"/>
      <c r="O73" s="6"/>
      <c r="P73" s="90"/>
      <c r="Q73" s="2"/>
      <c r="R73" s="7"/>
      <c r="S73" s="43"/>
      <c r="T73" s="7"/>
      <c r="U73" s="7"/>
      <c r="V73" s="8"/>
      <c r="W73" s="14"/>
      <c r="X73" s="24"/>
      <c r="Y73" s="1"/>
      <c r="Z73" s="22"/>
    </row>
    <row r="74" spans="1:26">
      <c r="A74" s="4"/>
      <c r="B74" s="1"/>
      <c r="C74" s="79"/>
      <c r="D74" s="3"/>
      <c r="E74" s="5"/>
      <c r="F74" s="4"/>
      <c r="G74" s="1"/>
      <c r="H74" s="1"/>
      <c r="I74" s="3"/>
      <c r="K74" s="28"/>
      <c r="M74" s="99"/>
      <c r="O74" s="6"/>
      <c r="P74" s="90"/>
      <c r="Q74" s="2"/>
      <c r="R74" s="7"/>
      <c r="S74" s="43"/>
      <c r="T74" s="7"/>
      <c r="U74" s="7"/>
      <c r="V74" s="8"/>
      <c r="W74" s="14"/>
      <c r="X74" s="24"/>
      <c r="Y74" s="1"/>
      <c r="Z74" s="22"/>
    </row>
    <row r="75" spans="1:26">
      <c r="A75" s="4"/>
      <c r="B75" s="1"/>
      <c r="C75" s="79"/>
      <c r="D75" s="3"/>
      <c r="E75" s="5"/>
      <c r="F75" s="4"/>
      <c r="G75" s="1"/>
      <c r="H75" s="1"/>
      <c r="I75" s="3"/>
      <c r="K75" s="28"/>
      <c r="M75" s="99"/>
      <c r="O75" s="6"/>
      <c r="P75" s="90"/>
      <c r="Q75" s="2"/>
      <c r="R75" s="7"/>
      <c r="S75" s="43"/>
      <c r="T75" s="7"/>
      <c r="U75" s="7"/>
      <c r="V75" s="8"/>
      <c r="W75" s="14"/>
      <c r="X75" s="24"/>
      <c r="Y75" s="1"/>
      <c r="Z75" s="22"/>
    </row>
    <row r="76" spans="1:26">
      <c r="A76" s="4"/>
      <c r="B76" s="1"/>
      <c r="C76" s="79"/>
      <c r="D76" s="3"/>
      <c r="E76" s="5"/>
      <c r="F76" s="4"/>
      <c r="G76" s="1"/>
      <c r="H76" s="1"/>
      <c r="I76" s="3"/>
      <c r="K76" s="28"/>
      <c r="M76" s="99"/>
      <c r="O76" s="6"/>
      <c r="P76" s="90"/>
      <c r="Q76" s="2"/>
      <c r="R76" s="7"/>
      <c r="S76" s="43"/>
      <c r="T76" s="7"/>
      <c r="U76" s="7"/>
      <c r="V76" s="8"/>
      <c r="W76" s="14"/>
      <c r="X76" s="24"/>
      <c r="Y76" s="1"/>
      <c r="Z76" s="22"/>
    </row>
    <row r="77" spans="1:26">
      <c r="A77" s="4"/>
      <c r="B77" s="1"/>
      <c r="C77" s="79"/>
      <c r="D77" s="3"/>
      <c r="E77" s="5"/>
      <c r="F77" s="4"/>
      <c r="G77" s="1"/>
      <c r="H77" s="1"/>
      <c r="I77" s="3"/>
      <c r="K77" s="28"/>
      <c r="M77" s="99"/>
      <c r="O77" s="6"/>
      <c r="P77" s="90"/>
      <c r="Q77" s="2"/>
      <c r="R77" s="7"/>
      <c r="S77" s="43"/>
      <c r="T77" s="7"/>
      <c r="U77" s="7"/>
      <c r="V77" s="8"/>
      <c r="W77" s="14"/>
      <c r="X77" s="24"/>
      <c r="Y77" s="1"/>
      <c r="Z77" s="22"/>
    </row>
    <row r="78" spans="1:26">
      <c r="A78" s="4"/>
      <c r="B78" s="1"/>
      <c r="C78" s="79"/>
      <c r="D78" s="3"/>
      <c r="E78" s="5"/>
      <c r="F78" s="4"/>
      <c r="G78" s="1"/>
      <c r="H78" s="1"/>
      <c r="I78" s="3"/>
      <c r="K78" s="28"/>
      <c r="M78" s="99"/>
      <c r="O78" s="6"/>
      <c r="P78" s="90"/>
      <c r="Q78" s="2"/>
      <c r="R78" s="7"/>
      <c r="S78" s="43"/>
      <c r="T78" s="7"/>
      <c r="U78" s="7"/>
      <c r="V78" s="8"/>
      <c r="W78" s="14"/>
      <c r="X78" s="24"/>
      <c r="Y78" s="1"/>
      <c r="Z78" s="22"/>
    </row>
    <row r="79" spans="1:26">
      <c r="A79" s="4"/>
      <c r="B79" s="1"/>
      <c r="C79" s="79"/>
      <c r="D79" s="3"/>
      <c r="E79" s="5"/>
      <c r="F79" s="4"/>
      <c r="G79" s="1"/>
      <c r="H79" s="1"/>
      <c r="I79" s="3"/>
      <c r="K79" s="28"/>
      <c r="M79" s="99"/>
      <c r="O79" s="6"/>
      <c r="P79" s="90"/>
      <c r="Q79" s="2"/>
      <c r="R79" s="7"/>
      <c r="S79" s="43"/>
      <c r="T79" s="7"/>
      <c r="U79" s="7"/>
      <c r="V79" s="8"/>
      <c r="W79" s="14"/>
      <c r="X79" s="24"/>
      <c r="Y79" s="1"/>
      <c r="Z79" s="22"/>
    </row>
    <row r="80" spans="1:26">
      <c r="A80" s="4"/>
      <c r="B80" s="1"/>
      <c r="C80" s="79"/>
      <c r="D80" s="3"/>
      <c r="E80" s="5"/>
      <c r="F80" s="4"/>
      <c r="G80" s="1"/>
      <c r="H80" s="1"/>
      <c r="I80" s="3"/>
      <c r="K80" s="28"/>
      <c r="M80" s="99"/>
      <c r="O80" s="6"/>
      <c r="P80" s="90"/>
      <c r="Q80" s="2"/>
      <c r="R80" s="7"/>
      <c r="S80" s="43"/>
      <c r="T80" s="7"/>
      <c r="U80" s="7"/>
      <c r="V80" s="8"/>
      <c r="W80" s="14"/>
      <c r="X80" s="24"/>
      <c r="Y80" s="1"/>
      <c r="Z80" s="22"/>
    </row>
    <row r="81" spans="1:26">
      <c r="A81" s="4"/>
      <c r="B81" s="1"/>
      <c r="C81" s="79"/>
      <c r="D81" s="3"/>
      <c r="E81" s="5"/>
      <c r="F81" s="4"/>
      <c r="G81" s="1"/>
      <c r="H81" s="1"/>
      <c r="I81" s="3"/>
      <c r="K81" s="28"/>
      <c r="M81" s="99"/>
      <c r="O81" s="6"/>
      <c r="P81" s="90"/>
      <c r="Q81" s="2"/>
      <c r="R81" s="7"/>
      <c r="S81" s="43"/>
      <c r="T81" s="7"/>
      <c r="U81" s="7"/>
      <c r="V81" s="8"/>
      <c r="W81" s="14"/>
      <c r="X81" s="24"/>
      <c r="Y81" s="1"/>
      <c r="Z81" s="22"/>
    </row>
    <row r="82" spans="1:26">
      <c r="A82" s="4"/>
      <c r="B82" s="1"/>
      <c r="C82" s="79"/>
      <c r="D82" s="3"/>
      <c r="E82" s="5"/>
      <c r="F82" s="4"/>
      <c r="G82" s="1"/>
      <c r="H82" s="1"/>
      <c r="I82" s="3"/>
      <c r="K82" s="28"/>
      <c r="M82" s="99"/>
      <c r="O82" s="6"/>
      <c r="P82" s="90"/>
      <c r="Q82" s="2"/>
      <c r="R82" s="7"/>
      <c r="S82" s="43"/>
      <c r="T82" s="7"/>
      <c r="U82" s="7"/>
      <c r="V82" s="8"/>
      <c r="W82" s="14"/>
      <c r="X82" s="24"/>
      <c r="Y82" s="1"/>
      <c r="Z82" s="22"/>
    </row>
    <row r="83" spans="1:26">
      <c r="A83" s="4"/>
      <c r="B83" s="1"/>
      <c r="C83" s="79"/>
      <c r="D83" s="3"/>
      <c r="E83" s="5"/>
      <c r="F83" s="4"/>
      <c r="G83" s="1"/>
      <c r="H83" s="1"/>
      <c r="I83" s="3"/>
      <c r="K83" s="28"/>
      <c r="M83" s="99">
        <f t="shared" ref="M83:M131" si="15">SUM(F83:L83)</f>
        <v>0</v>
      </c>
      <c r="O83" s="6">
        <f t="shared" ref="O83:O144" si="16">F83/O$1</f>
        <v>0</v>
      </c>
      <c r="P83" s="90">
        <f t="shared" ref="P83:P144" si="17">G83/P$1</f>
        <v>0</v>
      </c>
      <c r="Q83" s="2">
        <f t="shared" ref="Q83:Q144" si="18">H83/Q$1</f>
        <v>0</v>
      </c>
      <c r="R83" s="7">
        <f t="shared" ref="R83:R131" si="19">I83/(R$1*2)</f>
        <v>0</v>
      </c>
      <c r="S83" s="43"/>
      <c r="T83" s="7">
        <f t="shared" ref="T83:T131" si="20">K83/(T$1*3)</f>
        <v>0</v>
      </c>
      <c r="U83" s="7">
        <f t="shared" ref="U83:U131" si="21">L83/(U$1*3)</f>
        <v>0</v>
      </c>
      <c r="V83" s="8">
        <f t="shared" ref="V83:V131" si="22">SUM(O83:U83)</f>
        <v>0</v>
      </c>
      <c r="W83" s="14"/>
      <c r="X83" s="24"/>
      <c r="Y83" s="1"/>
      <c r="Z83" s="22">
        <f t="shared" ref="Z83:Z130" si="23">X83-Y83</f>
        <v>0</v>
      </c>
    </row>
    <row r="84" spans="1:26">
      <c r="A84" s="4"/>
      <c r="B84" s="1"/>
      <c r="C84" s="79"/>
      <c r="D84" s="3"/>
      <c r="E84" s="5"/>
      <c r="F84" s="4"/>
      <c r="G84" s="1"/>
      <c r="H84" s="1"/>
      <c r="I84" s="3"/>
      <c r="K84" s="28"/>
      <c r="M84" s="99">
        <f t="shared" si="15"/>
        <v>0</v>
      </c>
      <c r="O84" s="6">
        <f t="shared" si="16"/>
        <v>0</v>
      </c>
      <c r="P84" s="90">
        <f t="shared" si="17"/>
        <v>0</v>
      </c>
      <c r="Q84" s="2">
        <f t="shared" si="18"/>
        <v>0</v>
      </c>
      <c r="R84" s="7">
        <f t="shared" si="19"/>
        <v>0</v>
      </c>
      <c r="S84" s="43"/>
      <c r="T84" s="7">
        <f t="shared" si="20"/>
        <v>0</v>
      </c>
      <c r="U84" s="7">
        <f t="shared" si="21"/>
        <v>0</v>
      </c>
      <c r="V84" s="8">
        <f t="shared" si="22"/>
        <v>0</v>
      </c>
      <c r="W84" s="14"/>
      <c r="X84" s="24"/>
      <c r="Y84" s="1"/>
      <c r="Z84" s="22">
        <f t="shared" si="23"/>
        <v>0</v>
      </c>
    </row>
    <row r="85" spans="1:26">
      <c r="A85" s="4"/>
      <c r="B85" s="1"/>
      <c r="C85" s="79"/>
      <c r="D85" s="3"/>
      <c r="E85" s="5"/>
      <c r="F85" s="4"/>
      <c r="G85" s="1"/>
      <c r="H85" s="1"/>
      <c r="I85" s="3"/>
      <c r="K85" s="28"/>
      <c r="M85" s="99">
        <f t="shared" si="15"/>
        <v>0</v>
      </c>
      <c r="O85" s="6">
        <f t="shared" si="16"/>
        <v>0</v>
      </c>
      <c r="P85" s="90">
        <f t="shared" si="17"/>
        <v>0</v>
      </c>
      <c r="Q85" s="2">
        <f t="shared" si="18"/>
        <v>0</v>
      </c>
      <c r="R85" s="7">
        <f t="shared" si="19"/>
        <v>0</v>
      </c>
      <c r="S85" s="43"/>
      <c r="T85" s="7">
        <f t="shared" si="20"/>
        <v>0</v>
      </c>
      <c r="U85" s="7">
        <f t="shared" si="21"/>
        <v>0</v>
      </c>
      <c r="V85" s="8">
        <f t="shared" si="22"/>
        <v>0</v>
      </c>
      <c r="W85" s="14"/>
      <c r="X85" s="24"/>
      <c r="Y85" s="1"/>
      <c r="Z85" s="22">
        <f t="shared" si="23"/>
        <v>0</v>
      </c>
    </row>
    <row r="86" spans="1:26">
      <c r="A86" s="4"/>
      <c r="B86" s="1"/>
      <c r="C86" s="79"/>
      <c r="D86" s="3"/>
      <c r="E86" s="5"/>
      <c r="F86" s="4"/>
      <c r="G86" s="1"/>
      <c r="H86" s="1"/>
      <c r="I86" s="3"/>
      <c r="K86" s="28"/>
      <c r="M86" s="99">
        <f t="shared" si="15"/>
        <v>0</v>
      </c>
      <c r="O86" s="6">
        <f t="shared" si="16"/>
        <v>0</v>
      </c>
      <c r="P86" s="90">
        <f t="shared" si="17"/>
        <v>0</v>
      </c>
      <c r="Q86" s="2">
        <f t="shared" si="18"/>
        <v>0</v>
      </c>
      <c r="R86" s="7">
        <f t="shared" si="19"/>
        <v>0</v>
      </c>
      <c r="S86" s="43"/>
      <c r="T86" s="7">
        <f t="shared" si="20"/>
        <v>0</v>
      </c>
      <c r="U86" s="7">
        <f t="shared" si="21"/>
        <v>0</v>
      </c>
      <c r="V86" s="8">
        <f t="shared" si="22"/>
        <v>0</v>
      </c>
      <c r="W86" s="14"/>
      <c r="X86" s="24"/>
      <c r="Y86" s="1"/>
      <c r="Z86" s="22">
        <f t="shared" si="23"/>
        <v>0</v>
      </c>
    </row>
    <row r="87" spans="1:26">
      <c r="A87" s="4"/>
      <c r="B87" s="1"/>
      <c r="C87" s="79"/>
      <c r="D87" s="3"/>
      <c r="E87" s="5"/>
      <c r="F87" s="4"/>
      <c r="G87" s="1"/>
      <c r="H87" s="1"/>
      <c r="I87" s="3"/>
      <c r="K87" s="28"/>
      <c r="M87" s="99">
        <f t="shared" si="15"/>
        <v>0</v>
      </c>
      <c r="O87" s="6">
        <f t="shared" si="16"/>
        <v>0</v>
      </c>
      <c r="P87" s="90">
        <f t="shared" si="17"/>
        <v>0</v>
      </c>
      <c r="Q87" s="2">
        <f t="shared" si="18"/>
        <v>0</v>
      </c>
      <c r="R87" s="7">
        <f t="shared" si="19"/>
        <v>0</v>
      </c>
      <c r="S87" s="43"/>
      <c r="T87" s="7">
        <f t="shared" si="20"/>
        <v>0</v>
      </c>
      <c r="U87" s="7">
        <f t="shared" si="21"/>
        <v>0</v>
      </c>
      <c r="V87" s="8">
        <f t="shared" si="22"/>
        <v>0</v>
      </c>
      <c r="W87" s="14"/>
      <c r="X87" s="24"/>
      <c r="Y87" s="1"/>
      <c r="Z87" s="22">
        <f t="shared" si="23"/>
        <v>0</v>
      </c>
    </row>
    <row r="88" spans="1:26">
      <c r="A88" s="4"/>
      <c r="B88" s="1"/>
      <c r="C88" s="79"/>
      <c r="D88" s="3"/>
      <c r="E88" s="5"/>
      <c r="F88" s="4"/>
      <c r="G88" s="1"/>
      <c r="H88" s="1"/>
      <c r="I88" s="3"/>
      <c r="K88" s="28"/>
      <c r="M88" s="99">
        <f t="shared" si="15"/>
        <v>0</v>
      </c>
      <c r="O88" s="6">
        <f t="shared" si="16"/>
        <v>0</v>
      </c>
      <c r="P88" s="90">
        <f t="shared" si="17"/>
        <v>0</v>
      </c>
      <c r="Q88" s="2">
        <f t="shared" si="18"/>
        <v>0</v>
      </c>
      <c r="R88" s="7">
        <f t="shared" si="19"/>
        <v>0</v>
      </c>
      <c r="S88" s="43"/>
      <c r="T88" s="7">
        <f t="shared" si="20"/>
        <v>0</v>
      </c>
      <c r="U88" s="7">
        <f t="shared" si="21"/>
        <v>0</v>
      </c>
      <c r="V88" s="8">
        <f t="shared" si="22"/>
        <v>0</v>
      </c>
      <c r="W88" s="14"/>
      <c r="X88" s="24"/>
      <c r="Y88" s="1"/>
      <c r="Z88" s="22">
        <f t="shared" si="23"/>
        <v>0</v>
      </c>
    </row>
    <row r="89" spans="1:26">
      <c r="A89" s="4"/>
      <c r="B89" s="1"/>
      <c r="C89" s="79"/>
      <c r="D89" s="3"/>
      <c r="E89" s="5"/>
      <c r="F89" s="4"/>
      <c r="G89" s="1"/>
      <c r="H89" s="1"/>
      <c r="I89" s="3"/>
      <c r="K89" s="28"/>
      <c r="M89" s="99">
        <f t="shared" si="15"/>
        <v>0</v>
      </c>
      <c r="O89" s="6">
        <f t="shared" si="16"/>
        <v>0</v>
      </c>
      <c r="P89" s="90">
        <f t="shared" si="17"/>
        <v>0</v>
      </c>
      <c r="Q89" s="2">
        <f t="shared" si="18"/>
        <v>0</v>
      </c>
      <c r="R89" s="7">
        <f t="shared" si="19"/>
        <v>0</v>
      </c>
      <c r="S89" s="43"/>
      <c r="T89" s="7">
        <f t="shared" si="20"/>
        <v>0</v>
      </c>
      <c r="U89" s="7">
        <f t="shared" si="21"/>
        <v>0</v>
      </c>
      <c r="V89" s="8">
        <f t="shared" si="22"/>
        <v>0</v>
      </c>
      <c r="W89" s="14"/>
      <c r="X89" s="24"/>
      <c r="Y89" s="1"/>
      <c r="Z89" s="22">
        <f t="shared" si="23"/>
        <v>0</v>
      </c>
    </row>
    <row r="90" spans="1:26">
      <c r="A90" s="4"/>
      <c r="B90" s="1"/>
      <c r="C90" s="79"/>
      <c r="D90" s="3"/>
      <c r="E90" s="5"/>
      <c r="F90" s="4"/>
      <c r="G90" s="1"/>
      <c r="H90" s="1"/>
      <c r="I90" s="3"/>
      <c r="K90" s="28"/>
      <c r="M90" s="99">
        <f t="shared" si="15"/>
        <v>0</v>
      </c>
      <c r="O90" s="6">
        <f t="shared" si="16"/>
        <v>0</v>
      </c>
      <c r="P90" s="90">
        <f t="shared" si="17"/>
        <v>0</v>
      </c>
      <c r="Q90" s="2">
        <f t="shared" si="18"/>
        <v>0</v>
      </c>
      <c r="R90" s="7">
        <f t="shared" si="19"/>
        <v>0</v>
      </c>
      <c r="S90" s="43"/>
      <c r="T90" s="7">
        <f t="shared" si="20"/>
        <v>0</v>
      </c>
      <c r="U90" s="7">
        <f t="shared" si="21"/>
        <v>0</v>
      </c>
      <c r="V90" s="8">
        <f t="shared" si="22"/>
        <v>0</v>
      </c>
      <c r="W90" s="14"/>
      <c r="X90" s="24"/>
      <c r="Y90" s="1"/>
      <c r="Z90" s="22">
        <f t="shared" si="23"/>
        <v>0</v>
      </c>
    </row>
    <row r="91" spans="1:26">
      <c r="A91" s="4"/>
      <c r="B91" s="1"/>
      <c r="C91" s="79"/>
      <c r="D91" s="3"/>
      <c r="E91" s="5"/>
      <c r="F91" s="4"/>
      <c r="G91" s="1"/>
      <c r="H91" s="1"/>
      <c r="I91" s="3"/>
      <c r="K91" s="28"/>
      <c r="M91" s="99">
        <f t="shared" si="15"/>
        <v>0</v>
      </c>
      <c r="O91" s="6">
        <f t="shared" si="16"/>
        <v>0</v>
      </c>
      <c r="P91" s="90">
        <f t="shared" si="17"/>
        <v>0</v>
      </c>
      <c r="Q91" s="2">
        <f t="shared" si="18"/>
        <v>0</v>
      </c>
      <c r="R91" s="7">
        <f t="shared" si="19"/>
        <v>0</v>
      </c>
      <c r="S91" s="43"/>
      <c r="T91" s="7">
        <f t="shared" si="20"/>
        <v>0</v>
      </c>
      <c r="U91" s="7">
        <f t="shared" si="21"/>
        <v>0</v>
      </c>
      <c r="V91" s="8">
        <f t="shared" si="22"/>
        <v>0</v>
      </c>
      <c r="W91" s="14"/>
      <c r="X91" s="24"/>
      <c r="Y91" s="1"/>
      <c r="Z91" s="22">
        <f t="shared" si="23"/>
        <v>0</v>
      </c>
    </row>
    <row r="92" spans="1:26">
      <c r="A92" s="4"/>
      <c r="B92" s="1"/>
      <c r="C92" s="79"/>
      <c r="D92" s="3"/>
      <c r="E92" s="5"/>
      <c r="F92" s="4"/>
      <c r="G92" s="1"/>
      <c r="H92" s="1"/>
      <c r="I92" s="3"/>
      <c r="K92" s="28"/>
      <c r="M92" s="99">
        <f t="shared" si="15"/>
        <v>0</v>
      </c>
      <c r="O92" s="6">
        <f t="shared" si="16"/>
        <v>0</v>
      </c>
      <c r="P92" s="90">
        <f t="shared" si="17"/>
        <v>0</v>
      </c>
      <c r="Q92" s="2">
        <f t="shared" si="18"/>
        <v>0</v>
      </c>
      <c r="R92" s="7">
        <f t="shared" si="19"/>
        <v>0</v>
      </c>
      <c r="S92" s="43"/>
      <c r="T92" s="7">
        <f t="shared" si="20"/>
        <v>0</v>
      </c>
      <c r="U92" s="7">
        <f t="shared" si="21"/>
        <v>0</v>
      </c>
      <c r="V92" s="8">
        <f t="shared" si="22"/>
        <v>0</v>
      </c>
      <c r="W92" s="14"/>
      <c r="X92" s="24"/>
      <c r="Y92" s="1"/>
      <c r="Z92" s="22">
        <f t="shared" si="23"/>
        <v>0</v>
      </c>
    </row>
    <row r="93" spans="1:26">
      <c r="A93" s="4"/>
      <c r="B93" s="1"/>
      <c r="C93" s="79"/>
      <c r="D93" s="3"/>
      <c r="E93" s="5"/>
      <c r="F93" s="4"/>
      <c r="G93" s="1"/>
      <c r="H93" s="1"/>
      <c r="I93" s="3"/>
      <c r="K93" s="28"/>
      <c r="M93" s="99">
        <f t="shared" si="15"/>
        <v>0</v>
      </c>
      <c r="O93" s="6">
        <f t="shared" si="16"/>
        <v>0</v>
      </c>
      <c r="P93" s="90">
        <f t="shared" si="17"/>
        <v>0</v>
      </c>
      <c r="Q93" s="2">
        <f t="shared" si="18"/>
        <v>0</v>
      </c>
      <c r="R93" s="7">
        <f t="shared" si="19"/>
        <v>0</v>
      </c>
      <c r="S93" s="43"/>
      <c r="T93" s="7">
        <f t="shared" si="20"/>
        <v>0</v>
      </c>
      <c r="U93" s="7">
        <f t="shared" si="21"/>
        <v>0</v>
      </c>
      <c r="V93" s="8">
        <f t="shared" si="22"/>
        <v>0</v>
      </c>
      <c r="W93" s="14"/>
      <c r="X93" s="24"/>
      <c r="Y93" s="1"/>
      <c r="Z93" s="22">
        <f t="shared" si="23"/>
        <v>0</v>
      </c>
    </row>
    <row r="94" spans="1:26">
      <c r="A94" s="4"/>
      <c r="B94" s="1"/>
      <c r="C94" s="79"/>
      <c r="D94" s="3"/>
      <c r="E94" s="5"/>
      <c r="F94" s="4"/>
      <c r="G94" s="1"/>
      <c r="H94" s="1"/>
      <c r="I94" s="3"/>
      <c r="K94" s="28"/>
      <c r="M94" s="99">
        <f t="shared" si="15"/>
        <v>0</v>
      </c>
      <c r="O94" s="6">
        <f t="shared" si="16"/>
        <v>0</v>
      </c>
      <c r="P94" s="90">
        <f t="shared" si="17"/>
        <v>0</v>
      </c>
      <c r="Q94" s="2">
        <f t="shared" si="18"/>
        <v>0</v>
      </c>
      <c r="R94" s="7">
        <f t="shared" si="19"/>
        <v>0</v>
      </c>
      <c r="S94" s="43"/>
      <c r="T94" s="7">
        <f t="shared" si="20"/>
        <v>0</v>
      </c>
      <c r="U94" s="7">
        <f t="shared" si="21"/>
        <v>0</v>
      </c>
      <c r="V94" s="8">
        <f t="shared" si="22"/>
        <v>0</v>
      </c>
      <c r="W94" s="14"/>
      <c r="X94" s="24"/>
      <c r="Y94" s="1"/>
      <c r="Z94" s="22">
        <f t="shared" si="23"/>
        <v>0</v>
      </c>
    </row>
    <row r="95" spans="1:26">
      <c r="A95" s="4"/>
      <c r="B95" s="1"/>
      <c r="C95" s="79"/>
      <c r="D95" s="3"/>
      <c r="E95" s="5"/>
      <c r="F95" s="4"/>
      <c r="G95" s="1"/>
      <c r="H95" s="1"/>
      <c r="I95" s="3"/>
      <c r="K95" s="28"/>
      <c r="M95" s="99">
        <f t="shared" si="15"/>
        <v>0</v>
      </c>
      <c r="O95" s="6">
        <f t="shared" si="16"/>
        <v>0</v>
      </c>
      <c r="P95" s="90">
        <f t="shared" si="17"/>
        <v>0</v>
      </c>
      <c r="Q95" s="2">
        <f t="shared" si="18"/>
        <v>0</v>
      </c>
      <c r="R95" s="7">
        <f t="shared" si="19"/>
        <v>0</v>
      </c>
      <c r="S95" s="43"/>
      <c r="T95" s="7">
        <f t="shared" si="20"/>
        <v>0</v>
      </c>
      <c r="U95" s="7">
        <f t="shared" si="21"/>
        <v>0</v>
      </c>
      <c r="V95" s="8">
        <f t="shared" si="22"/>
        <v>0</v>
      </c>
      <c r="W95" s="14"/>
      <c r="X95" s="24"/>
      <c r="Y95" s="1"/>
      <c r="Z95" s="22">
        <f t="shared" si="23"/>
        <v>0</v>
      </c>
    </row>
    <row r="96" spans="1:26">
      <c r="A96" s="4"/>
      <c r="B96" s="1"/>
      <c r="C96" s="79"/>
      <c r="D96" s="3"/>
      <c r="E96" s="5"/>
      <c r="F96" s="4"/>
      <c r="G96" s="1"/>
      <c r="H96" s="1"/>
      <c r="I96" s="3"/>
      <c r="K96" s="28"/>
      <c r="M96" s="99">
        <f t="shared" si="15"/>
        <v>0</v>
      </c>
      <c r="O96" s="6">
        <f t="shared" si="16"/>
        <v>0</v>
      </c>
      <c r="P96" s="90">
        <f t="shared" si="17"/>
        <v>0</v>
      </c>
      <c r="Q96" s="2">
        <f t="shared" si="18"/>
        <v>0</v>
      </c>
      <c r="R96" s="7">
        <f t="shared" si="19"/>
        <v>0</v>
      </c>
      <c r="S96" s="43"/>
      <c r="T96" s="7">
        <f t="shared" si="20"/>
        <v>0</v>
      </c>
      <c r="U96" s="7">
        <f t="shared" si="21"/>
        <v>0</v>
      </c>
      <c r="V96" s="8">
        <f t="shared" si="22"/>
        <v>0</v>
      </c>
      <c r="W96" s="14"/>
      <c r="X96" s="24"/>
      <c r="Y96" s="1"/>
      <c r="Z96" s="22">
        <f t="shared" si="23"/>
        <v>0</v>
      </c>
    </row>
    <row r="97" spans="1:26">
      <c r="A97" s="4"/>
      <c r="B97" s="1"/>
      <c r="C97" s="79"/>
      <c r="D97" s="3"/>
      <c r="E97" s="5"/>
      <c r="F97" s="4"/>
      <c r="G97" s="1"/>
      <c r="H97" s="1"/>
      <c r="I97" s="3"/>
      <c r="K97" s="28"/>
      <c r="M97" s="99">
        <f t="shared" si="15"/>
        <v>0</v>
      </c>
      <c r="O97" s="6">
        <f t="shared" si="16"/>
        <v>0</v>
      </c>
      <c r="P97" s="90">
        <f t="shared" si="17"/>
        <v>0</v>
      </c>
      <c r="Q97" s="2">
        <f t="shared" si="18"/>
        <v>0</v>
      </c>
      <c r="R97" s="7">
        <f t="shared" si="19"/>
        <v>0</v>
      </c>
      <c r="S97" s="43"/>
      <c r="T97" s="7">
        <f t="shared" si="20"/>
        <v>0</v>
      </c>
      <c r="U97" s="7">
        <f t="shared" si="21"/>
        <v>0</v>
      </c>
      <c r="V97" s="8">
        <f t="shared" si="22"/>
        <v>0</v>
      </c>
      <c r="W97" s="14"/>
      <c r="X97" s="24"/>
      <c r="Y97" s="1"/>
      <c r="Z97" s="22">
        <f t="shared" si="23"/>
        <v>0</v>
      </c>
    </row>
    <row r="98" spans="1:26">
      <c r="A98" s="4"/>
      <c r="B98" s="1"/>
      <c r="C98" s="79"/>
      <c r="D98" s="3"/>
      <c r="E98" s="5"/>
      <c r="F98" s="4"/>
      <c r="G98" s="1"/>
      <c r="H98" s="1"/>
      <c r="I98" s="3"/>
      <c r="K98" s="28"/>
      <c r="M98" s="99">
        <f t="shared" si="15"/>
        <v>0</v>
      </c>
      <c r="O98" s="6">
        <f t="shared" si="16"/>
        <v>0</v>
      </c>
      <c r="P98" s="90">
        <f t="shared" si="17"/>
        <v>0</v>
      </c>
      <c r="Q98" s="2">
        <f t="shared" si="18"/>
        <v>0</v>
      </c>
      <c r="R98" s="7">
        <f t="shared" si="19"/>
        <v>0</v>
      </c>
      <c r="S98" s="43"/>
      <c r="T98" s="7">
        <f t="shared" si="20"/>
        <v>0</v>
      </c>
      <c r="U98" s="7">
        <f t="shared" si="21"/>
        <v>0</v>
      </c>
      <c r="V98" s="8">
        <f t="shared" si="22"/>
        <v>0</v>
      </c>
      <c r="W98" s="14"/>
      <c r="X98" s="24"/>
      <c r="Y98" s="1"/>
      <c r="Z98" s="22">
        <f t="shared" si="23"/>
        <v>0</v>
      </c>
    </row>
    <row r="99" spans="1:26">
      <c r="A99" s="4"/>
      <c r="B99" s="1"/>
      <c r="C99" s="79"/>
      <c r="D99" s="3"/>
      <c r="E99" s="5"/>
      <c r="F99" s="4"/>
      <c r="G99" s="1"/>
      <c r="H99" s="1"/>
      <c r="I99" s="3"/>
      <c r="K99" s="28"/>
      <c r="M99" s="99">
        <f t="shared" si="15"/>
        <v>0</v>
      </c>
      <c r="O99" s="6">
        <f t="shared" si="16"/>
        <v>0</v>
      </c>
      <c r="P99" s="90">
        <f t="shared" si="17"/>
        <v>0</v>
      </c>
      <c r="Q99" s="2">
        <f t="shared" si="18"/>
        <v>0</v>
      </c>
      <c r="R99" s="7">
        <f t="shared" si="19"/>
        <v>0</v>
      </c>
      <c r="S99" s="43"/>
      <c r="T99" s="7">
        <f t="shared" si="20"/>
        <v>0</v>
      </c>
      <c r="U99" s="7">
        <f t="shared" si="21"/>
        <v>0</v>
      </c>
      <c r="V99" s="8">
        <f t="shared" si="22"/>
        <v>0</v>
      </c>
      <c r="W99" s="14"/>
      <c r="X99" s="24"/>
      <c r="Y99" s="1"/>
      <c r="Z99" s="22">
        <f t="shared" si="23"/>
        <v>0</v>
      </c>
    </row>
    <row r="100" spans="1:26">
      <c r="A100" s="4"/>
      <c r="B100" s="1"/>
      <c r="C100" s="79"/>
      <c r="D100" s="3"/>
      <c r="E100" s="5"/>
      <c r="F100" s="4"/>
      <c r="G100" s="1"/>
      <c r="H100" s="1"/>
      <c r="I100" s="3"/>
      <c r="K100" s="28"/>
      <c r="M100" s="99">
        <f t="shared" si="15"/>
        <v>0</v>
      </c>
      <c r="O100" s="6">
        <f t="shared" si="16"/>
        <v>0</v>
      </c>
      <c r="P100" s="90">
        <f t="shared" si="17"/>
        <v>0</v>
      </c>
      <c r="Q100" s="2">
        <f t="shared" si="18"/>
        <v>0</v>
      </c>
      <c r="R100" s="7">
        <f t="shared" si="19"/>
        <v>0</v>
      </c>
      <c r="S100" s="43"/>
      <c r="T100" s="7">
        <f t="shared" si="20"/>
        <v>0</v>
      </c>
      <c r="U100" s="7">
        <f t="shared" si="21"/>
        <v>0</v>
      </c>
      <c r="V100" s="8">
        <f t="shared" si="22"/>
        <v>0</v>
      </c>
      <c r="W100" s="14"/>
      <c r="X100" s="24"/>
      <c r="Y100" s="1"/>
      <c r="Z100" s="22">
        <f t="shared" si="23"/>
        <v>0</v>
      </c>
    </row>
    <row r="101" spans="1:26">
      <c r="A101" s="4"/>
      <c r="B101" s="1"/>
      <c r="C101" s="79"/>
      <c r="D101" s="3"/>
      <c r="E101" s="5"/>
      <c r="F101" s="4"/>
      <c r="G101" s="1"/>
      <c r="H101" s="1"/>
      <c r="I101" s="3"/>
      <c r="K101" s="28"/>
      <c r="M101" s="99">
        <f t="shared" si="15"/>
        <v>0</v>
      </c>
      <c r="O101" s="6">
        <f t="shared" si="16"/>
        <v>0</v>
      </c>
      <c r="P101" s="90">
        <f t="shared" si="17"/>
        <v>0</v>
      </c>
      <c r="Q101" s="2">
        <f t="shared" si="18"/>
        <v>0</v>
      </c>
      <c r="R101" s="7">
        <f t="shared" si="19"/>
        <v>0</v>
      </c>
      <c r="S101" s="43"/>
      <c r="T101" s="7">
        <f t="shared" si="20"/>
        <v>0</v>
      </c>
      <c r="U101" s="7">
        <f t="shared" si="21"/>
        <v>0</v>
      </c>
      <c r="V101" s="8">
        <f t="shared" si="22"/>
        <v>0</v>
      </c>
      <c r="W101" s="14"/>
      <c r="X101" s="24"/>
      <c r="Y101" s="1"/>
      <c r="Z101" s="22">
        <f t="shared" si="23"/>
        <v>0</v>
      </c>
    </row>
    <row r="102" spans="1:26">
      <c r="A102" s="4"/>
      <c r="B102" s="1"/>
      <c r="C102" s="79"/>
      <c r="D102" s="3"/>
      <c r="E102" s="5"/>
      <c r="F102" s="4"/>
      <c r="G102" s="1"/>
      <c r="H102" s="1"/>
      <c r="I102" s="3"/>
      <c r="K102" s="28"/>
      <c r="M102" s="99">
        <f t="shared" si="15"/>
        <v>0</v>
      </c>
      <c r="O102" s="6">
        <f t="shared" si="16"/>
        <v>0</v>
      </c>
      <c r="P102" s="90">
        <f t="shared" si="17"/>
        <v>0</v>
      </c>
      <c r="Q102" s="2">
        <f t="shared" si="18"/>
        <v>0</v>
      </c>
      <c r="R102" s="7">
        <f t="shared" si="19"/>
        <v>0</v>
      </c>
      <c r="S102" s="43"/>
      <c r="T102" s="7">
        <f t="shared" si="20"/>
        <v>0</v>
      </c>
      <c r="U102" s="7">
        <f t="shared" si="21"/>
        <v>0</v>
      </c>
      <c r="V102" s="8">
        <f t="shared" si="22"/>
        <v>0</v>
      </c>
      <c r="W102" s="14"/>
      <c r="X102" s="24"/>
      <c r="Y102" s="1"/>
      <c r="Z102" s="22">
        <f t="shared" si="23"/>
        <v>0</v>
      </c>
    </row>
    <row r="103" spans="1:26">
      <c r="A103" s="4"/>
      <c r="B103" s="1"/>
      <c r="C103" s="79"/>
      <c r="D103" s="3"/>
      <c r="E103" s="5"/>
      <c r="F103" s="4"/>
      <c r="G103" s="1"/>
      <c r="H103" s="1"/>
      <c r="I103" s="3"/>
      <c r="K103" s="28"/>
      <c r="M103" s="99">
        <f t="shared" si="15"/>
        <v>0</v>
      </c>
      <c r="O103" s="6">
        <f t="shared" si="16"/>
        <v>0</v>
      </c>
      <c r="P103" s="90">
        <f t="shared" si="17"/>
        <v>0</v>
      </c>
      <c r="Q103" s="2">
        <f t="shared" si="18"/>
        <v>0</v>
      </c>
      <c r="R103" s="7">
        <f t="shared" si="19"/>
        <v>0</v>
      </c>
      <c r="S103" s="43"/>
      <c r="T103" s="7">
        <f t="shared" si="20"/>
        <v>0</v>
      </c>
      <c r="U103" s="7">
        <f t="shared" si="21"/>
        <v>0</v>
      </c>
      <c r="V103" s="8">
        <f t="shared" si="22"/>
        <v>0</v>
      </c>
      <c r="W103" s="14"/>
      <c r="X103" s="24"/>
      <c r="Y103" s="1"/>
      <c r="Z103" s="22">
        <f t="shared" si="23"/>
        <v>0</v>
      </c>
    </row>
    <row r="104" spans="1:26">
      <c r="A104" s="4"/>
      <c r="B104" s="1"/>
      <c r="C104" s="79"/>
      <c r="D104" s="3"/>
      <c r="E104" s="5"/>
      <c r="F104" s="4"/>
      <c r="G104" s="1"/>
      <c r="H104" s="1"/>
      <c r="I104" s="3"/>
      <c r="K104" s="28"/>
      <c r="M104" s="99">
        <f t="shared" si="15"/>
        <v>0</v>
      </c>
      <c r="O104" s="6">
        <f t="shared" si="16"/>
        <v>0</v>
      </c>
      <c r="P104" s="90">
        <f t="shared" si="17"/>
        <v>0</v>
      </c>
      <c r="Q104" s="2">
        <f t="shared" si="18"/>
        <v>0</v>
      </c>
      <c r="R104" s="7">
        <f t="shared" si="19"/>
        <v>0</v>
      </c>
      <c r="S104" s="43"/>
      <c r="T104" s="7">
        <f t="shared" si="20"/>
        <v>0</v>
      </c>
      <c r="U104" s="7">
        <f t="shared" si="21"/>
        <v>0</v>
      </c>
      <c r="V104" s="8">
        <f t="shared" si="22"/>
        <v>0</v>
      </c>
      <c r="W104" s="14"/>
      <c r="X104" s="24"/>
      <c r="Y104" s="1"/>
      <c r="Z104" s="22">
        <f t="shared" si="23"/>
        <v>0</v>
      </c>
    </row>
    <row r="105" spans="1:26">
      <c r="A105" s="4"/>
      <c r="B105" s="1"/>
      <c r="C105" s="79"/>
      <c r="D105" s="3"/>
      <c r="E105" s="5"/>
      <c r="F105" s="4"/>
      <c r="G105" s="1"/>
      <c r="H105" s="1"/>
      <c r="I105" s="3"/>
      <c r="K105" s="28"/>
      <c r="M105" s="99">
        <f t="shared" si="15"/>
        <v>0</v>
      </c>
      <c r="O105" s="6">
        <f t="shared" si="16"/>
        <v>0</v>
      </c>
      <c r="P105" s="90">
        <f t="shared" si="17"/>
        <v>0</v>
      </c>
      <c r="Q105" s="2">
        <f t="shared" si="18"/>
        <v>0</v>
      </c>
      <c r="R105" s="7">
        <f t="shared" si="19"/>
        <v>0</v>
      </c>
      <c r="S105" s="43"/>
      <c r="T105" s="7">
        <f t="shared" si="20"/>
        <v>0</v>
      </c>
      <c r="U105" s="7">
        <f t="shared" si="21"/>
        <v>0</v>
      </c>
      <c r="V105" s="8">
        <f t="shared" si="22"/>
        <v>0</v>
      </c>
      <c r="W105" s="14"/>
      <c r="X105" s="24"/>
      <c r="Y105" s="1"/>
      <c r="Z105" s="22">
        <f t="shared" si="23"/>
        <v>0</v>
      </c>
    </row>
    <row r="106" spans="1:26">
      <c r="A106" s="4"/>
      <c r="B106" s="1"/>
      <c r="C106" s="79"/>
      <c r="D106" s="3"/>
      <c r="E106" s="5"/>
      <c r="F106" s="4"/>
      <c r="G106" s="1"/>
      <c r="H106" s="1"/>
      <c r="I106" s="3"/>
      <c r="K106" s="28"/>
      <c r="M106" s="99">
        <f t="shared" si="15"/>
        <v>0</v>
      </c>
      <c r="O106" s="6">
        <f t="shared" si="16"/>
        <v>0</v>
      </c>
      <c r="P106" s="90">
        <f t="shared" si="17"/>
        <v>0</v>
      </c>
      <c r="Q106" s="2">
        <f t="shared" si="18"/>
        <v>0</v>
      </c>
      <c r="R106" s="7">
        <f t="shared" si="19"/>
        <v>0</v>
      </c>
      <c r="S106" s="43"/>
      <c r="T106" s="7">
        <f t="shared" si="20"/>
        <v>0</v>
      </c>
      <c r="U106" s="7">
        <f t="shared" si="21"/>
        <v>0</v>
      </c>
      <c r="V106" s="8">
        <f t="shared" si="22"/>
        <v>0</v>
      </c>
      <c r="W106" s="14"/>
      <c r="X106" s="24"/>
      <c r="Y106" s="1"/>
      <c r="Z106" s="22">
        <f t="shared" si="23"/>
        <v>0</v>
      </c>
    </row>
    <row r="107" spans="1:26">
      <c r="A107" s="4"/>
      <c r="B107" s="1"/>
      <c r="C107" s="79"/>
      <c r="D107" s="3"/>
      <c r="E107" s="5"/>
      <c r="F107" s="4"/>
      <c r="G107" s="1"/>
      <c r="H107" s="1"/>
      <c r="I107" s="3"/>
      <c r="K107" s="28"/>
      <c r="M107" s="99">
        <f t="shared" si="15"/>
        <v>0</v>
      </c>
      <c r="O107" s="6">
        <f t="shared" si="16"/>
        <v>0</v>
      </c>
      <c r="P107" s="90">
        <f t="shared" si="17"/>
        <v>0</v>
      </c>
      <c r="Q107" s="2">
        <f t="shared" si="18"/>
        <v>0</v>
      </c>
      <c r="R107" s="7">
        <f t="shared" si="19"/>
        <v>0</v>
      </c>
      <c r="S107" s="43"/>
      <c r="T107" s="7">
        <f t="shared" si="20"/>
        <v>0</v>
      </c>
      <c r="U107" s="7">
        <f t="shared" si="21"/>
        <v>0</v>
      </c>
      <c r="V107" s="8">
        <f t="shared" si="22"/>
        <v>0</v>
      </c>
      <c r="W107" s="14"/>
      <c r="X107" s="24"/>
      <c r="Y107" s="1"/>
      <c r="Z107" s="22">
        <f t="shared" si="23"/>
        <v>0</v>
      </c>
    </row>
    <row r="108" spans="1:26">
      <c r="A108" s="4"/>
      <c r="B108" s="1"/>
      <c r="C108" s="79"/>
      <c r="D108" s="3"/>
      <c r="E108" s="5"/>
      <c r="F108" s="4"/>
      <c r="G108" s="1"/>
      <c r="H108" s="1"/>
      <c r="I108" s="3"/>
      <c r="K108" s="28"/>
      <c r="M108" s="99">
        <f t="shared" si="15"/>
        <v>0</v>
      </c>
      <c r="O108" s="6">
        <f t="shared" si="16"/>
        <v>0</v>
      </c>
      <c r="P108" s="90">
        <f t="shared" si="17"/>
        <v>0</v>
      </c>
      <c r="Q108" s="2">
        <f t="shared" si="18"/>
        <v>0</v>
      </c>
      <c r="R108" s="7">
        <f t="shared" si="19"/>
        <v>0</v>
      </c>
      <c r="S108" s="43"/>
      <c r="T108" s="7">
        <f t="shared" si="20"/>
        <v>0</v>
      </c>
      <c r="U108" s="7">
        <f t="shared" si="21"/>
        <v>0</v>
      </c>
      <c r="V108" s="8">
        <f t="shared" si="22"/>
        <v>0</v>
      </c>
      <c r="W108" s="14"/>
      <c r="X108" s="24"/>
      <c r="Y108" s="1"/>
      <c r="Z108" s="22">
        <f t="shared" si="23"/>
        <v>0</v>
      </c>
    </row>
    <row r="109" spans="1:26">
      <c r="A109" s="4"/>
      <c r="B109" s="1"/>
      <c r="C109" s="79"/>
      <c r="D109" s="3"/>
      <c r="E109" s="5"/>
      <c r="F109" s="4"/>
      <c r="G109" s="1"/>
      <c r="H109" s="1"/>
      <c r="I109" s="3"/>
      <c r="K109" s="28"/>
      <c r="M109" s="99">
        <f t="shared" si="15"/>
        <v>0</v>
      </c>
      <c r="O109" s="6">
        <f t="shared" si="16"/>
        <v>0</v>
      </c>
      <c r="P109" s="90">
        <f t="shared" si="17"/>
        <v>0</v>
      </c>
      <c r="Q109" s="2">
        <f t="shared" si="18"/>
        <v>0</v>
      </c>
      <c r="R109" s="7">
        <f t="shared" si="19"/>
        <v>0</v>
      </c>
      <c r="S109" s="43"/>
      <c r="T109" s="7">
        <f t="shared" si="20"/>
        <v>0</v>
      </c>
      <c r="U109" s="7">
        <f t="shared" si="21"/>
        <v>0</v>
      </c>
      <c r="V109" s="8">
        <f t="shared" si="22"/>
        <v>0</v>
      </c>
      <c r="W109" s="14"/>
      <c r="X109" s="24"/>
      <c r="Y109" s="1"/>
      <c r="Z109" s="22">
        <f t="shared" si="23"/>
        <v>0</v>
      </c>
    </row>
    <row r="110" spans="1:26">
      <c r="A110" s="4"/>
      <c r="B110" s="1"/>
      <c r="C110" s="79"/>
      <c r="D110" s="3"/>
      <c r="E110" s="5"/>
      <c r="F110" s="4"/>
      <c r="G110" s="1"/>
      <c r="H110" s="1"/>
      <c r="I110" s="3"/>
      <c r="K110" s="28"/>
      <c r="M110" s="99">
        <f t="shared" si="15"/>
        <v>0</v>
      </c>
      <c r="O110" s="6">
        <f t="shared" si="16"/>
        <v>0</v>
      </c>
      <c r="P110" s="90">
        <f t="shared" si="17"/>
        <v>0</v>
      </c>
      <c r="Q110" s="2">
        <f t="shared" si="18"/>
        <v>0</v>
      </c>
      <c r="R110" s="7">
        <f t="shared" si="19"/>
        <v>0</v>
      </c>
      <c r="S110" s="43"/>
      <c r="T110" s="7">
        <f t="shared" si="20"/>
        <v>0</v>
      </c>
      <c r="U110" s="7">
        <f t="shared" si="21"/>
        <v>0</v>
      </c>
      <c r="V110" s="8">
        <f t="shared" si="22"/>
        <v>0</v>
      </c>
      <c r="W110" s="14"/>
      <c r="X110" s="24"/>
      <c r="Y110" s="1"/>
      <c r="Z110" s="22">
        <f t="shared" si="23"/>
        <v>0</v>
      </c>
    </row>
    <row r="111" spans="1:26">
      <c r="A111" s="4"/>
      <c r="B111" s="1"/>
      <c r="C111" s="79"/>
      <c r="D111" s="3"/>
      <c r="E111" s="5"/>
      <c r="F111" s="4"/>
      <c r="G111" s="1"/>
      <c r="H111" s="1"/>
      <c r="I111" s="3"/>
      <c r="K111" s="28"/>
      <c r="M111" s="99">
        <f t="shared" si="15"/>
        <v>0</v>
      </c>
      <c r="O111" s="6">
        <f t="shared" si="16"/>
        <v>0</v>
      </c>
      <c r="P111" s="90">
        <f t="shared" si="17"/>
        <v>0</v>
      </c>
      <c r="Q111" s="2">
        <f t="shared" si="18"/>
        <v>0</v>
      </c>
      <c r="R111" s="7">
        <f t="shared" si="19"/>
        <v>0</v>
      </c>
      <c r="S111" s="43"/>
      <c r="T111" s="7">
        <f t="shared" si="20"/>
        <v>0</v>
      </c>
      <c r="U111" s="7">
        <f t="shared" si="21"/>
        <v>0</v>
      </c>
      <c r="V111" s="8">
        <f t="shared" si="22"/>
        <v>0</v>
      </c>
      <c r="W111" s="14"/>
      <c r="X111" s="24"/>
      <c r="Y111" s="1"/>
      <c r="Z111" s="22">
        <f t="shared" si="23"/>
        <v>0</v>
      </c>
    </row>
    <row r="112" spans="1:26">
      <c r="A112" s="4"/>
      <c r="B112" s="1"/>
      <c r="C112" s="79"/>
      <c r="D112" s="3"/>
      <c r="E112" s="5"/>
      <c r="F112" s="4"/>
      <c r="G112" s="1"/>
      <c r="H112" s="1"/>
      <c r="I112" s="3"/>
      <c r="K112" s="28"/>
      <c r="M112" s="99">
        <f t="shared" si="15"/>
        <v>0</v>
      </c>
      <c r="O112" s="6">
        <f t="shared" si="16"/>
        <v>0</v>
      </c>
      <c r="P112" s="90">
        <f t="shared" si="17"/>
        <v>0</v>
      </c>
      <c r="Q112" s="2">
        <f t="shared" si="18"/>
        <v>0</v>
      </c>
      <c r="R112" s="7">
        <f t="shared" si="19"/>
        <v>0</v>
      </c>
      <c r="S112" s="43"/>
      <c r="T112" s="7">
        <f t="shared" si="20"/>
        <v>0</v>
      </c>
      <c r="U112" s="7">
        <f t="shared" si="21"/>
        <v>0</v>
      </c>
      <c r="V112" s="8">
        <f t="shared" si="22"/>
        <v>0</v>
      </c>
      <c r="W112" s="14"/>
      <c r="X112" s="24"/>
      <c r="Y112" s="1"/>
      <c r="Z112" s="22">
        <f t="shared" si="23"/>
        <v>0</v>
      </c>
    </row>
    <row r="113" spans="1:26">
      <c r="A113" s="4"/>
      <c r="B113" s="1"/>
      <c r="C113" s="79"/>
      <c r="D113" s="3"/>
      <c r="E113" s="5"/>
      <c r="F113" s="4"/>
      <c r="G113" s="1"/>
      <c r="H113" s="1"/>
      <c r="I113" s="3"/>
      <c r="K113" s="28"/>
      <c r="M113" s="99">
        <f t="shared" si="15"/>
        <v>0</v>
      </c>
      <c r="O113" s="6">
        <f t="shared" si="16"/>
        <v>0</v>
      </c>
      <c r="P113" s="90">
        <f t="shared" si="17"/>
        <v>0</v>
      </c>
      <c r="Q113" s="2">
        <f t="shared" si="18"/>
        <v>0</v>
      </c>
      <c r="R113" s="7">
        <f t="shared" si="19"/>
        <v>0</v>
      </c>
      <c r="S113" s="43"/>
      <c r="T113" s="7">
        <f t="shared" si="20"/>
        <v>0</v>
      </c>
      <c r="U113" s="7">
        <f t="shared" si="21"/>
        <v>0</v>
      </c>
      <c r="V113" s="8">
        <f t="shared" si="22"/>
        <v>0</v>
      </c>
      <c r="W113" s="14"/>
      <c r="X113" s="24"/>
      <c r="Y113" s="1"/>
      <c r="Z113" s="22">
        <f t="shared" si="23"/>
        <v>0</v>
      </c>
    </row>
    <row r="114" spans="1:26">
      <c r="A114" s="4"/>
      <c r="B114" s="1"/>
      <c r="C114" s="79"/>
      <c r="D114" s="3"/>
      <c r="E114" s="5"/>
      <c r="F114" s="4"/>
      <c r="G114" s="1"/>
      <c r="H114" s="1"/>
      <c r="I114" s="3"/>
      <c r="K114" s="28"/>
      <c r="M114" s="99">
        <f t="shared" si="15"/>
        <v>0</v>
      </c>
      <c r="O114" s="6">
        <f t="shared" si="16"/>
        <v>0</v>
      </c>
      <c r="P114" s="90">
        <f t="shared" si="17"/>
        <v>0</v>
      </c>
      <c r="Q114" s="2">
        <f t="shared" si="18"/>
        <v>0</v>
      </c>
      <c r="R114" s="7">
        <f t="shared" si="19"/>
        <v>0</v>
      </c>
      <c r="S114" s="43"/>
      <c r="T114" s="7">
        <f t="shared" si="20"/>
        <v>0</v>
      </c>
      <c r="U114" s="7">
        <f t="shared" si="21"/>
        <v>0</v>
      </c>
      <c r="V114" s="8">
        <f t="shared" si="22"/>
        <v>0</v>
      </c>
      <c r="W114" s="14"/>
      <c r="X114" s="24"/>
      <c r="Y114" s="1"/>
      <c r="Z114" s="22">
        <f t="shared" si="23"/>
        <v>0</v>
      </c>
    </row>
    <row r="115" spans="1:26">
      <c r="A115" s="4"/>
      <c r="B115" s="1"/>
      <c r="C115" s="79"/>
      <c r="D115" s="3"/>
      <c r="E115" s="5"/>
      <c r="F115" s="4"/>
      <c r="G115" s="1"/>
      <c r="H115" s="1"/>
      <c r="I115" s="3"/>
      <c r="K115" s="28"/>
      <c r="M115" s="99">
        <f t="shared" si="15"/>
        <v>0</v>
      </c>
      <c r="O115" s="6">
        <f t="shared" si="16"/>
        <v>0</v>
      </c>
      <c r="P115" s="90">
        <f t="shared" si="17"/>
        <v>0</v>
      </c>
      <c r="Q115" s="2">
        <f t="shared" si="18"/>
        <v>0</v>
      </c>
      <c r="R115" s="7">
        <f t="shared" si="19"/>
        <v>0</v>
      </c>
      <c r="S115" s="43"/>
      <c r="T115" s="7">
        <f t="shared" si="20"/>
        <v>0</v>
      </c>
      <c r="U115" s="7">
        <f t="shared" si="21"/>
        <v>0</v>
      </c>
      <c r="V115" s="8">
        <f t="shared" si="22"/>
        <v>0</v>
      </c>
      <c r="W115" s="14"/>
      <c r="X115" s="24"/>
      <c r="Y115" s="1"/>
      <c r="Z115" s="22">
        <f t="shared" si="23"/>
        <v>0</v>
      </c>
    </row>
    <row r="116" spans="1:26">
      <c r="A116" s="4"/>
      <c r="B116" s="1"/>
      <c r="C116" s="79"/>
      <c r="D116" s="3"/>
      <c r="E116" s="5"/>
      <c r="F116" s="4"/>
      <c r="G116" s="1"/>
      <c r="H116" s="1"/>
      <c r="I116" s="3"/>
      <c r="K116" s="28"/>
      <c r="M116" s="99">
        <f t="shared" si="15"/>
        <v>0</v>
      </c>
      <c r="O116" s="6">
        <f t="shared" si="16"/>
        <v>0</v>
      </c>
      <c r="P116" s="90">
        <f t="shared" si="17"/>
        <v>0</v>
      </c>
      <c r="Q116" s="2">
        <f t="shared" si="18"/>
        <v>0</v>
      </c>
      <c r="R116" s="7">
        <f t="shared" si="19"/>
        <v>0</v>
      </c>
      <c r="S116" s="43"/>
      <c r="T116" s="7">
        <f t="shared" si="20"/>
        <v>0</v>
      </c>
      <c r="U116" s="7">
        <f t="shared" si="21"/>
        <v>0</v>
      </c>
      <c r="V116" s="8">
        <f t="shared" si="22"/>
        <v>0</v>
      </c>
      <c r="W116" s="14"/>
      <c r="X116" s="24"/>
      <c r="Y116" s="1"/>
      <c r="Z116" s="22">
        <f t="shared" si="23"/>
        <v>0</v>
      </c>
    </row>
    <row r="117" spans="1:26">
      <c r="A117" s="4"/>
      <c r="B117" s="1"/>
      <c r="C117" s="79"/>
      <c r="D117" s="3"/>
      <c r="E117" s="5"/>
      <c r="F117" s="4"/>
      <c r="G117" s="1"/>
      <c r="H117" s="1"/>
      <c r="I117" s="3"/>
      <c r="K117" s="28"/>
      <c r="M117" s="99">
        <f t="shared" si="15"/>
        <v>0</v>
      </c>
      <c r="O117" s="6">
        <f t="shared" si="16"/>
        <v>0</v>
      </c>
      <c r="P117" s="90">
        <f t="shared" si="17"/>
        <v>0</v>
      </c>
      <c r="Q117" s="2">
        <f t="shared" si="18"/>
        <v>0</v>
      </c>
      <c r="R117" s="7">
        <f t="shared" si="19"/>
        <v>0</v>
      </c>
      <c r="S117" s="43"/>
      <c r="T117" s="7">
        <f t="shared" si="20"/>
        <v>0</v>
      </c>
      <c r="U117" s="7">
        <f t="shared" si="21"/>
        <v>0</v>
      </c>
      <c r="V117" s="8">
        <f t="shared" si="22"/>
        <v>0</v>
      </c>
      <c r="W117" s="14"/>
      <c r="X117" s="24"/>
      <c r="Y117" s="1"/>
      <c r="Z117" s="22">
        <f t="shared" si="23"/>
        <v>0</v>
      </c>
    </row>
    <row r="118" spans="1:26">
      <c r="A118" s="4"/>
      <c r="B118" s="1"/>
      <c r="C118" s="79"/>
      <c r="D118" s="3"/>
      <c r="E118" s="5"/>
      <c r="F118" s="4"/>
      <c r="G118" s="1"/>
      <c r="H118" s="1"/>
      <c r="I118" s="3"/>
      <c r="K118" s="28"/>
      <c r="M118" s="99">
        <f t="shared" si="15"/>
        <v>0</v>
      </c>
      <c r="O118" s="6">
        <f t="shared" si="16"/>
        <v>0</v>
      </c>
      <c r="P118" s="90">
        <f t="shared" si="17"/>
        <v>0</v>
      </c>
      <c r="Q118" s="2">
        <f t="shared" si="18"/>
        <v>0</v>
      </c>
      <c r="R118" s="7">
        <f t="shared" si="19"/>
        <v>0</v>
      </c>
      <c r="S118" s="43"/>
      <c r="T118" s="7">
        <f t="shared" si="20"/>
        <v>0</v>
      </c>
      <c r="U118" s="7">
        <f t="shared" si="21"/>
        <v>0</v>
      </c>
      <c r="V118" s="8">
        <f t="shared" si="22"/>
        <v>0</v>
      </c>
      <c r="W118" s="14"/>
      <c r="X118" s="24"/>
      <c r="Y118" s="1"/>
      <c r="Z118" s="22">
        <f t="shared" si="23"/>
        <v>0</v>
      </c>
    </row>
    <row r="119" spans="1:26">
      <c r="A119" s="4"/>
      <c r="B119" s="1"/>
      <c r="C119" s="79"/>
      <c r="D119" s="3"/>
      <c r="E119" s="5"/>
      <c r="F119" s="4"/>
      <c r="G119" s="1"/>
      <c r="H119" s="1"/>
      <c r="I119" s="3"/>
      <c r="K119" s="28"/>
      <c r="M119" s="99">
        <f t="shared" si="15"/>
        <v>0</v>
      </c>
      <c r="O119" s="6">
        <f t="shared" si="16"/>
        <v>0</v>
      </c>
      <c r="P119" s="90">
        <f t="shared" si="17"/>
        <v>0</v>
      </c>
      <c r="Q119" s="2">
        <f t="shared" si="18"/>
        <v>0</v>
      </c>
      <c r="R119" s="7">
        <f t="shared" si="19"/>
        <v>0</v>
      </c>
      <c r="S119" s="43"/>
      <c r="T119" s="7">
        <f t="shared" si="20"/>
        <v>0</v>
      </c>
      <c r="U119" s="7">
        <f t="shared" si="21"/>
        <v>0</v>
      </c>
      <c r="V119" s="8">
        <f t="shared" si="22"/>
        <v>0</v>
      </c>
      <c r="W119" s="14"/>
      <c r="X119" s="24"/>
      <c r="Y119" s="1"/>
      <c r="Z119" s="22">
        <f t="shared" si="23"/>
        <v>0</v>
      </c>
    </row>
    <row r="120" spans="1:26">
      <c r="A120" s="4"/>
      <c r="B120" s="1"/>
      <c r="C120" s="79"/>
      <c r="D120" s="3"/>
      <c r="E120" s="5"/>
      <c r="F120" s="4"/>
      <c r="G120" s="1"/>
      <c r="H120" s="1"/>
      <c r="I120" s="3"/>
      <c r="K120" s="28"/>
      <c r="M120" s="99">
        <f t="shared" si="15"/>
        <v>0</v>
      </c>
      <c r="O120" s="6">
        <f t="shared" si="16"/>
        <v>0</v>
      </c>
      <c r="P120" s="90">
        <f t="shared" si="17"/>
        <v>0</v>
      </c>
      <c r="Q120" s="2">
        <f t="shared" si="18"/>
        <v>0</v>
      </c>
      <c r="R120" s="7">
        <f t="shared" si="19"/>
        <v>0</v>
      </c>
      <c r="S120" s="43"/>
      <c r="T120" s="7">
        <f t="shared" si="20"/>
        <v>0</v>
      </c>
      <c r="U120" s="7">
        <f t="shared" si="21"/>
        <v>0</v>
      </c>
      <c r="V120" s="8">
        <f t="shared" si="22"/>
        <v>0</v>
      </c>
      <c r="W120" s="14"/>
      <c r="X120" s="24"/>
      <c r="Y120" s="1"/>
      <c r="Z120" s="22">
        <f t="shared" si="23"/>
        <v>0</v>
      </c>
    </row>
    <row r="121" spans="1:26">
      <c r="A121" s="4"/>
      <c r="B121" s="1"/>
      <c r="C121" s="79"/>
      <c r="D121" s="3"/>
      <c r="E121" s="5"/>
      <c r="F121" s="4"/>
      <c r="G121" s="1"/>
      <c r="H121" s="1"/>
      <c r="I121" s="3"/>
      <c r="K121" s="28"/>
      <c r="M121" s="99">
        <f t="shared" si="15"/>
        <v>0</v>
      </c>
      <c r="O121" s="6">
        <f t="shared" si="16"/>
        <v>0</v>
      </c>
      <c r="P121" s="90">
        <f t="shared" si="17"/>
        <v>0</v>
      </c>
      <c r="Q121" s="2">
        <f t="shared" si="18"/>
        <v>0</v>
      </c>
      <c r="R121" s="7">
        <f t="shared" si="19"/>
        <v>0</v>
      </c>
      <c r="S121" s="43"/>
      <c r="T121" s="7">
        <f t="shared" si="20"/>
        <v>0</v>
      </c>
      <c r="U121" s="7">
        <f t="shared" si="21"/>
        <v>0</v>
      </c>
      <c r="V121" s="8">
        <f t="shared" si="22"/>
        <v>0</v>
      </c>
      <c r="W121" s="14"/>
      <c r="X121" s="24"/>
      <c r="Y121" s="1"/>
      <c r="Z121" s="22">
        <f t="shared" si="23"/>
        <v>0</v>
      </c>
    </row>
    <row r="122" spans="1:26">
      <c r="A122" s="4"/>
      <c r="B122" s="1"/>
      <c r="C122" s="79"/>
      <c r="D122" s="3"/>
      <c r="E122" s="5"/>
      <c r="F122" s="4"/>
      <c r="G122" s="1"/>
      <c r="H122" s="1"/>
      <c r="I122" s="3"/>
      <c r="K122" s="28"/>
      <c r="M122" s="99">
        <f t="shared" si="15"/>
        <v>0</v>
      </c>
      <c r="O122" s="6">
        <f t="shared" si="16"/>
        <v>0</v>
      </c>
      <c r="P122" s="90">
        <f t="shared" si="17"/>
        <v>0</v>
      </c>
      <c r="Q122" s="2">
        <f t="shared" si="18"/>
        <v>0</v>
      </c>
      <c r="R122" s="7">
        <f t="shared" si="19"/>
        <v>0</v>
      </c>
      <c r="S122" s="43"/>
      <c r="T122" s="7">
        <f t="shared" si="20"/>
        <v>0</v>
      </c>
      <c r="U122" s="7">
        <f t="shared" si="21"/>
        <v>0</v>
      </c>
      <c r="V122" s="8">
        <f t="shared" si="22"/>
        <v>0</v>
      </c>
      <c r="W122" s="14"/>
      <c r="X122" s="24"/>
      <c r="Y122" s="1"/>
      <c r="Z122" s="22">
        <f t="shared" si="23"/>
        <v>0</v>
      </c>
    </row>
    <row r="123" spans="1:26">
      <c r="A123" s="4"/>
      <c r="B123" s="1"/>
      <c r="C123" s="79"/>
      <c r="D123" s="3"/>
      <c r="E123" s="5"/>
      <c r="F123" s="4"/>
      <c r="G123" s="1"/>
      <c r="H123" s="1"/>
      <c r="I123" s="3"/>
      <c r="K123" s="28"/>
      <c r="M123" s="99">
        <f t="shared" si="15"/>
        <v>0</v>
      </c>
      <c r="O123" s="6">
        <f t="shared" si="16"/>
        <v>0</v>
      </c>
      <c r="P123" s="90">
        <f t="shared" si="17"/>
        <v>0</v>
      </c>
      <c r="Q123" s="2">
        <f t="shared" si="18"/>
        <v>0</v>
      </c>
      <c r="R123" s="7">
        <f t="shared" si="19"/>
        <v>0</v>
      </c>
      <c r="S123" s="43"/>
      <c r="T123" s="7">
        <f t="shared" si="20"/>
        <v>0</v>
      </c>
      <c r="U123" s="7">
        <f t="shared" si="21"/>
        <v>0</v>
      </c>
      <c r="V123" s="8">
        <f t="shared" si="22"/>
        <v>0</v>
      </c>
      <c r="W123" s="14"/>
      <c r="X123" s="24"/>
      <c r="Y123" s="1"/>
      <c r="Z123" s="22">
        <f t="shared" si="23"/>
        <v>0</v>
      </c>
    </row>
    <row r="124" spans="1:26">
      <c r="A124" s="4"/>
      <c r="B124" s="1"/>
      <c r="C124" s="79"/>
      <c r="D124" s="3"/>
      <c r="E124" s="5"/>
      <c r="F124" s="4"/>
      <c r="G124" s="1"/>
      <c r="H124" s="1"/>
      <c r="I124" s="3"/>
      <c r="K124" s="28"/>
      <c r="M124" s="99">
        <f t="shared" si="15"/>
        <v>0</v>
      </c>
      <c r="O124" s="6">
        <f t="shared" si="16"/>
        <v>0</v>
      </c>
      <c r="P124" s="90">
        <f t="shared" si="17"/>
        <v>0</v>
      </c>
      <c r="Q124" s="2">
        <f t="shared" si="18"/>
        <v>0</v>
      </c>
      <c r="R124" s="7">
        <f t="shared" si="19"/>
        <v>0</v>
      </c>
      <c r="S124" s="43"/>
      <c r="T124" s="7">
        <f t="shared" si="20"/>
        <v>0</v>
      </c>
      <c r="U124" s="7">
        <f t="shared" si="21"/>
        <v>0</v>
      </c>
      <c r="V124" s="8">
        <f t="shared" si="22"/>
        <v>0</v>
      </c>
      <c r="W124" s="14"/>
      <c r="X124" s="24"/>
      <c r="Y124" s="1"/>
      <c r="Z124" s="22">
        <f t="shared" si="23"/>
        <v>0</v>
      </c>
    </row>
    <row r="125" spans="1:26">
      <c r="A125" s="4"/>
      <c r="B125" s="1"/>
      <c r="C125" s="79"/>
      <c r="D125" s="3"/>
      <c r="E125" s="5"/>
      <c r="F125" s="4"/>
      <c r="G125" s="1"/>
      <c r="H125" s="1"/>
      <c r="I125" s="3"/>
      <c r="K125" s="28"/>
      <c r="M125" s="99">
        <f t="shared" si="15"/>
        <v>0</v>
      </c>
      <c r="O125" s="6">
        <f t="shared" si="16"/>
        <v>0</v>
      </c>
      <c r="P125" s="90">
        <f t="shared" si="17"/>
        <v>0</v>
      </c>
      <c r="Q125" s="2">
        <f t="shared" si="18"/>
        <v>0</v>
      </c>
      <c r="R125" s="7">
        <f t="shared" si="19"/>
        <v>0</v>
      </c>
      <c r="S125" s="43"/>
      <c r="T125" s="7">
        <f t="shared" si="20"/>
        <v>0</v>
      </c>
      <c r="U125" s="7">
        <f t="shared" si="21"/>
        <v>0</v>
      </c>
      <c r="V125" s="8">
        <f t="shared" si="22"/>
        <v>0</v>
      </c>
      <c r="W125" s="14"/>
      <c r="X125" s="24"/>
      <c r="Y125" s="1"/>
      <c r="Z125" s="22">
        <f t="shared" si="23"/>
        <v>0</v>
      </c>
    </row>
    <row r="126" spans="1:26">
      <c r="A126" s="4"/>
      <c r="B126" s="1"/>
      <c r="C126" s="79"/>
      <c r="D126" s="3"/>
      <c r="E126" s="5"/>
      <c r="F126" s="4"/>
      <c r="G126" s="1"/>
      <c r="H126" s="1"/>
      <c r="I126" s="3"/>
      <c r="K126" s="28"/>
      <c r="M126" s="99">
        <f t="shared" si="15"/>
        <v>0</v>
      </c>
      <c r="O126" s="6">
        <f t="shared" si="16"/>
        <v>0</v>
      </c>
      <c r="P126" s="90">
        <f t="shared" si="17"/>
        <v>0</v>
      </c>
      <c r="Q126" s="2">
        <f t="shared" si="18"/>
        <v>0</v>
      </c>
      <c r="R126" s="7">
        <f t="shared" si="19"/>
        <v>0</v>
      </c>
      <c r="S126" s="43"/>
      <c r="T126" s="7">
        <f t="shared" si="20"/>
        <v>0</v>
      </c>
      <c r="U126" s="7">
        <f t="shared" si="21"/>
        <v>0</v>
      </c>
      <c r="V126" s="8">
        <f t="shared" si="22"/>
        <v>0</v>
      </c>
      <c r="W126" s="14"/>
      <c r="X126" s="24"/>
      <c r="Y126" s="1"/>
      <c r="Z126" s="22">
        <f t="shared" si="23"/>
        <v>0</v>
      </c>
    </row>
    <row r="127" spans="1:26">
      <c r="A127" s="4"/>
      <c r="B127" s="1"/>
      <c r="C127" s="79"/>
      <c r="D127" s="3"/>
      <c r="E127" s="5"/>
      <c r="F127" s="4"/>
      <c r="G127" s="1"/>
      <c r="H127" s="1"/>
      <c r="I127" s="3"/>
      <c r="K127" s="28"/>
      <c r="M127" s="99">
        <f t="shared" si="15"/>
        <v>0</v>
      </c>
      <c r="O127" s="6">
        <f t="shared" si="16"/>
        <v>0</v>
      </c>
      <c r="P127" s="90">
        <f t="shared" si="17"/>
        <v>0</v>
      </c>
      <c r="Q127" s="2">
        <f t="shared" si="18"/>
        <v>0</v>
      </c>
      <c r="R127" s="7">
        <f t="shared" si="19"/>
        <v>0</v>
      </c>
      <c r="S127" s="43"/>
      <c r="T127" s="7">
        <f t="shared" si="20"/>
        <v>0</v>
      </c>
      <c r="U127" s="7">
        <f t="shared" si="21"/>
        <v>0</v>
      </c>
      <c r="V127" s="8">
        <f t="shared" si="22"/>
        <v>0</v>
      </c>
      <c r="W127" s="14"/>
      <c r="X127" s="24"/>
      <c r="Y127" s="1"/>
      <c r="Z127" s="22">
        <f t="shared" si="23"/>
        <v>0</v>
      </c>
    </row>
    <row r="128" spans="1:26">
      <c r="A128" s="4"/>
      <c r="B128" s="1"/>
      <c r="C128" s="79"/>
      <c r="D128" s="3"/>
      <c r="E128" s="5"/>
      <c r="F128" s="4"/>
      <c r="G128" s="1"/>
      <c r="H128" s="1"/>
      <c r="I128" s="3"/>
      <c r="K128" s="28"/>
      <c r="M128" s="99">
        <f t="shared" si="15"/>
        <v>0</v>
      </c>
      <c r="O128" s="6">
        <f t="shared" si="16"/>
        <v>0</v>
      </c>
      <c r="P128" s="90">
        <f t="shared" si="17"/>
        <v>0</v>
      </c>
      <c r="Q128" s="2">
        <f t="shared" si="18"/>
        <v>0</v>
      </c>
      <c r="R128" s="7">
        <f t="shared" si="19"/>
        <v>0</v>
      </c>
      <c r="S128" s="43"/>
      <c r="T128" s="7">
        <f t="shared" si="20"/>
        <v>0</v>
      </c>
      <c r="U128" s="7">
        <f t="shared" si="21"/>
        <v>0</v>
      </c>
      <c r="V128" s="8">
        <f t="shared" si="22"/>
        <v>0</v>
      </c>
      <c r="W128" s="14"/>
      <c r="X128" s="24"/>
      <c r="Y128" s="1"/>
      <c r="Z128" s="22">
        <f t="shared" si="23"/>
        <v>0</v>
      </c>
    </row>
    <row r="129" spans="1:26">
      <c r="A129" s="4"/>
      <c r="B129" s="1"/>
      <c r="C129" s="79"/>
      <c r="D129" s="3"/>
      <c r="E129" s="5"/>
      <c r="F129" s="4"/>
      <c r="G129" s="1"/>
      <c r="H129" s="1"/>
      <c r="I129" s="3"/>
      <c r="K129" s="28"/>
      <c r="M129" s="99">
        <f t="shared" si="15"/>
        <v>0</v>
      </c>
      <c r="O129" s="6">
        <f t="shared" si="16"/>
        <v>0</v>
      </c>
      <c r="P129" s="90">
        <f t="shared" si="17"/>
        <v>0</v>
      </c>
      <c r="Q129" s="2">
        <f t="shared" si="18"/>
        <v>0</v>
      </c>
      <c r="R129" s="7">
        <f t="shared" si="19"/>
        <v>0</v>
      </c>
      <c r="S129" s="43"/>
      <c r="T129" s="7">
        <f t="shared" si="20"/>
        <v>0</v>
      </c>
      <c r="U129" s="7">
        <f t="shared" si="21"/>
        <v>0</v>
      </c>
      <c r="V129" s="8">
        <f t="shared" si="22"/>
        <v>0</v>
      </c>
      <c r="W129" s="14"/>
      <c r="X129" s="24"/>
      <c r="Y129" s="1"/>
      <c r="Z129" s="22">
        <f t="shared" si="23"/>
        <v>0</v>
      </c>
    </row>
    <row r="130" spans="1:26">
      <c r="A130" s="4"/>
      <c r="B130" s="1"/>
      <c r="C130" s="79"/>
      <c r="D130" s="3"/>
      <c r="E130" s="5"/>
      <c r="F130" s="4"/>
      <c r="G130" s="1"/>
      <c r="H130" s="1"/>
      <c r="I130" s="3"/>
      <c r="K130" s="28"/>
      <c r="M130" s="99">
        <f t="shared" si="15"/>
        <v>0</v>
      </c>
      <c r="O130" s="6">
        <f t="shared" si="16"/>
        <v>0</v>
      </c>
      <c r="P130" s="90">
        <f t="shared" si="17"/>
        <v>0</v>
      </c>
      <c r="Q130" s="2">
        <f t="shared" si="18"/>
        <v>0</v>
      </c>
      <c r="R130" s="7">
        <f t="shared" si="19"/>
        <v>0</v>
      </c>
      <c r="S130" s="43"/>
      <c r="T130" s="7">
        <f t="shared" si="20"/>
        <v>0</v>
      </c>
      <c r="U130" s="7">
        <f t="shared" si="21"/>
        <v>0</v>
      </c>
      <c r="V130" s="8">
        <f t="shared" si="22"/>
        <v>0</v>
      </c>
      <c r="W130" s="14"/>
      <c r="X130" s="24"/>
      <c r="Y130" s="1"/>
      <c r="Z130" s="22">
        <f t="shared" si="23"/>
        <v>0</v>
      </c>
    </row>
    <row r="131" spans="1:26">
      <c r="A131" s="4"/>
      <c r="B131" s="1"/>
      <c r="C131" s="79"/>
      <c r="D131" s="3"/>
      <c r="E131" s="5"/>
      <c r="F131" s="4"/>
      <c r="G131" s="1"/>
      <c r="H131" s="1"/>
      <c r="I131" s="3"/>
      <c r="K131" s="28"/>
      <c r="M131" s="99">
        <f t="shared" si="15"/>
        <v>0</v>
      </c>
      <c r="O131" s="6">
        <f t="shared" si="16"/>
        <v>0</v>
      </c>
      <c r="P131" s="90">
        <f t="shared" si="17"/>
        <v>0</v>
      </c>
      <c r="Q131" s="2">
        <f t="shared" si="18"/>
        <v>0</v>
      </c>
      <c r="R131" s="7">
        <f t="shared" si="19"/>
        <v>0</v>
      </c>
      <c r="S131" s="43"/>
      <c r="T131" s="7">
        <f t="shared" si="20"/>
        <v>0</v>
      </c>
      <c r="U131" s="7">
        <f t="shared" si="21"/>
        <v>0</v>
      </c>
      <c r="V131" s="8">
        <f t="shared" si="22"/>
        <v>0</v>
      </c>
      <c r="W131" s="14"/>
      <c r="X131" s="24"/>
      <c r="Y131" s="1"/>
      <c r="Z131" s="22">
        <f t="shared" ref="Z131:Z194" si="24">X131-Y131</f>
        <v>0</v>
      </c>
    </row>
    <row r="132" spans="1:26">
      <c r="A132" s="4"/>
      <c r="B132" s="1"/>
      <c r="C132" s="79"/>
      <c r="D132" s="3"/>
      <c r="E132" s="5"/>
      <c r="F132" s="4"/>
      <c r="G132" s="1"/>
      <c r="H132" s="1"/>
      <c r="I132" s="3"/>
      <c r="K132" s="28"/>
      <c r="M132" s="99">
        <f t="shared" ref="M132:M195" si="25">SUM(F132:L132)</f>
        <v>0</v>
      </c>
      <c r="O132" s="6">
        <f t="shared" si="16"/>
        <v>0</v>
      </c>
      <c r="P132" s="90">
        <f t="shared" si="17"/>
        <v>0</v>
      </c>
      <c r="Q132" s="2">
        <f t="shared" si="18"/>
        <v>0</v>
      </c>
      <c r="R132" s="7">
        <f t="shared" ref="R132:R195" si="26">I132/(R$1*2)</f>
        <v>0</v>
      </c>
      <c r="S132" s="43"/>
      <c r="T132" s="7">
        <f t="shared" ref="T132:T195" si="27">K132/(T$1*3)</f>
        <v>0</v>
      </c>
      <c r="U132" s="7">
        <f t="shared" ref="U132:U195" si="28">L132/(U$1*3)</f>
        <v>0</v>
      </c>
      <c r="V132" s="8">
        <f t="shared" ref="V132:V195" si="29">SUM(O132:U132)</f>
        <v>0</v>
      </c>
      <c r="W132" s="14"/>
      <c r="X132" s="24"/>
      <c r="Y132" s="1"/>
      <c r="Z132" s="22">
        <f t="shared" si="24"/>
        <v>0</v>
      </c>
    </row>
    <row r="133" spans="1:26">
      <c r="A133" s="4"/>
      <c r="B133" s="1"/>
      <c r="C133" s="79"/>
      <c r="D133" s="3"/>
      <c r="E133" s="5"/>
      <c r="F133" s="4"/>
      <c r="G133" s="1"/>
      <c r="H133" s="1"/>
      <c r="I133" s="3"/>
      <c r="K133" s="28"/>
      <c r="M133" s="99">
        <f t="shared" si="25"/>
        <v>0</v>
      </c>
      <c r="O133" s="6">
        <f t="shared" si="16"/>
        <v>0</v>
      </c>
      <c r="P133" s="90">
        <f t="shared" si="17"/>
        <v>0</v>
      </c>
      <c r="Q133" s="2">
        <f t="shared" si="18"/>
        <v>0</v>
      </c>
      <c r="R133" s="7">
        <f t="shared" si="26"/>
        <v>0</v>
      </c>
      <c r="S133" s="43"/>
      <c r="T133" s="7">
        <f t="shared" si="27"/>
        <v>0</v>
      </c>
      <c r="U133" s="7">
        <f t="shared" si="28"/>
        <v>0</v>
      </c>
      <c r="V133" s="8">
        <f t="shared" si="29"/>
        <v>0</v>
      </c>
      <c r="W133" s="14"/>
      <c r="X133" s="24"/>
      <c r="Y133" s="1"/>
      <c r="Z133" s="22">
        <f t="shared" si="24"/>
        <v>0</v>
      </c>
    </row>
    <row r="134" spans="1:26">
      <c r="A134" s="4"/>
      <c r="B134" s="1"/>
      <c r="C134" s="79"/>
      <c r="D134" s="3"/>
      <c r="E134" s="5"/>
      <c r="F134" s="4"/>
      <c r="G134" s="1"/>
      <c r="H134" s="1"/>
      <c r="I134" s="3"/>
      <c r="K134" s="28"/>
      <c r="M134" s="99">
        <f t="shared" si="25"/>
        <v>0</v>
      </c>
      <c r="O134" s="6">
        <f t="shared" si="16"/>
        <v>0</v>
      </c>
      <c r="P134" s="90">
        <f t="shared" si="17"/>
        <v>0</v>
      </c>
      <c r="Q134" s="2">
        <f t="shared" si="18"/>
        <v>0</v>
      </c>
      <c r="R134" s="7">
        <f t="shared" si="26"/>
        <v>0</v>
      </c>
      <c r="S134" s="43"/>
      <c r="T134" s="7">
        <f t="shared" si="27"/>
        <v>0</v>
      </c>
      <c r="U134" s="7">
        <f t="shared" si="28"/>
        <v>0</v>
      </c>
      <c r="V134" s="8">
        <f t="shared" si="29"/>
        <v>0</v>
      </c>
      <c r="W134" s="14"/>
      <c r="X134" s="24"/>
      <c r="Y134" s="1"/>
      <c r="Z134" s="22">
        <f t="shared" si="24"/>
        <v>0</v>
      </c>
    </row>
    <row r="135" spans="1:26">
      <c r="A135" s="4"/>
      <c r="B135" s="1"/>
      <c r="C135" s="79"/>
      <c r="D135" s="3"/>
      <c r="E135" s="5"/>
      <c r="F135" s="4"/>
      <c r="G135" s="1"/>
      <c r="H135" s="1"/>
      <c r="I135" s="3"/>
      <c r="K135" s="28"/>
      <c r="M135" s="99">
        <f t="shared" si="25"/>
        <v>0</v>
      </c>
      <c r="O135" s="6">
        <f t="shared" si="16"/>
        <v>0</v>
      </c>
      <c r="P135" s="90">
        <f t="shared" si="17"/>
        <v>0</v>
      </c>
      <c r="Q135" s="2">
        <f t="shared" si="18"/>
        <v>0</v>
      </c>
      <c r="R135" s="7">
        <f t="shared" si="26"/>
        <v>0</v>
      </c>
      <c r="S135" s="43"/>
      <c r="T135" s="7">
        <f t="shared" si="27"/>
        <v>0</v>
      </c>
      <c r="U135" s="7">
        <f t="shared" si="28"/>
        <v>0</v>
      </c>
      <c r="V135" s="8">
        <f t="shared" si="29"/>
        <v>0</v>
      </c>
      <c r="W135" s="14"/>
      <c r="X135" s="24"/>
      <c r="Y135" s="1"/>
      <c r="Z135" s="22">
        <f t="shared" si="24"/>
        <v>0</v>
      </c>
    </row>
    <row r="136" spans="1:26">
      <c r="A136" s="4"/>
      <c r="B136" s="1"/>
      <c r="C136" s="79"/>
      <c r="D136" s="3"/>
      <c r="E136" s="5"/>
      <c r="F136" s="4"/>
      <c r="G136" s="1"/>
      <c r="H136" s="1"/>
      <c r="I136" s="3"/>
      <c r="K136" s="28"/>
      <c r="M136" s="99">
        <f t="shared" si="25"/>
        <v>0</v>
      </c>
      <c r="O136" s="6">
        <f t="shared" si="16"/>
        <v>0</v>
      </c>
      <c r="P136" s="90">
        <f t="shared" si="17"/>
        <v>0</v>
      </c>
      <c r="Q136" s="2">
        <f t="shared" si="18"/>
        <v>0</v>
      </c>
      <c r="R136" s="7">
        <f t="shared" si="26"/>
        <v>0</v>
      </c>
      <c r="S136" s="43"/>
      <c r="T136" s="7">
        <f t="shared" si="27"/>
        <v>0</v>
      </c>
      <c r="U136" s="7">
        <f t="shared" si="28"/>
        <v>0</v>
      </c>
      <c r="V136" s="8">
        <f t="shared" si="29"/>
        <v>0</v>
      </c>
      <c r="W136" s="14"/>
      <c r="X136" s="24"/>
      <c r="Y136" s="1"/>
      <c r="Z136" s="22">
        <f t="shared" si="24"/>
        <v>0</v>
      </c>
    </row>
    <row r="137" spans="1:26">
      <c r="A137" s="4"/>
      <c r="B137" s="1"/>
      <c r="C137" s="79"/>
      <c r="D137" s="3"/>
      <c r="E137" s="5"/>
      <c r="F137" s="4"/>
      <c r="G137" s="1"/>
      <c r="H137" s="1"/>
      <c r="I137" s="3"/>
      <c r="K137" s="28"/>
      <c r="M137" s="99">
        <f t="shared" si="25"/>
        <v>0</v>
      </c>
      <c r="O137" s="6">
        <f t="shared" si="16"/>
        <v>0</v>
      </c>
      <c r="P137" s="90">
        <f t="shared" si="17"/>
        <v>0</v>
      </c>
      <c r="Q137" s="2">
        <f t="shared" si="18"/>
        <v>0</v>
      </c>
      <c r="R137" s="7">
        <f t="shared" si="26"/>
        <v>0</v>
      </c>
      <c r="S137" s="43"/>
      <c r="T137" s="7">
        <f t="shared" si="27"/>
        <v>0</v>
      </c>
      <c r="U137" s="7">
        <f t="shared" si="28"/>
        <v>0</v>
      </c>
      <c r="V137" s="8">
        <f t="shared" si="29"/>
        <v>0</v>
      </c>
      <c r="W137" s="14"/>
      <c r="X137" s="24"/>
      <c r="Y137" s="1"/>
      <c r="Z137" s="22">
        <f t="shared" si="24"/>
        <v>0</v>
      </c>
    </row>
    <row r="138" spans="1:26">
      <c r="A138" s="4"/>
      <c r="B138" s="1"/>
      <c r="C138" s="79"/>
      <c r="D138" s="3"/>
      <c r="E138" s="5"/>
      <c r="F138" s="4"/>
      <c r="G138" s="1"/>
      <c r="H138" s="1"/>
      <c r="I138" s="3"/>
      <c r="K138" s="28"/>
      <c r="M138" s="99">
        <f t="shared" si="25"/>
        <v>0</v>
      </c>
      <c r="O138" s="6">
        <f t="shared" si="16"/>
        <v>0</v>
      </c>
      <c r="P138" s="90">
        <f t="shared" si="17"/>
        <v>0</v>
      </c>
      <c r="Q138" s="2">
        <f t="shared" si="18"/>
        <v>0</v>
      </c>
      <c r="R138" s="7">
        <f t="shared" si="26"/>
        <v>0</v>
      </c>
      <c r="S138" s="43"/>
      <c r="T138" s="7">
        <f t="shared" si="27"/>
        <v>0</v>
      </c>
      <c r="U138" s="7">
        <f t="shared" si="28"/>
        <v>0</v>
      </c>
      <c r="V138" s="8">
        <f t="shared" si="29"/>
        <v>0</v>
      </c>
      <c r="W138" s="14"/>
      <c r="X138" s="24"/>
      <c r="Y138" s="1"/>
      <c r="Z138" s="22">
        <f t="shared" si="24"/>
        <v>0</v>
      </c>
    </row>
    <row r="139" spans="1:26">
      <c r="A139" s="4"/>
      <c r="B139" s="1"/>
      <c r="C139" s="79"/>
      <c r="D139" s="3"/>
      <c r="E139" s="5"/>
      <c r="F139" s="4"/>
      <c r="G139" s="1"/>
      <c r="H139" s="1"/>
      <c r="I139" s="3"/>
      <c r="K139" s="28"/>
      <c r="M139" s="99">
        <f t="shared" si="25"/>
        <v>0</v>
      </c>
      <c r="O139" s="6">
        <f t="shared" si="16"/>
        <v>0</v>
      </c>
      <c r="P139" s="90">
        <f t="shared" si="17"/>
        <v>0</v>
      </c>
      <c r="Q139" s="2">
        <f t="shared" si="18"/>
        <v>0</v>
      </c>
      <c r="R139" s="7">
        <f t="shared" si="26"/>
        <v>0</v>
      </c>
      <c r="S139" s="43"/>
      <c r="T139" s="7">
        <f t="shared" si="27"/>
        <v>0</v>
      </c>
      <c r="U139" s="7">
        <f t="shared" si="28"/>
        <v>0</v>
      </c>
      <c r="V139" s="8">
        <f t="shared" si="29"/>
        <v>0</v>
      </c>
      <c r="W139" s="14"/>
      <c r="X139" s="24"/>
      <c r="Y139" s="1"/>
      <c r="Z139" s="22">
        <f t="shared" si="24"/>
        <v>0</v>
      </c>
    </row>
    <row r="140" spans="1:26">
      <c r="A140" s="4"/>
      <c r="B140" s="1"/>
      <c r="C140" s="79"/>
      <c r="D140" s="3"/>
      <c r="E140" s="5"/>
      <c r="F140" s="4"/>
      <c r="G140" s="1"/>
      <c r="H140" s="1"/>
      <c r="I140" s="3"/>
      <c r="K140" s="28"/>
      <c r="M140" s="99">
        <f t="shared" si="25"/>
        <v>0</v>
      </c>
      <c r="O140" s="6">
        <f t="shared" si="16"/>
        <v>0</v>
      </c>
      <c r="P140" s="90">
        <f t="shared" si="17"/>
        <v>0</v>
      </c>
      <c r="Q140" s="2">
        <f t="shared" si="18"/>
        <v>0</v>
      </c>
      <c r="R140" s="7">
        <f t="shared" si="26"/>
        <v>0</v>
      </c>
      <c r="S140" s="43"/>
      <c r="T140" s="7">
        <f t="shared" si="27"/>
        <v>0</v>
      </c>
      <c r="U140" s="7">
        <f t="shared" si="28"/>
        <v>0</v>
      </c>
      <c r="V140" s="8">
        <f t="shared" si="29"/>
        <v>0</v>
      </c>
      <c r="W140" s="14"/>
      <c r="X140" s="24"/>
      <c r="Y140" s="1"/>
      <c r="Z140" s="22">
        <f t="shared" si="24"/>
        <v>0</v>
      </c>
    </row>
    <row r="141" spans="1:26">
      <c r="A141" s="4"/>
      <c r="B141" s="1"/>
      <c r="C141" s="79"/>
      <c r="D141" s="3"/>
      <c r="E141" s="5"/>
      <c r="F141" s="4"/>
      <c r="G141" s="1"/>
      <c r="H141" s="1"/>
      <c r="I141" s="3"/>
      <c r="K141" s="28"/>
      <c r="M141" s="99">
        <f t="shared" si="25"/>
        <v>0</v>
      </c>
      <c r="O141" s="6">
        <f t="shared" si="16"/>
        <v>0</v>
      </c>
      <c r="P141" s="90">
        <f t="shared" si="17"/>
        <v>0</v>
      </c>
      <c r="Q141" s="2">
        <f t="shared" si="18"/>
        <v>0</v>
      </c>
      <c r="R141" s="7">
        <f t="shared" si="26"/>
        <v>0</v>
      </c>
      <c r="S141" s="43"/>
      <c r="T141" s="7">
        <f t="shared" si="27"/>
        <v>0</v>
      </c>
      <c r="U141" s="7">
        <f t="shared" si="28"/>
        <v>0</v>
      </c>
      <c r="V141" s="8">
        <f t="shared" si="29"/>
        <v>0</v>
      </c>
      <c r="W141" s="14"/>
      <c r="X141" s="24"/>
      <c r="Y141" s="1"/>
      <c r="Z141" s="22">
        <f t="shared" si="24"/>
        <v>0</v>
      </c>
    </row>
    <row r="142" spans="1:26">
      <c r="A142" s="4"/>
      <c r="B142" s="1"/>
      <c r="C142" s="79"/>
      <c r="D142" s="3"/>
      <c r="E142" s="5"/>
      <c r="F142" s="4"/>
      <c r="G142" s="1"/>
      <c r="H142" s="1"/>
      <c r="I142" s="3"/>
      <c r="K142" s="28"/>
      <c r="M142" s="99">
        <f t="shared" si="25"/>
        <v>0</v>
      </c>
      <c r="O142" s="6">
        <f t="shared" si="16"/>
        <v>0</v>
      </c>
      <c r="P142" s="90">
        <f t="shared" si="17"/>
        <v>0</v>
      </c>
      <c r="Q142" s="2">
        <f t="shared" si="18"/>
        <v>0</v>
      </c>
      <c r="R142" s="7">
        <f t="shared" si="26"/>
        <v>0</v>
      </c>
      <c r="S142" s="43"/>
      <c r="T142" s="7">
        <f t="shared" si="27"/>
        <v>0</v>
      </c>
      <c r="U142" s="7">
        <f t="shared" si="28"/>
        <v>0</v>
      </c>
      <c r="V142" s="8">
        <f t="shared" si="29"/>
        <v>0</v>
      </c>
      <c r="W142" s="14"/>
      <c r="X142" s="24"/>
      <c r="Y142" s="1"/>
      <c r="Z142" s="22">
        <f t="shared" si="24"/>
        <v>0</v>
      </c>
    </row>
    <row r="143" spans="1:26">
      <c r="A143" s="4"/>
      <c r="B143" s="1"/>
      <c r="C143" s="79"/>
      <c r="D143" s="3"/>
      <c r="E143" s="5"/>
      <c r="F143" s="4"/>
      <c r="G143" s="1"/>
      <c r="H143" s="1"/>
      <c r="I143" s="3"/>
      <c r="K143" s="28"/>
      <c r="M143" s="99">
        <f t="shared" si="25"/>
        <v>0</v>
      </c>
      <c r="O143" s="6">
        <f t="shared" si="16"/>
        <v>0</v>
      </c>
      <c r="P143" s="90">
        <f t="shared" si="17"/>
        <v>0</v>
      </c>
      <c r="Q143" s="2">
        <f t="shared" si="18"/>
        <v>0</v>
      </c>
      <c r="R143" s="7">
        <f t="shared" si="26"/>
        <v>0</v>
      </c>
      <c r="S143" s="43"/>
      <c r="T143" s="7">
        <f t="shared" si="27"/>
        <v>0</v>
      </c>
      <c r="U143" s="7">
        <f t="shared" si="28"/>
        <v>0</v>
      </c>
      <c r="V143" s="8">
        <f t="shared" si="29"/>
        <v>0</v>
      </c>
      <c r="W143" s="14"/>
      <c r="X143" s="24"/>
      <c r="Y143" s="1"/>
      <c r="Z143" s="22">
        <f t="shared" si="24"/>
        <v>0</v>
      </c>
    </row>
    <row r="144" spans="1:26">
      <c r="A144" s="4"/>
      <c r="B144" s="1"/>
      <c r="C144" s="79"/>
      <c r="D144" s="3"/>
      <c r="E144" s="5"/>
      <c r="F144" s="4"/>
      <c r="G144" s="1"/>
      <c r="H144" s="1"/>
      <c r="I144" s="3"/>
      <c r="K144" s="28"/>
      <c r="M144" s="99">
        <f t="shared" si="25"/>
        <v>0</v>
      </c>
      <c r="O144" s="6">
        <f t="shared" si="16"/>
        <v>0</v>
      </c>
      <c r="P144" s="90">
        <f t="shared" si="17"/>
        <v>0</v>
      </c>
      <c r="Q144" s="2">
        <f t="shared" si="18"/>
        <v>0</v>
      </c>
      <c r="R144" s="7">
        <f t="shared" si="26"/>
        <v>0</v>
      </c>
      <c r="S144" s="43"/>
      <c r="T144" s="7">
        <f t="shared" si="27"/>
        <v>0</v>
      </c>
      <c r="U144" s="7">
        <f t="shared" si="28"/>
        <v>0</v>
      </c>
      <c r="V144" s="8">
        <f t="shared" si="29"/>
        <v>0</v>
      </c>
      <c r="W144" s="14"/>
      <c r="X144" s="24"/>
      <c r="Y144" s="1"/>
      <c r="Z144" s="22">
        <f t="shared" si="24"/>
        <v>0</v>
      </c>
    </row>
    <row r="145" spans="1:26">
      <c r="A145" s="4"/>
      <c r="B145" s="1"/>
      <c r="C145" s="79"/>
      <c r="D145" s="3"/>
      <c r="E145" s="5"/>
      <c r="F145" s="4"/>
      <c r="G145" s="1"/>
      <c r="H145" s="1"/>
      <c r="I145" s="3"/>
      <c r="K145" s="28"/>
      <c r="M145" s="99">
        <f t="shared" si="25"/>
        <v>0</v>
      </c>
      <c r="O145" s="6">
        <f t="shared" ref="O145:O208" si="30">F145/O$1</f>
        <v>0</v>
      </c>
      <c r="P145" s="90">
        <f t="shared" ref="P145:P208" si="31">G145/P$1</f>
        <v>0</v>
      </c>
      <c r="Q145" s="2">
        <f t="shared" ref="Q145:Q208" si="32">H145/Q$1</f>
        <v>0</v>
      </c>
      <c r="R145" s="7">
        <f t="shared" si="26"/>
        <v>0</v>
      </c>
      <c r="S145" s="43"/>
      <c r="T145" s="7">
        <f t="shared" si="27"/>
        <v>0</v>
      </c>
      <c r="U145" s="7">
        <f t="shared" si="28"/>
        <v>0</v>
      </c>
      <c r="V145" s="8">
        <f t="shared" si="29"/>
        <v>0</v>
      </c>
      <c r="W145" s="14"/>
      <c r="X145" s="24"/>
      <c r="Y145" s="1"/>
      <c r="Z145" s="22">
        <f t="shared" si="24"/>
        <v>0</v>
      </c>
    </row>
    <row r="146" spans="1:26">
      <c r="A146" s="4"/>
      <c r="B146" s="1"/>
      <c r="C146" s="79"/>
      <c r="D146" s="3"/>
      <c r="E146" s="5"/>
      <c r="F146" s="4"/>
      <c r="G146" s="1"/>
      <c r="H146" s="1"/>
      <c r="I146" s="3"/>
      <c r="K146" s="28"/>
      <c r="M146" s="99">
        <f t="shared" si="25"/>
        <v>0</v>
      </c>
      <c r="O146" s="6">
        <f t="shared" si="30"/>
        <v>0</v>
      </c>
      <c r="P146" s="90">
        <f t="shared" si="31"/>
        <v>0</v>
      </c>
      <c r="Q146" s="2">
        <f t="shared" si="32"/>
        <v>0</v>
      </c>
      <c r="R146" s="7">
        <f t="shared" si="26"/>
        <v>0</v>
      </c>
      <c r="S146" s="43"/>
      <c r="T146" s="7">
        <f t="shared" si="27"/>
        <v>0</v>
      </c>
      <c r="U146" s="7">
        <f t="shared" si="28"/>
        <v>0</v>
      </c>
      <c r="V146" s="8">
        <f t="shared" si="29"/>
        <v>0</v>
      </c>
      <c r="W146" s="14"/>
      <c r="X146" s="24"/>
      <c r="Y146" s="1"/>
      <c r="Z146" s="22">
        <f t="shared" si="24"/>
        <v>0</v>
      </c>
    </row>
    <row r="147" spans="1:26">
      <c r="A147" s="4"/>
      <c r="B147" s="1"/>
      <c r="C147" s="79"/>
      <c r="D147" s="3"/>
      <c r="E147" s="5"/>
      <c r="F147" s="4"/>
      <c r="G147" s="1"/>
      <c r="H147" s="1"/>
      <c r="I147" s="3"/>
      <c r="K147" s="28"/>
      <c r="M147" s="99">
        <f t="shared" si="25"/>
        <v>0</v>
      </c>
      <c r="O147" s="6">
        <f t="shared" si="30"/>
        <v>0</v>
      </c>
      <c r="P147" s="90">
        <f t="shared" si="31"/>
        <v>0</v>
      </c>
      <c r="Q147" s="2">
        <f t="shared" si="32"/>
        <v>0</v>
      </c>
      <c r="R147" s="7">
        <f t="shared" si="26"/>
        <v>0</v>
      </c>
      <c r="S147" s="43"/>
      <c r="T147" s="7">
        <f t="shared" si="27"/>
        <v>0</v>
      </c>
      <c r="U147" s="7">
        <f t="shared" si="28"/>
        <v>0</v>
      </c>
      <c r="V147" s="8">
        <f t="shared" si="29"/>
        <v>0</v>
      </c>
      <c r="W147" s="14"/>
      <c r="X147" s="24"/>
      <c r="Y147" s="1"/>
      <c r="Z147" s="22">
        <f t="shared" si="24"/>
        <v>0</v>
      </c>
    </row>
    <row r="148" spans="1:26">
      <c r="A148" s="4"/>
      <c r="B148" s="1"/>
      <c r="C148" s="79"/>
      <c r="D148" s="3"/>
      <c r="E148" s="5"/>
      <c r="F148" s="4"/>
      <c r="G148" s="1"/>
      <c r="H148" s="1"/>
      <c r="I148" s="3"/>
      <c r="K148" s="28"/>
      <c r="M148" s="99">
        <f t="shared" si="25"/>
        <v>0</v>
      </c>
      <c r="O148" s="6">
        <f t="shared" si="30"/>
        <v>0</v>
      </c>
      <c r="P148" s="90">
        <f t="shared" si="31"/>
        <v>0</v>
      </c>
      <c r="Q148" s="2">
        <f t="shared" si="32"/>
        <v>0</v>
      </c>
      <c r="R148" s="7">
        <f t="shared" si="26"/>
        <v>0</v>
      </c>
      <c r="S148" s="43"/>
      <c r="T148" s="7">
        <f t="shared" si="27"/>
        <v>0</v>
      </c>
      <c r="U148" s="7">
        <f t="shared" si="28"/>
        <v>0</v>
      </c>
      <c r="V148" s="8">
        <f t="shared" si="29"/>
        <v>0</v>
      </c>
      <c r="W148" s="14"/>
      <c r="X148" s="24"/>
      <c r="Y148" s="1"/>
      <c r="Z148" s="22">
        <f t="shared" si="24"/>
        <v>0</v>
      </c>
    </row>
    <row r="149" spans="1:26">
      <c r="A149" s="4"/>
      <c r="B149" s="1"/>
      <c r="C149" s="79"/>
      <c r="D149" s="3"/>
      <c r="E149" s="5"/>
      <c r="F149" s="4"/>
      <c r="G149" s="1"/>
      <c r="H149" s="1"/>
      <c r="I149" s="3"/>
      <c r="K149" s="28"/>
      <c r="M149" s="99">
        <f t="shared" si="25"/>
        <v>0</v>
      </c>
      <c r="O149" s="6">
        <f t="shared" si="30"/>
        <v>0</v>
      </c>
      <c r="P149" s="90">
        <f t="shared" si="31"/>
        <v>0</v>
      </c>
      <c r="Q149" s="2">
        <f t="shared" si="32"/>
        <v>0</v>
      </c>
      <c r="R149" s="7">
        <f t="shared" si="26"/>
        <v>0</v>
      </c>
      <c r="S149" s="43"/>
      <c r="T149" s="7">
        <f t="shared" si="27"/>
        <v>0</v>
      </c>
      <c r="U149" s="7">
        <f t="shared" si="28"/>
        <v>0</v>
      </c>
      <c r="V149" s="8">
        <f t="shared" si="29"/>
        <v>0</v>
      </c>
      <c r="W149" s="14"/>
      <c r="X149" s="24"/>
      <c r="Y149" s="1"/>
      <c r="Z149" s="22">
        <f t="shared" si="24"/>
        <v>0</v>
      </c>
    </row>
    <row r="150" spans="1:26">
      <c r="A150" s="4"/>
      <c r="B150" s="1"/>
      <c r="C150" s="79"/>
      <c r="D150" s="3"/>
      <c r="E150" s="5"/>
      <c r="F150" s="4"/>
      <c r="G150" s="1"/>
      <c r="H150" s="1"/>
      <c r="I150" s="3"/>
      <c r="K150" s="28"/>
      <c r="M150" s="99">
        <f t="shared" si="25"/>
        <v>0</v>
      </c>
      <c r="O150" s="6">
        <f t="shared" si="30"/>
        <v>0</v>
      </c>
      <c r="P150" s="90">
        <f t="shared" si="31"/>
        <v>0</v>
      </c>
      <c r="Q150" s="2">
        <f t="shared" si="32"/>
        <v>0</v>
      </c>
      <c r="R150" s="7">
        <f t="shared" si="26"/>
        <v>0</v>
      </c>
      <c r="S150" s="43"/>
      <c r="T150" s="7">
        <f t="shared" si="27"/>
        <v>0</v>
      </c>
      <c r="U150" s="7">
        <f t="shared" si="28"/>
        <v>0</v>
      </c>
      <c r="V150" s="8">
        <f t="shared" si="29"/>
        <v>0</v>
      </c>
      <c r="W150" s="14"/>
      <c r="X150" s="24"/>
      <c r="Y150" s="1"/>
      <c r="Z150" s="22">
        <f t="shared" si="24"/>
        <v>0</v>
      </c>
    </row>
    <row r="151" spans="1:26">
      <c r="A151" s="4"/>
      <c r="B151" s="1"/>
      <c r="C151" s="79"/>
      <c r="D151" s="3"/>
      <c r="E151" s="5"/>
      <c r="F151" s="4"/>
      <c r="G151" s="1"/>
      <c r="H151" s="1"/>
      <c r="I151" s="3"/>
      <c r="K151" s="28"/>
      <c r="M151" s="99">
        <f t="shared" si="25"/>
        <v>0</v>
      </c>
      <c r="O151" s="6">
        <f t="shared" si="30"/>
        <v>0</v>
      </c>
      <c r="P151" s="90">
        <f t="shared" si="31"/>
        <v>0</v>
      </c>
      <c r="Q151" s="2">
        <f t="shared" si="32"/>
        <v>0</v>
      </c>
      <c r="R151" s="7">
        <f t="shared" si="26"/>
        <v>0</v>
      </c>
      <c r="S151" s="43"/>
      <c r="T151" s="7">
        <f t="shared" si="27"/>
        <v>0</v>
      </c>
      <c r="U151" s="7">
        <f t="shared" si="28"/>
        <v>0</v>
      </c>
      <c r="V151" s="8">
        <f t="shared" si="29"/>
        <v>0</v>
      </c>
      <c r="W151" s="14"/>
      <c r="X151" s="24"/>
      <c r="Y151" s="1"/>
      <c r="Z151" s="22">
        <f t="shared" si="24"/>
        <v>0</v>
      </c>
    </row>
    <row r="152" spans="1:26">
      <c r="A152" s="4"/>
      <c r="B152" s="1"/>
      <c r="C152" s="79"/>
      <c r="D152" s="3"/>
      <c r="E152" s="5"/>
      <c r="F152" s="4"/>
      <c r="G152" s="1"/>
      <c r="H152" s="1"/>
      <c r="I152" s="3"/>
      <c r="K152" s="28"/>
      <c r="M152" s="99">
        <f t="shared" si="25"/>
        <v>0</v>
      </c>
      <c r="O152" s="6">
        <f t="shared" si="30"/>
        <v>0</v>
      </c>
      <c r="P152" s="90">
        <f t="shared" si="31"/>
        <v>0</v>
      </c>
      <c r="Q152" s="2">
        <f t="shared" si="32"/>
        <v>0</v>
      </c>
      <c r="R152" s="7">
        <f t="shared" si="26"/>
        <v>0</v>
      </c>
      <c r="S152" s="43"/>
      <c r="T152" s="7">
        <f t="shared" si="27"/>
        <v>0</v>
      </c>
      <c r="U152" s="7">
        <f t="shared" si="28"/>
        <v>0</v>
      </c>
      <c r="V152" s="8">
        <f t="shared" si="29"/>
        <v>0</v>
      </c>
      <c r="W152" s="14"/>
      <c r="X152" s="24"/>
      <c r="Y152" s="1"/>
      <c r="Z152" s="22">
        <f t="shared" si="24"/>
        <v>0</v>
      </c>
    </row>
    <row r="153" spans="1:26">
      <c r="A153" s="4"/>
      <c r="B153" s="1"/>
      <c r="C153" s="79"/>
      <c r="D153" s="3"/>
      <c r="E153" s="5"/>
      <c r="F153" s="4"/>
      <c r="G153" s="1"/>
      <c r="H153" s="1"/>
      <c r="I153" s="3"/>
      <c r="K153" s="28"/>
      <c r="M153" s="99">
        <f t="shared" si="25"/>
        <v>0</v>
      </c>
      <c r="O153" s="6">
        <f t="shared" si="30"/>
        <v>0</v>
      </c>
      <c r="P153" s="90">
        <f t="shared" si="31"/>
        <v>0</v>
      </c>
      <c r="Q153" s="2">
        <f t="shared" si="32"/>
        <v>0</v>
      </c>
      <c r="R153" s="7">
        <f t="shared" si="26"/>
        <v>0</v>
      </c>
      <c r="S153" s="43"/>
      <c r="T153" s="7">
        <f t="shared" si="27"/>
        <v>0</v>
      </c>
      <c r="U153" s="7">
        <f t="shared" si="28"/>
        <v>0</v>
      </c>
      <c r="V153" s="8">
        <f t="shared" si="29"/>
        <v>0</v>
      </c>
      <c r="W153" s="14"/>
      <c r="X153" s="24"/>
      <c r="Y153" s="1"/>
      <c r="Z153" s="22">
        <f t="shared" si="24"/>
        <v>0</v>
      </c>
    </row>
    <row r="154" spans="1:26">
      <c r="A154" s="4"/>
      <c r="B154" s="1"/>
      <c r="C154" s="79"/>
      <c r="D154" s="3"/>
      <c r="E154" s="5"/>
      <c r="F154" s="4"/>
      <c r="G154" s="1"/>
      <c r="H154" s="1"/>
      <c r="I154" s="3"/>
      <c r="K154" s="28"/>
      <c r="M154" s="99">
        <f t="shared" si="25"/>
        <v>0</v>
      </c>
      <c r="O154" s="6">
        <f t="shared" si="30"/>
        <v>0</v>
      </c>
      <c r="P154" s="90">
        <f t="shared" si="31"/>
        <v>0</v>
      </c>
      <c r="Q154" s="2">
        <f t="shared" si="32"/>
        <v>0</v>
      </c>
      <c r="R154" s="7">
        <f t="shared" si="26"/>
        <v>0</v>
      </c>
      <c r="S154" s="43"/>
      <c r="T154" s="7">
        <f t="shared" si="27"/>
        <v>0</v>
      </c>
      <c r="U154" s="7">
        <f t="shared" si="28"/>
        <v>0</v>
      </c>
      <c r="V154" s="8">
        <f t="shared" si="29"/>
        <v>0</v>
      </c>
      <c r="W154" s="14"/>
      <c r="X154" s="24"/>
      <c r="Y154" s="1"/>
      <c r="Z154" s="22">
        <f t="shared" si="24"/>
        <v>0</v>
      </c>
    </row>
    <row r="155" spans="1:26">
      <c r="A155" s="4"/>
      <c r="B155" s="1"/>
      <c r="C155" s="79"/>
      <c r="D155" s="3"/>
      <c r="E155" s="5"/>
      <c r="F155" s="4"/>
      <c r="G155" s="1"/>
      <c r="H155" s="1"/>
      <c r="I155" s="3"/>
      <c r="K155" s="28"/>
      <c r="M155" s="99">
        <f t="shared" si="25"/>
        <v>0</v>
      </c>
      <c r="O155" s="6">
        <f t="shared" si="30"/>
        <v>0</v>
      </c>
      <c r="P155" s="90">
        <f t="shared" si="31"/>
        <v>0</v>
      </c>
      <c r="Q155" s="2">
        <f t="shared" si="32"/>
        <v>0</v>
      </c>
      <c r="R155" s="7">
        <f t="shared" si="26"/>
        <v>0</v>
      </c>
      <c r="S155" s="43"/>
      <c r="T155" s="7">
        <f t="shared" si="27"/>
        <v>0</v>
      </c>
      <c r="U155" s="7">
        <f t="shared" si="28"/>
        <v>0</v>
      </c>
      <c r="V155" s="8">
        <f t="shared" si="29"/>
        <v>0</v>
      </c>
      <c r="W155" s="14"/>
      <c r="X155" s="24"/>
      <c r="Y155" s="1"/>
      <c r="Z155" s="22">
        <f t="shared" si="24"/>
        <v>0</v>
      </c>
    </row>
    <row r="156" spans="1:26">
      <c r="A156" s="4"/>
      <c r="B156" s="1"/>
      <c r="C156" s="79"/>
      <c r="D156" s="3"/>
      <c r="E156" s="5"/>
      <c r="F156" s="4"/>
      <c r="G156" s="1"/>
      <c r="H156" s="1"/>
      <c r="I156" s="3"/>
      <c r="K156" s="28"/>
      <c r="M156" s="99">
        <f t="shared" si="25"/>
        <v>0</v>
      </c>
      <c r="O156" s="6">
        <f t="shared" si="30"/>
        <v>0</v>
      </c>
      <c r="P156" s="90">
        <f t="shared" si="31"/>
        <v>0</v>
      </c>
      <c r="Q156" s="2">
        <f t="shared" si="32"/>
        <v>0</v>
      </c>
      <c r="R156" s="7">
        <f t="shared" si="26"/>
        <v>0</v>
      </c>
      <c r="S156" s="43"/>
      <c r="T156" s="7">
        <f t="shared" si="27"/>
        <v>0</v>
      </c>
      <c r="U156" s="7">
        <f t="shared" si="28"/>
        <v>0</v>
      </c>
      <c r="V156" s="8">
        <f t="shared" si="29"/>
        <v>0</v>
      </c>
      <c r="W156" s="14"/>
      <c r="X156" s="24"/>
      <c r="Y156" s="1"/>
      <c r="Z156" s="22">
        <f t="shared" si="24"/>
        <v>0</v>
      </c>
    </row>
    <row r="157" spans="1:26">
      <c r="A157" s="4"/>
      <c r="B157" s="1"/>
      <c r="C157" s="79"/>
      <c r="D157" s="3"/>
      <c r="E157" s="5"/>
      <c r="F157" s="4"/>
      <c r="G157" s="1"/>
      <c r="H157" s="1"/>
      <c r="I157" s="3"/>
      <c r="K157" s="28"/>
      <c r="M157" s="99">
        <f t="shared" si="25"/>
        <v>0</v>
      </c>
      <c r="O157" s="6">
        <f t="shared" si="30"/>
        <v>0</v>
      </c>
      <c r="P157" s="90">
        <f t="shared" si="31"/>
        <v>0</v>
      </c>
      <c r="Q157" s="2">
        <f t="shared" si="32"/>
        <v>0</v>
      </c>
      <c r="R157" s="7">
        <f t="shared" si="26"/>
        <v>0</v>
      </c>
      <c r="S157" s="43"/>
      <c r="T157" s="7">
        <f t="shared" si="27"/>
        <v>0</v>
      </c>
      <c r="U157" s="7">
        <f t="shared" si="28"/>
        <v>0</v>
      </c>
      <c r="V157" s="8">
        <f t="shared" si="29"/>
        <v>0</v>
      </c>
      <c r="W157" s="14"/>
      <c r="X157" s="24"/>
      <c r="Y157" s="1"/>
      <c r="Z157" s="22">
        <f t="shared" si="24"/>
        <v>0</v>
      </c>
    </row>
    <row r="158" spans="1:26">
      <c r="A158" s="4"/>
      <c r="B158" s="1"/>
      <c r="C158" s="79"/>
      <c r="D158" s="3"/>
      <c r="E158" s="5"/>
      <c r="F158" s="4"/>
      <c r="G158" s="1"/>
      <c r="H158" s="1"/>
      <c r="I158" s="3"/>
      <c r="K158" s="28"/>
      <c r="M158" s="99">
        <f t="shared" si="25"/>
        <v>0</v>
      </c>
      <c r="O158" s="6">
        <f t="shared" si="30"/>
        <v>0</v>
      </c>
      <c r="P158" s="90">
        <f t="shared" si="31"/>
        <v>0</v>
      </c>
      <c r="Q158" s="2">
        <f t="shared" si="32"/>
        <v>0</v>
      </c>
      <c r="R158" s="7">
        <f t="shared" si="26"/>
        <v>0</v>
      </c>
      <c r="S158" s="43"/>
      <c r="T158" s="7">
        <f t="shared" si="27"/>
        <v>0</v>
      </c>
      <c r="U158" s="7">
        <f t="shared" si="28"/>
        <v>0</v>
      </c>
      <c r="V158" s="8">
        <f t="shared" si="29"/>
        <v>0</v>
      </c>
      <c r="W158" s="14"/>
      <c r="X158" s="24"/>
      <c r="Y158" s="1"/>
      <c r="Z158" s="22">
        <f t="shared" si="24"/>
        <v>0</v>
      </c>
    </row>
    <row r="159" spans="1:26">
      <c r="A159" s="4"/>
      <c r="B159" s="1"/>
      <c r="C159" s="79"/>
      <c r="D159" s="3"/>
      <c r="E159" s="5"/>
      <c r="F159" s="4"/>
      <c r="G159" s="1"/>
      <c r="H159" s="1"/>
      <c r="I159" s="3"/>
      <c r="K159" s="28"/>
      <c r="M159" s="99">
        <f t="shared" si="25"/>
        <v>0</v>
      </c>
      <c r="O159" s="6">
        <f t="shared" si="30"/>
        <v>0</v>
      </c>
      <c r="P159" s="90">
        <f t="shared" si="31"/>
        <v>0</v>
      </c>
      <c r="Q159" s="2">
        <f t="shared" si="32"/>
        <v>0</v>
      </c>
      <c r="R159" s="7">
        <f t="shared" si="26"/>
        <v>0</v>
      </c>
      <c r="S159" s="43"/>
      <c r="T159" s="7">
        <f t="shared" si="27"/>
        <v>0</v>
      </c>
      <c r="U159" s="7">
        <f t="shared" si="28"/>
        <v>0</v>
      </c>
      <c r="V159" s="8">
        <f t="shared" si="29"/>
        <v>0</v>
      </c>
      <c r="W159" s="14"/>
      <c r="X159" s="24"/>
      <c r="Y159" s="1"/>
      <c r="Z159" s="22">
        <f t="shared" si="24"/>
        <v>0</v>
      </c>
    </row>
    <row r="160" spans="1:26">
      <c r="A160" s="4"/>
      <c r="B160" s="1"/>
      <c r="C160" s="79"/>
      <c r="D160" s="3"/>
      <c r="E160" s="5"/>
      <c r="F160" s="4"/>
      <c r="G160" s="1"/>
      <c r="H160" s="1"/>
      <c r="I160" s="3"/>
      <c r="K160" s="28"/>
      <c r="M160" s="99">
        <f t="shared" si="25"/>
        <v>0</v>
      </c>
      <c r="O160" s="6">
        <f t="shared" si="30"/>
        <v>0</v>
      </c>
      <c r="P160" s="90">
        <f t="shared" si="31"/>
        <v>0</v>
      </c>
      <c r="Q160" s="2">
        <f t="shared" si="32"/>
        <v>0</v>
      </c>
      <c r="R160" s="7">
        <f t="shared" si="26"/>
        <v>0</v>
      </c>
      <c r="S160" s="43"/>
      <c r="T160" s="7">
        <f t="shared" si="27"/>
        <v>0</v>
      </c>
      <c r="U160" s="7">
        <f t="shared" si="28"/>
        <v>0</v>
      </c>
      <c r="V160" s="8">
        <f t="shared" si="29"/>
        <v>0</v>
      </c>
      <c r="W160" s="14"/>
      <c r="X160" s="24"/>
      <c r="Y160" s="1"/>
      <c r="Z160" s="22">
        <f t="shared" si="24"/>
        <v>0</v>
      </c>
    </row>
    <row r="161" spans="1:26">
      <c r="A161" s="4"/>
      <c r="B161" s="1"/>
      <c r="C161" s="79"/>
      <c r="D161" s="3"/>
      <c r="E161" s="5"/>
      <c r="F161" s="4"/>
      <c r="G161" s="1"/>
      <c r="H161" s="1"/>
      <c r="I161" s="3"/>
      <c r="K161" s="28"/>
      <c r="M161" s="99">
        <f t="shared" si="25"/>
        <v>0</v>
      </c>
      <c r="O161" s="6">
        <f t="shared" si="30"/>
        <v>0</v>
      </c>
      <c r="P161" s="90">
        <f t="shared" si="31"/>
        <v>0</v>
      </c>
      <c r="Q161" s="2">
        <f t="shared" si="32"/>
        <v>0</v>
      </c>
      <c r="R161" s="7">
        <f t="shared" si="26"/>
        <v>0</v>
      </c>
      <c r="S161" s="43"/>
      <c r="T161" s="7">
        <f t="shared" si="27"/>
        <v>0</v>
      </c>
      <c r="U161" s="7">
        <f t="shared" si="28"/>
        <v>0</v>
      </c>
      <c r="V161" s="8">
        <f t="shared" si="29"/>
        <v>0</v>
      </c>
      <c r="W161" s="14"/>
      <c r="X161" s="24"/>
      <c r="Y161" s="1"/>
      <c r="Z161" s="22">
        <f t="shared" si="24"/>
        <v>0</v>
      </c>
    </row>
    <row r="162" spans="1:26">
      <c r="A162" s="4"/>
      <c r="B162" s="1"/>
      <c r="C162" s="79"/>
      <c r="D162" s="3"/>
      <c r="E162" s="5"/>
      <c r="F162" s="4"/>
      <c r="G162" s="1"/>
      <c r="H162" s="1"/>
      <c r="I162" s="3"/>
      <c r="K162" s="28"/>
      <c r="M162" s="99">
        <f t="shared" si="25"/>
        <v>0</v>
      </c>
      <c r="O162" s="6">
        <f t="shared" si="30"/>
        <v>0</v>
      </c>
      <c r="P162" s="90">
        <f t="shared" si="31"/>
        <v>0</v>
      </c>
      <c r="Q162" s="2">
        <f t="shared" si="32"/>
        <v>0</v>
      </c>
      <c r="R162" s="7">
        <f t="shared" si="26"/>
        <v>0</v>
      </c>
      <c r="S162" s="43"/>
      <c r="T162" s="7">
        <f t="shared" si="27"/>
        <v>0</v>
      </c>
      <c r="U162" s="7">
        <f t="shared" si="28"/>
        <v>0</v>
      </c>
      <c r="V162" s="8">
        <f t="shared" si="29"/>
        <v>0</v>
      </c>
      <c r="W162" s="14"/>
      <c r="X162" s="24"/>
      <c r="Y162" s="1"/>
      <c r="Z162" s="22">
        <f t="shared" si="24"/>
        <v>0</v>
      </c>
    </row>
    <row r="163" spans="1:26">
      <c r="A163" s="4"/>
      <c r="B163" s="1"/>
      <c r="C163" s="79"/>
      <c r="D163" s="3"/>
      <c r="E163" s="5"/>
      <c r="F163" s="4"/>
      <c r="G163" s="1"/>
      <c r="H163" s="1"/>
      <c r="I163" s="3"/>
      <c r="K163" s="28"/>
      <c r="M163" s="99">
        <f t="shared" si="25"/>
        <v>0</v>
      </c>
      <c r="O163" s="6">
        <f t="shared" si="30"/>
        <v>0</v>
      </c>
      <c r="P163" s="90">
        <f t="shared" si="31"/>
        <v>0</v>
      </c>
      <c r="Q163" s="2">
        <f t="shared" si="32"/>
        <v>0</v>
      </c>
      <c r="R163" s="7">
        <f t="shared" si="26"/>
        <v>0</v>
      </c>
      <c r="S163" s="43"/>
      <c r="T163" s="7">
        <f t="shared" si="27"/>
        <v>0</v>
      </c>
      <c r="U163" s="7">
        <f t="shared" si="28"/>
        <v>0</v>
      </c>
      <c r="V163" s="8">
        <f t="shared" si="29"/>
        <v>0</v>
      </c>
      <c r="W163" s="14"/>
      <c r="X163" s="24"/>
      <c r="Y163" s="1"/>
      <c r="Z163" s="22">
        <f t="shared" si="24"/>
        <v>0</v>
      </c>
    </row>
    <row r="164" spans="1:26">
      <c r="A164" s="4"/>
      <c r="B164" s="1"/>
      <c r="C164" s="79"/>
      <c r="D164" s="3"/>
      <c r="E164" s="5"/>
      <c r="F164" s="4"/>
      <c r="G164" s="1"/>
      <c r="H164" s="1"/>
      <c r="I164" s="3"/>
      <c r="K164" s="28"/>
      <c r="M164" s="99">
        <f t="shared" si="25"/>
        <v>0</v>
      </c>
      <c r="O164" s="6">
        <f t="shared" si="30"/>
        <v>0</v>
      </c>
      <c r="P164" s="90">
        <f t="shared" si="31"/>
        <v>0</v>
      </c>
      <c r="Q164" s="2">
        <f t="shared" si="32"/>
        <v>0</v>
      </c>
      <c r="R164" s="7">
        <f t="shared" si="26"/>
        <v>0</v>
      </c>
      <c r="S164" s="43"/>
      <c r="T164" s="7">
        <f t="shared" si="27"/>
        <v>0</v>
      </c>
      <c r="U164" s="7">
        <f t="shared" si="28"/>
        <v>0</v>
      </c>
      <c r="V164" s="8">
        <f t="shared" si="29"/>
        <v>0</v>
      </c>
      <c r="W164" s="14"/>
      <c r="X164" s="24"/>
      <c r="Y164" s="1"/>
      <c r="Z164" s="22">
        <f t="shared" si="24"/>
        <v>0</v>
      </c>
    </row>
    <row r="165" spans="1:26">
      <c r="A165" s="4"/>
      <c r="B165" s="1"/>
      <c r="C165" s="79"/>
      <c r="D165" s="3"/>
      <c r="E165" s="5"/>
      <c r="F165" s="4"/>
      <c r="G165" s="1"/>
      <c r="H165" s="1"/>
      <c r="I165" s="3"/>
      <c r="K165" s="28"/>
      <c r="M165" s="99">
        <f t="shared" si="25"/>
        <v>0</v>
      </c>
      <c r="O165" s="6">
        <f t="shared" si="30"/>
        <v>0</v>
      </c>
      <c r="P165" s="90">
        <f t="shared" si="31"/>
        <v>0</v>
      </c>
      <c r="Q165" s="2">
        <f t="shared" si="32"/>
        <v>0</v>
      </c>
      <c r="R165" s="7">
        <f t="shared" si="26"/>
        <v>0</v>
      </c>
      <c r="S165" s="43"/>
      <c r="T165" s="7">
        <f t="shared" si="27"/>
        <v>0</v>
      </c>
      <c r="U165" s="7">
        <f t="shared" si="28"/>
        <v>0</v>
      </c>
      <c r="V165" s="8">
        <f t="shared" si="29"/>
        <v>0</v>
      </c>
      <c r="W165" s="14"/>
      <c r="X165" s="24"/>
      <c r="Y165" s="1"/>
      <c r="Z165" s="22">
        <f t="shared" si="24"/>
        <v>0</v>
      </c>
    </row>
    <row r="166" spans="1:26">
      <c r="A166" s="4"/>
      <c r="B166" s="1"/>
      <c r="C166" s="79"/>
      <c r="D166" s="3"/>
      <c r="E166" s="5"/>
      <c r="F166" s="4"/>
      <c r="G166" s="1"/>
      <c r="H166" s="1"/>
      <c r="I166" s="3"/>
      <c r="K166" s="28"/>
      <c r="M166" s="99">
        <f t="shared" si="25"/>
        <v>0</v>
      </c>
      <c r="O166" s="6">
        <f t="shared" si="30"/>
        <v>0</v>
      </c>
      <c r="P166" s="90">
        <f t="shared" si="31"/>
        <v>0</v>
      </c>
      <c r="Q166" s="2">
        <f t="shared" si="32"/>
        <v>0</v>
      </c>
      <c r="R166" s="7">
        <f t="shared" si="26"/>
        <v>0</v>
      </c>
      <c r="S166" s="43"/>
      <c r="T166" s="7">
        <f t="shared" si="27"/>
        <v>0</v>
      </c>
      <c r="U166" s="7">
        <f t="shared" si="28"/>
        <v>0</v>
      </c>
      <c r="V166" s="8">
        <f t="shared" si="29"/>
        <v>0</v>
      </c>
      <c r="W166" s="14"/>
      <c r="X166" s="24"/>
      <c r="Y166" s="1"/>
      <c r="Z166" s="22">
        <f t="shared" si="24"/>
        <v>0</v>
      </c>
    </row>
    <row r="167" spans="1:26">
      <c r="A167" s="4"/>
      <c r="B167" s="1"/>
      <c r="C167" s="79"/>
      <c r="D167" s="3"/>
      <c r="E167" s="5"/>
      <c r="F167" s="4"/>
      <c r="G167" s="1"/>
      <c r="H167" s="1"/>
      <c r="I167" s="3"/>
      <c r="K167" s="28"/>
      <c r="M167" s="99">
        <f t="shared" si="25"/>
        <v>0</v>
      </c>
      <c r="O167" s="6">
        <f t="shared" si="30"/>
        <v>0</v>
      </c>
      <c r="P167" s="90">
        <f t="shared" si="31"/>
        <v>0</v>
      </c>
      <c r="Q167" s="2">
        <f t="shared" si="32"/>
        <v>0</v>
      </c>
      <c r="R167" s="7">
        <f t="shared" si="26"/>
        <v>0</v>
      </c>
      <c r="S167" s="43"/>
      <c r="T167" s="7">
        <f t="shared" si="27"/>
        <v>0</v>
      </c>
      <c r="U167" s="7">
        <f t="shared" si="28"/>
        <v>0</v>
      </c>
      <c r="V167" s="8">
        <f t="shared" si="29"/>
        <v>0</v>
      </c>
      <c r="W167" s="14"/>
      <c r="X167" s="24"/>
      <c r="Y167" s="1"/>
      <c r="Z167" s="22">
        <f t="shared" si="24"/>
        <v>0</v>
      </c>
    </row>
    <row r="168" spans="1:26">
      <c r="A168" s="4"/>
      <c r="B168" s="1"/>
      <c r="C168" s="79"/>
      <c r="D168" s="3"/>
      <c r="E168" s="5"/>
      <c r="F168" s="4"/>
      <c r="G168" s="1"/>
      <c r="H168" s="1"/>
      <c r="I168" s="3"/>
      <c r="K168" s="28"/>
      <c r="M168" s="99">
        <f t="shared" si="25"/>
        <v>0</v>
      </c>
      <c r="O168" s="6">
        <f t="shared" si="30"/>
        <v>0</v>
      </c>
      <c r="P168" s="90">
        <f t="shared" si="31"/>
        <v>0</v>
      </c>
      <c r="Q168" s="2">
        <f t="shared" si="32"/>
        <v>0</v>
      </c>
      <c r="R168" s="7">
        <f t="shared" si="26"/>
        <v>0</v>
      </c>
      <c r="S168" s="43"/>
      <c r="T168" s="7">
        <f t="shared" si="27"/>
        <v>0</v>
      </c>
      <c r="U168" s="7">
        <f t="shared" si="28"/>
        <v>0</v>
      </c>
      <c r="V168" s="8">
        <f t="shared" si="29"/>
        <v>0</v>
      </c>
      <c r="W168" s="14"/>
      <c r="X168" s="24"/>
      <c r="Y168" s="1"/>
      <c r="Z168" s="22">
        <f t="shared" si="24"/>
        <v>0</v>
      </c>
    </row>
    <row r="169" spans="1:26">
      <c r="A169" s="4"/>
      <c r="B169" s="1"/>
      <c r="C169" s="79"/>
      <c r="D169" s="3"/>
      <c r="E169" s="5"/>
      <c r="F169" s="4"/>
      <c r="G169" s="1"/>
      <c r="H169" s="1"/>
      <c r="I169" s="3"/>
      <c r="K169" s="28"/>
      <c r="M169" s="99">
        <f t="shared" si="25"/>
        <v>0</v>
      </c>
      <c r="O169" s="6">
        <f t="shared" si="30"/>
        <v>0</v>
      </c>
      <c r="P169" s="90">
        <f t="shared" si="31"/>
        <v>0</v>
      </c>
      <c r="Q169" s="2">
        <f t="shared" si="32"/>
        <v>0</v>
      </c>
      <c r="R169" s="7">
        <f t="shared" si="26"/>
        <v>0</v>
      </c>
      <c r="S169" s="43"/>
      <c r="T169" s="7">
        <f t="shared" si="27"/>
        <v>0</v>
      </c>
      <c r="U169" s="7">
        <f t="shared" si="28"/>
        <v>0</v>
      </c>
      <c r="V169" s="8">
        <f t="shared" si="29"/>
        <v>0</v>
      </c>
      <c r="W169" s="14"/>
      <c r="X169" s="24"/>
      <c r="Y169" s="1"/>
      <c r="Z169" s="22">
        <f t="shared" si="24"/>
        <v>0</v>
      </c>
    </row>
    <row r="170" spans="1:26">
      <c r="A170" s="4"/>
      <c r="B170" s="1"/>
      <c r="C170" s="79"/>
      <c r="D170" s="3"/>
      <c r="E170" s="5"/>
      <c r="F170" s="4"/>
      <c r="G170" s="1"/>
      <c r="H170" s="1"/>
      <c r="I170" s="3"/>
      <c r="K170" s="28"/>
      <c r="M170" s="99">
        <f t="shared" si="25"/>
        <v>0</v>
      </c>
      <c r="O170" s="6">
        <f t="shared" si="30"/>
        <v>0</v>
      </c>
      <c r="P170" s="90">
        <f t="shared" si="31"/>
        <v>0</v>
      </c>
      <c r="Q170" s="2">
        <f t="shared" si="32"/>
        <v>0</v>
      </c>
      <c r="R170" s="7">
        <f t="shared" si="26"/>
        <v>0</v>
      </c>
      <c r="S170" s="43"/>
      <c r="T170" s="7">
        <f t="shared" si="27"/>
        <v>0</v>
      </c>
      <c r="U170" s="7">
        <f t="shared" si="28"/>
        <v>0</v>
      </c>
      <c r="V170" s="8">
        <f t="shared" si="29"/>
        <v>0</v>
      </c>
      <c r="W170" s="14"/>
      <c r="X170" s="24"/>
      <c r="Y170" s="1"/>
      <c r="Z170" s="22">
        <f t="shared" si="24"/>
        <v>0</v>
      </c>
    </row>
    <row r="171" spans="1:26">
      <c r="A171" s="4"/>
      <c r="B171" s="1"/>
      <c r="C171" s="79"/>
      <c r="D171" s="3"/>
      <c r="E171" s="5"/>
      <c r="F171" s="4"/>
      <c r="G171" s="1"/>
      <c r="H171" s="1"/>
      <c r="I171" s="3"/>
      <c r="K171" s="28"/>
      <c r="M171" s="99">
        <f t="shared" si="25"/>
        <v>0</v>
      </c>
      <c r="O171" s="6">
        <f t="shared" si="30"/>
        <v>0</v>
      </c>
      <c r="P171" s="90">
        <f t="shared" si="31"/>
        <v>0</v>
      </c>
      <c r="Q171" s="2">
        <f t="shared" si="32"/>
        <v>0</v>
      </c>
      <c r="R171" s="7">
        <f t="shared" si="26"/>
        <v>0</v>
      </c>
      <c r="S171" s="43"/>
      <c r="T171" s="7">
        <f t="shared" si="27"/>
        <v>0</v>
      </c>
      <c r="U171" s="7">
        <f t="shared" si="28"/>
        <v>0</v>
      </c>
      <c r="V171" s="8">
        <f t="shared" si="29"/>
        <v>0</v>
      </c>
      <c r="W171" s="14"/>
      <c r="X171" s="24"/>
      <c r="Y171" s="1"/>
      <c r="Z171" s="22">
        <f t="shared" si="24"/>
        <v>0</v>
      </c>
    </row>
    <row r="172" spans="1:26">
      <c r="A172" s="4"/>
      <c r="B172" s="1"/>
      <c r="C172" s="79"/>
      <c r="D172" s="3"/>
      <c r="E172" s="5"/>
      <c r="F172" s="4"/>
      <c r="G172" s="1"/>
      <c r="H172" s="1"/>
      <c r="I172" s="3"/>
      <c r="K172" s="28"/>
      <c r="M172" s="99">
        <f t="shared" si="25"/>
        <v>0</v>
      </c>
      <c r="O172" s="6">
        <f t="shared" si="30"/>
        <v>0</v>
      </c>
      <c r="P172" s="90">
        <f t="shared" si="31"/>
        <v>0</v>
      </c>
      <c r="Q172" s="2">
        <f t="shared" si="32"/>
        <v>0</v>
      </c>
      <c r="R172" s="7">
        <f t="shared" si="26"/>
        <v>0</v>
      </c>
      <c r="S172" s="43"/>
      <c r="T172" s="7">
        <f t="shared" si="27"/>
        <v>0</v>
      </c>
      <c r="U172" s="7">
        <f t="shared" si="28"/>
        <v>0</v>
      </c>
      <c r="V172" s="8">
        <f t="shared" si="29"/>
        <v>0</v>
      </c>
      <c r="W172" s="14"/>
      <c r="X172" s="24"/>
      <c r="Y172" s="1"/>
      <c r="Z172" s="22">
        <f t="shared" si="24"/>
        <v>0</v>
      </c>
    </row>
    <row r="173" spans="1:26">
      <c r="A173" s="4"/>
      <c r="B173" s="1"/>
      <c r="C173" s="79"/>
      <c r="D173" s="3"/>
      <c r="E173" s="5"/>
      <c r="F173" s="4"/>
      <c r="G173" s="1"/>
      <c r="H173" s="1"/>
      <c r="I173" s="3"/>
      <c r="K173" s="28"/>
      <c r="M173" s="99">
        <f t="shared" si="25"/>
        <v>0</v>
      </c>
      <c r="O173" s="6">
        <f t="shared" si="30"/>
        <v>0</v>
      </c>
      <c r="P173" s="90">
        <f t="shared" si="31"/>
        <v>0</v>
      </c>
      <c r="Q173" s="2">
        <f t="shared" si="32"/>
        <v>0</v>
      </c>
      <c r="R173" s="7">
        <f t="shared" si="26"/>
        <v>0</v>
      </c>
      <c r="S173" s="43"/>
      <c r="T173" s="7">
        <f t="shared" si="27"/>
        <v>0</v>
      </c>
      <c r="U173" s="7">
        <f t="shared" si="28"/>
        <v>0</v>
      </c>
      <c r="V173" s="8">
        <f t="shared" si="29"/>
        <v>0</v>
      </c>
      <c r="W173" s="14"/>
      <c r="X173" s="24"/>
      <c r="Y173" s="1"/>
      <c r="Z173" s="22">
        <f t="shared" si="24"/>
        <v>0</v>
      </c>
    </row>
    <row r="174" spans="1:26">
      <c r="A174" s="4"/>
      <c r="B174" s="1"/>
      <c r="C174" s="79"/>
      <c r="D174" s="3"/>
      <c r="E174" s="5"/>
      <c r="F174" s="4"/>
      <c r="G174" s="1"/>
      <c r="H174" s="1"/>
      <c r="I174" s="3"/>
      <c r="K174" s="28"/>
      <c r="M174" s="99">
        <f t="shared" si="25"/>
        <v>0</v>
      </c>
      <c r="O174" s="6">
        <f t="shared" si="30"/>
        <v>0</v>
      </c>
      <c r="P174" s="90">
        <f t="shared" si="31"/>
        <v>0</v>
      </c>
      <c r="Q174" s="2">
        <f t="shared" si="32"/>
        <v>0</v>
      </c>
      <c r="R174" s="7">
        <f t="shared" si="26"/>
        <v>0</v>
      </c>
      <c r="S174" s="43"/>
      <c r="T174" s="7">
        <f t="shared" si="27"/>
        <v>0</v>
      </c>
      <c r="U174" s="7">
        <f t="shared" si="28"/>
        <v>0</v>
      </c>
      <c r="V174" s="8">
        <f t="shared" si="29"/>
        <v>0</v>
      </c>
      <c r="W174" s="14"/>
      <c r="X174" s="24"/>
      <c r="Y174" s="1"/>
      <c r="Z174" s="22">
        <f t="shared" si="24"/>
        <v>0</v>
      </c>
    </row>
    <row r="175" spans="1:26">
      <c r="A175" s="4"/>
      <c r="B175" s="1"/>
      <c r="C175" s="79"/>
      <c r="D175" s="3"/>
      <c r="E175" s="5"/>
      <c r="F175" s="4"/>
      <c r="G175" s="1"/>
      <c r="H175" s="1"/>
      <c r="I175" s="3"/>
      <c r="K175" s="28"/>
      <c r="M175" s="99">
        <f t="shared" si="25"/>
        <v>0</v>
      </c>
      <c r="O175" s="6">
        <f t="shared" si="30"/>
        <v>0</v>
      </c>
      <c r="P175" s="90">
        <f t="shared" si="31"/>
        <v>0</v>
      </c>
      <c r="Q175" s="2">
        <f t="shared" si="32"/>
        <v>0</v>
      </c>
      <c r="R175" s="7">
        <f t="shared" si="26"/>
        <v>0</v>
      </c>
      <c r="S175" s="43"/>
      <c r="T175" s="7">
        <f t="shared" si="27"/>
        <v>0</v>
      </c>
      <c r="U175" s="7">
        <f t="shared" si="28"/>
        <v>0</v>
      </c>
      <c r="V175" s="8">
        <f t="shared" si="29"/>
        <v>0</v>
      </c>
      <c r="W175" s="14"/>
      <c r="X175" s="24"/>
      <c r="Y175" s="1"/>
      <c r="Z175" s="22">
        <f t="shared" si="24"/>
        <v>0</v>
      </c>
    </row>
    <row r="176" spans="1:26">
      <c r="A176" s="4"/>
      <c r="B176" s="1"/>
      <c r="C176" s="79"/>
      <c r="D176" s="3"/>
      <c r="E176" s="5"/>
      <c r="F176" s="4"/>
      <c r="G176" s="1"/>
      <c r="H176" s="1"/>
      <c r="I176" s="3"/>
      <c r="K176" s="28"/>
      <c r="M176" s="99">
        <f t="shared" si="25"/>
        <v>0</v>
      </c>
      <c r="O176" s="6">
        <f t="shared" si="30"/>
        <v>0</v>
      </c>
      <c r="P176" s="90">
        <f t="shared" si="31"/>
        <v>0</v>
      </c>
      <c r="Q176" s="2">
        <f t="shared" si="32"/>
        <v>0</v>
      </c>
      <c r="R176" s="7">
        <f t="shared" si="26"/>
        <v>0</v>
      </c>
      <c r="S176" s="43"/>
      <c r="T176" s="7">
        <f t="shared" si="27"/>
        <v>0</v>
      </c>
      <c r="U176" s="7">
        <f t="shared" si="28"/>
        <v>0</v>
      </c>
      <c r="V176" s="8">
        <f t="shared" si="29"/>
        <v>0</v>
      </c>
      <c r="W176" s="14"/>
      <c r="X176" s="24"/>
      <c r="Y176" s="1"/>
      <c r="Z176" s="22">
        <f t="shared" si="24"/>
        <v>0</v>
      </c>
    </row>
    <row r="177" spans="1:26">
      <c r="A177" s="4"/>
      <c r="B177" s="1"/>
      <c r="C177" s="79"/>
      <c r="D177" s="3"/>
      <c r="E177" s="5"/>
      <c r="F177" s="4"/>
      <c r="G177" s="1"/>
      <c r="H177" s="1"/>
      <c r="I177" s="3"/>
      <c r="K177" s="28"/>
      <c r="M177" s="99">
        <f t="shared" si="25"/>
        <v>0</v>
      </c>
      <c r="O177" s="6">
        <f t="shared" si="30"/>
        <v>0</v>
      </c>
      <c r="P177" s="90">
        <f t="shared" si="31"/>
        <v>0</v>
      </c>
      <c r="Q177" s="2">
        <f t="shared" si="32"/>
        <v>0</v>
      </c>
      <c r="R177" s="7">
        <f t="shared" si="26"/>
        <v>0</v>
      </c>
      <c r="S177" s="43"/>
      <c r="T177" s="7">
        <f t="shared" si="27"/>
        <v>0</v>
      </c>
      <c r="U177" s="7">
        <f t="shared" si="28"/>
        <v>0</v>
      </c>
      <c r="V177" s="8">
        <f t="shared" si="29"/>
        <v>0</v>
      </c>
      <c r="W177" s="14"/>
      <c r="X177" s="24"/>
      <c r="Y177" s="1"/>
      <c r="Z177" s="22">
        <f t="shared" si="24"/>
        <v>0</v>
      </c>
    </row>
    <row r="178" spans="1:26">
      <c r="A178" s="4"/>
      <c r="B178" s="1"/>
      <c r="C178" s="79"/>
      <c r="D178" s="3"/>
      <c r="E178" s="5"/>
      <c r="F178" s="4"/>
      <c r="G178" s="1"/>
      <c r="H178" s="1"/>
      <c r="I178" s="3"/>
      <c r="K178" s="28"/>
      <c r="M178" s="99">
        <f t="shared" si="25"/>
        <v>0</v>
      </c>
      <c r="O178" s="6">
        <f t="shared" si="30"/>
        <v>0</v>
      </c>
      <c r="P178" s="90">
        <f t="shared" si="31"/>
        <v>0</v>
      </c>
      <c r="Q178" s="2">
        <f t="shared" si="32"/>
        <v>0</v>
      </c>
      <c r="R178" s="7">
        <f t="shared" si="26"/>
        <v>0</v>
      </c>
      <c r="S178" s="43"/>
      <c r="T178" s="7">
        <f t="shared" si="27"/>
        <v>0</v>
      </c>
      <c r="U178" s="7">
        <f t="shared" si="28"/>
        <v>0</v>
      </c>
      <c r="V178" s="8">
        <f t="shared" si="29"/>
        <v>0</v>
      </c>
      <c r="W178" s="14"/>
      <c r="X178" s="24"/>
      <c r="Y178" s="1"/>
      <c r="Z178" s="22">
        <f t="shared" si="24"/>
        <v>0</v>
      </c>
    </row>
    <row r="179" spans="1:26">
      <c r="A179" s="4"/>
      <c r="B179" s="1"/>
      <c r="C179" s="79"/>
      <c r="D179" s="3"/>
      <c r="E179" s="5"/>
      <c r="F179" s="4"/>
      <c r="G179" s="1"/>
      <c r="H179" s="1"/>
      <c r="I179" s="3"/>
      <c r="K179" s="28"/>
      <c r="M179" s="99">
        <f t="shared" si="25"/>
        <v>0</v>
      </c>
      <c r="O179" s="6">
        <f t="shared" si="30"/>
        <v>0</v>
      </c>
      <c r="P179" s="90">
        <f t="shared" si="31"/>
        <v>0</v>
      </c>
      <c r="Q179" s="2">
        <f t="shared" si="32"/>
        <v>0</v>
      </c>
      <c r="R179" s="7">
        <f t="shared" si="26"/>
        <v>0</v>
      </c>
      <c r="S179" s="43"/>
      <c r="T179" s="7">
        <f t="shared" si="27"/>
        <v>0</v>
      </c>
      <c r="U179" s="7">
        <f t="shared" si="28"/>
        <v>0</v>
      </c>
      <c r="V179" s="8">
        <f t="shared" si="29"/>
        <v>0</v>
      </c>
      <c r="W179" s="14"/>
      <c r="X179" s="24"/>
      <c r="Y179" s="1"/>
      <c r="Z179" s="22">
        <f t="shared" si="24"/>
        <v>0</v>
      </c>
    </row>
    <row r="180" spans="1:26">
      <c r="A180" s="4"/>
      <c r="B180" s="1"/>
      <c r="C180" s="79"/>
      <c r="D180" s="3"/>
      <c r="E180" s="5"/>
      <c r="F180" s="4"/>
      <c r="G180" s="1"/>
      <c r="H180" s="1"/>
      <c r="I180" s="3"/>
      <c r="K180" s="28"/>
      <c r="M180" s="99">
        <f t="shared" si="25"/>
        <v>0</v>
      </c>
      <c r="O180" s="6">
        <f t="shared" si="30"/>
        <v>0</v>
      </c>
      <c r="P180" s="90">
        <f t="shared" si="31"/>
        <v>0</v>
      </c>
      <c r="Q180" s="2">
        <f t="shared" si="32"/>
        <v>0</v>
      </c>
      <c r="R180" s="7">
        <f t="shared" si="26"/>
        <v>0</v>
      </c>
      <c r="S180" s="43"/>
      <c r="T180" s="7">
        <f t="shared" si="27"/>
        <v>0</v>
      </c>
      <c r="U180" s="7">
        <f t="shared" si="28"/>
        <v>0</v>
      </c>
      <c r="V180" s="8">
        <f t="shared" si="29"/>
        <v>0</v>
      </c>
      <c r="W180" s="14"/>
      <c r="X180" s="24"/>
      <c r="Y180" s="1"/>
      <c r="Z180" s="22">
        <f t="shared" si="24"/>
        <v>0</v>
      </c>
    </row>
    <row r="181" spans="1:26">
      <c r="A181" s="4"/>
      <c r="B181" s="1"/>
      <c r="C181" s="79"/>
      <c r="D181" s="3"/>
      <c r="E181" s="5"/>
      <c r="F181" s="4"/>
      <c r="G181" s="1"/>
      <c r="H181" s="1"/>
      <c r="I181" s="3"/>
      <c r="K181" s="28"/>
      <c r="M181" s="99">
        <f t="shared" si="25"/>
        <v>0</v>
      </c>
      <c r="O181" s="6">
        <f t="shared" si="30"/>
        <v>0</v>
      </c>
      <c r="P181" s="90">
        <f t="shared" si="31"/>
        <v>0</v>
      </c>
      <c r="Q181" s="2">
        <f t="shared" si="32"/>
        <v>0</v>
      </c>
      <c r="R181" s="7">
        <f t="shared" si="26"/>
        <v>0</v>
      </c>
      <c r="S181" s="43"/>
      <c r="T181" s="7">
        <f t="shared" si="27"/>
        <v>0</v>
      </c>
      <c r="U181" s="7">
        <f t="shared" si="28"/>
        <v>0</v>
      </c>
      <c r="V181" s="8">
        <f t="shared" si="29"/>
        <v>0</v>
      </c>
      <c r="W181" s="14"/>
      <c r="X181" s="24"/>
      <c r="Y181" s="1"/>
      <c r="Z181" s="22">
        <f t="shared" si="24"/>
        <v>0</v>
      </c>
    </row>
    <row r="182" spans="1:26">
      <c r="A182" s="4"/>
      <c r="B182" s="1"/>
      <c r="C182" s="79"/>
      <c r="D182" s="3"/>
      <c r="E182" s="5"/>
      <c r="F182" s="4"/>
      <c r="G182" s="1"/>
      <c r="H182" s="1"/>
      <c r="I182" s="3"/>
      <c r="K182" s="28"/>
      <c r="M182" s="99">
        <f t="shared" si="25"/>
        <v>0</v>
      </c>
      <c r="O182" s="6">
        <f t="shared" si="30"/>
        <v>0</v>
      </c>
      <c r="P182" s="90">
        <f t="shared" si="31"/>
        <v>0</v>
      </c>
      <c r="Q182" s="2">
        <f t="shared" si="32"/>
        <v>0</v>
      </c>
      <c r="R182" s="7">
        <f t="shared" si="26"/>
        <v>0</v>
      </c>
      <c r="S182" s="43"/>
      <c r="T182" s="7">
        <f t="shared" si="27"/>
        <v>0</v>
      </c>
      <c r="U182" s="7">
        <f t="shared" si="28"/>
        <v>0</v>
      </c>
      <c r="V182" s="8">
        <f t="shared" si="29"/>
        <v>0</v>
      </c>
      <c r="W182" s="14"/>
      <c r="X182" s="24"/>
      <c r="Y182" s="1"/>
      <c r="Z182" s="22">
        <f t="shared" si="24"/>
        <v>0</v>
      </c>
    </row>
    <row r="183" spans="1:26">
      <c r="A183" s="4"/>
      <c r="B183" s="1"/>
      <c r="C183" s="79"/>
      <c r="D183" s="3"/>
      <c r="E183" s="5"/>
      <c r="F183" s="4"/>
      <c r="G183" s="1"/>
      <c r="H183" s="1"/>
      <c r="I183" s="3"/>
      <c r="K183" s="28"/>
      <c r="M183" s="99">
        <f t="shared" si="25"/>
        <v>0</v>
      </c>
      <c r="O183" s="6">
        <f t="shared" si="30"/>
        <v>0</v>
      </c>
      <c r="P183" s="90">
        <f t="shared" si="31"/>
        <v>0</v>
      </c>
      <c r="Q183" s="2">
        <f t="shared" si="32"/>
        <v>0</v>
      </c>
      <c r="R183" s="7">
        <f t="shared" si="26"/>
        <v>0</v>
      </c>
      <c r="S183" s="43"/>
      <c r="T183" s="7">
        <f t="shared" si="27"/>
        <v>0</v>
      </c>
      <c r="U183" s="7">
        <f t="shared" si="28"/>
        <v>0</v>
      </c>
      <c r="V183" s="8">
        <f t="shared" si="29"/>
        <v>0</v>
      </c>
      <c r="W183" s="14"/>
      <c r="X183" s="24"/>
      <c r="Y183" s="1"/>
      <c r="Z183" s="22">
        <f t="shared" si="24"/>
        <v>0</v>
      </c>
    </row>
    <row r="184" spans="1:26">
      <c r="A184" s="4"/>
      <c r="B184" s="1"/>
      <c r="C184" s="79"/>
      <c r="D184" s="3"/>
      <c r="E184" s="5"/>
      <c r="F184" s="4"/>
      <c r="G184" s="1"/>
      <c r="H184" s="1"/>
      <c r="I184" s="3"/>
      <c r="K184" s="28"/>
      <c r="M184" s="99">
        <f t="shared" si="25"/>
        <v>0</v>
      </c>
      <c r="O184" s="6">
        <f t="shared" si="30"/>
        <v>0</v>
      </c>
      <c r="P184" s="90">
        <f t="shared" si="31"/>
        <v>0</v>
      </c>
      <c r="Q184" s="2">
        <f t="shared" si="32"/>
        <v>0</v>
      </c>
      <c r="R184" s="7">
        <f t="shared" si="26"/>
        <v>0</v>
      </c>
      <c r="S184" s="43"/>
      <c r="T184" s="7">
        <f t="shared" si="27"/>
        <v>0</v>
      </c>
      <c r="U184" s="7">
        <f t="shared" si="28"/>
        <v>0</v>
      </c>
      <c r="V184" s="8">
        <f t="shared" si="29"/>
        <v>0</v>
      </c>
      <c r="W184" s="14"/>
      <c r="X184" s="24"/>
      <c r="Y184" s="1"/>
      <c r="Z184" s="22">
        <f t="shared" si="24"/>
        <v>0</v>
      </c>
    </row>
    <row r="185" spans="1:26">
      <c r="A185" s="4"/>
      <c r="B185" s="1"/>
      <c r="C185" s="79"/>
      <c r="D185" s="3"/>
      <c r="E185" s="5"/>
      <c r="F185" s="4"/>
      <c r="G185" s="1"/>
      <c r="H185" s="1"/>
      <c r="I185" s="3"/>
      <c r="K185" s="28"/>
      <c r="M185" s="99">
        <f t="shared" si="25"/>
        <v>0</v>
      </c>
      <c r="O185" s="6">
        <f t="shared" si="30"/>
        <v>0</v>
      </c>
      <c r="P185" s="90">
        <f t="shared" si="31"/>
        <v>0</v>
      </c>
      <c r="Q185" s="2">
        <f t="shared" si="32"/>
        <v>0</v>
      </c>
      <c r="R185" s="7">
        <f t="shared" si="26"/>
        <v>0</v>
      </c>
      <c r="S185" s="43"/>
      <c r="T185" s="7">
        <f t="shared" si="27"/>
        <v>0</v>
      </c>
      <c r="U185" s="7">
        <f t="shared" si="28"/>
        <v>0</v>
      </c>
      <c r="V185" s="8">
        <f t="shared" si="29"/>
        <v>0</v>
      </c>
      <c r="W185" s="14"/>
      <c r="X185" s="24"/>
      <c r="Y185" s="1"/>
      <c r="Z185" s="22">
        <f t="shared" si="24"/>
        <v>0</v>
      </c>
    </row>
    <row r="186" spans="1:26">
      <c r="A186" s="4"/>
      <c r="B186" s="1"/>
      <c r="C186" s="79"/>
      <c r="D186" s="3"/>
      <c r="E186" s="5"/>
      <c r="F186" s="4"/>
      <c r="G186" s="1"/>
      <c r="H186" s="1"/>
      <c r="I186" s="3"/>
      <c r="K186" s="28"/>
      <c r="M186" s="99">
        <f t="shared" si="25"/>
        <v>0</v>
      </c>
      <c r="O186" s="6">
        <f t="shared" si="30"/>
        <v>0</v>
      </c>
      <c r="P186" s="90">
        <f t="shared" si="31"/>
        <v>0</v>
      </c>
      <c r="Q186" s="2">
        <f t="shared" si="32"/>
        <v>0</v>
      </c>
      <c r="R186" s="7">
        <f t="shared" si="26"/>
        <v>0</v>
      </c>
      <c r="S186" s="43"/>
      <c r="T186" s="7">
        <f t="shared" si="27"/>
        <v>0</v>
      </c>
      <c r="U186" s="7">
        <f t="shared" si="28"/>
        <v>0</v>
      </c>
      <c r="V186" s="8">
        <f t="shared" si="29"/>
        <v>0</v>
      </c>
      <c r="W186" s="14"/>
      <c r="X186" s="24"/>
      <c r="Y186" s="1"/>
      <c r="Z186" s="22">
        <f t="shared" si="24"/>
        <v>0</v>
      </c>
    </row>
    <row r="187" spans="1:26">
      <c r="A187" s="4"/>
      <c r="B187" s="1"/>
      <c r="C187" s="79"/>
      <c r="D187" s="3"/>
      <c r="E187" s="5"/>
      <c r="F187" s="4"/>
      <c r="G187" s="1"/>
      <c r="H187" s="1"/>
      <c r="I187" s="3"/>
      <c r="K187" s="28"/>
      <c r="M187" s="99">
        <f t="shared" si="25"/>
        <v>0</v>
      </c>
      <c r="O187" s="6">
        <f t="shared" si="30"/>
        <v>0</v>
      </c>
      <c r="P187" s="90">
        <f t="shared" si="31"/>
        <v>0</v>
      </c>
      <c r="Q187" s="2">
        <f t="shared" si="32"/>
        <v>0</v>
      </c>
      <c r="R187" s="7">
        <f t="shared" si="26"/>
        <v>0</v>
      </c>
      <c r="S187" s="43"/>
      <c r="T187" s="7">
        <f t="shared" si="27"/>
        <v>0</v>
      </c>
      <c r="U187" s="7">
        <f t="shared" si="28"/>
        <v>0</v>
      </c>
      <c r="V187" s="8">
        <f t="shared" si="29"/>
        <v>0</v>
      </c>
      <c r="W187" s="14"/>
      <c r="X187" s="24"/>
      <c r="Y187" s="1"/>
      <c r="Z187" s="22">
        <f t="shared" si="24"/>
        <v>0</v>
      </c>
    </row>
    <row r="188" spans="1:26">
      <c r="A188" s="4"/>
      <c r="B188" s="1"/>
      <c r="C188" s="79"/>
      <c r="D188" s="3"/>
      <c r="E188" s="5"/>
      <c r="F188" s="4"/>
      <c r="G188" s="1"/>
      <c r="H188" s="1"/>
      <c r="I188" s="3"/>
      <c r="K188" s="28"/>
      <c r="M188" s="99">
        <f t="shared" si="25"/>
        <v>0</v>
      </c>
      <c r="O188" s="6">
        <f t="shared" si="30"/>
        <v>0</v>
      </c>
      <c r="P188" s="90">
        <f t="shared" si="31"/>
        <v>0</v>
      </c>
      <c r="Q188" s="2">
        <f t="shared" si="32"/>
        <v>0</v>
      </c>
      <c r="R188" s="7">
        <f t="shared" si="26"/>
        <v>0</v>
      </c>
      <c r="S188" s="43"/>
      <c r="T188" s="7">
        <f t="shared" si="27"/>
        <v>0</v>
      </c>
      <c r="U188" s="7">
        <f t="shared" si="28"/>
        <v>0</v>
      </c>
      <c r="V188" s="8">
        <f t="shared" si="29"/>
        <v>0</v>
      </c>
      <c r="W188" s="14"/>
      <c r="X188" s="24"/>
      <c r="Y188" s="1"/>
      <c r="Z188" s="22">
        <f t="shared" si="24"/>
        <v>0</v>
      </c>
    </row>
    <row r="189" spans="1:26">
      <c r="A189" s="4"/>
      <c r="B189" s="1"/>
      <c r="C189" s="79"/>
      <c r="D189" s="3"/>
      <c r="E189" s="5"/>
      <c r="F189" s="4"/>
      <c r="G189" s="1"/>
      <c r="H189" s="1"/>
      <c r="I189" s="3"/>
      <c r="K189" s="28"/>
      <c r="M189" s="99">
        <f t="shared" si="25"/>
        <v>0</v>
      </c>
      <c r="O189" s="6">
        <f t="shared" si="30"/>
        <v>0</v>
      </c>
      <c r="P189" s="90">
        <f t="shared" si="31"/>
        <v>0</v>
      </c>
      <c r="Q189" s="2">
        <f t="shared" si="32"/>
        <v>0</v>
      </c>
      <c r="R189" s="7">
        <f t="shared" si="26"/>
        <v>0</v>
      </c>
      <c r="S189" s="43"/>
      <c r="T189" s="7">
        <f t="shared" si="27"/>
        <v>0</v>
      </c>
      <c r="U189" s="7">
        <f t="shared" si="28"/>
        <v>0</v>
      </c>
      <c r="V189" s="8">
        <f t="shared" si="29"/>
        <v>0</v>
      </c>
      <c r="W189" s="14"/>
      <c r="X189" s="24"/>
      <c r="Y189" s="1"/>
      <c r="Z189" s="22">
        <f t="shared" si="24"/>
        <v>0</v>
      </c>
    </row>
    <row r="190" spans="1:26">
      <c r="A190" s="4"/>
      <c r="B190" s="1"/>
      <c r="C190" s="79"/>
      <c r="D190" s="3"/>
      <c r="E190" s="5"/>
      <c r="F190" s="4"/>
      <c r="G190" s="1"/>
      <c r="H190" s="1"/>
      <c r="I190" s="3"/>
      <c r="K190" s="28"/>
      <c r="M190" s="99">
        <f t="shared" si="25"/>
        <v>0</v>
      </c>
      <c r="O190" s="6">
        <f t="shared" si="30"/>
        <v>0</v>
      </c>
      <c r="P190" s="90">
        <f t="shared" si="31"/>
        <v>0</v>
      </c>
      <c r="Q190" s="2">
        <f t="shared" si="32"/>
        <v>0</v>
      </c>
      <c r="R190" s="7">
        <f t="shared" si="26"/>
        <v>0</v>
      </c>
      <c r="S190" s="43"/>
      <c r="T190" s="7">
        <f t="shared" si="27"/>
        <v>0</v>
      </c>
      <c r="U190" s="7">
        <f t="shared" si="28"/>
        <v>0</v>
      </c>
      <c r="V190" s="8">
        <f t="shared" si="29"/>
        <v>0</v>
      </c>
      <c r="W190" s="14"/>
      <c r="X190" s="24"/>
      <c r="Y190" s="1"/>
      <c r="Z190" s="22">
        <f t="shared" si="24"/>
        <v>0</v>
      </c>
    </row>
    <row r="191" spans="1:26">
      <c r="A191" s="4"/>
      <c r="B191" s="1"/>
      <c r="C191" s="79"/>
      <c r="D191" s="3"/>
      <c r="E191" s="5"/>
      <c r="F191" s="4"/>
      <c r="G191" s="1"/>
      <c r="H191" s="1"/>
      <c r="I191" s="3"/>
      <c r="K191" s="28"/>
      <c r="M191" s="99">
        <f t="shared" si="25"/>
        <v>0</v>
      </c>
      <c r="O191" s="6">
        <f t="shared" si="30"/>
        <v>0</v>
      </c>
      <c r="P191" s="90">
        <f t="shared" si="31"/>
        <v>0</v>
      </c>
      <c r="Q191" s="2">
        <f t="shared" si="32"/>
        <v>0</v>
      </c>
      <c r="R191" s="7">
        <f t="shared" si="26"/>
        <v>0</v>
      </c>
      <c r="S191" s="43"/>
      <c r="T191" s="7">
        <f t="shared" si="27"/>
        <v>0</v>
      </c>
      <c r="U191" s="7">
        <f t="shared" si="28"/>
        <v>0</v>
      </c>
      <c r="V191" s="8">
        <f t="shared" si="29"/>
        <v>0</v>
      </c>
      <c r="W191" s="14"/>
      <c r="X191" s="24"/>
      <c r="Y191" s="1"/>
      <c r="Z191" s="22">
        <f t="shared" si="24"/>
        <v>0</v>
      </c>
    </row>
    <row r="192" spans="1:26">
      <c r="A192" s="4"/>
      <c r="B192" s="1"/>
      <c r="C192" s="79"/>
      <c r="D192" s="3"/>
      <c r="E192" s="5"/>
      <c r="F192" s="4"/>
      <c r="G192" s="1"/>
      <c r="H192" s="1"/>
      <c r="I192" s="3"/>
      <c r="K192" s="28"/>
      <c r="M192" s="99">
        <f t="shared" si="25"/>
        <v>0</v>
      </c>
      <c r="O192" s="6">
        <f t="shared" si="30"/>
        <v>0</v>
      </c>
      <c r="P192" s="90">
        <f t="shared" si="31"/>
        <v>0</v>
      </c>
      <c r="Q192" s="2">
        <f t="shared" si="32"/>
        <v>0</v>
      </c>
      <c r="R192" s="7">
        <f t="shared" si="26"/>
        <v>0</v>
      </c>
      <c r="S192" s="43"/>
      <c r="T192" s="7">
        <f t="shared" si="27"/>
        <v>0</v>
      </c>
      <c r="U192" s="7">
        <f t="shared" si="28"/>
        <v>0</v>
      </c>
      <c r="V192" s="8">
        <f t="shared" si="29"/>
        <v>0</v>
      </c>
      <c r="W192" s="14"/>
      <c r="X192" s="24"/>
      <c r="Y192" s="1"/>
      <c r="Z192" s="22">
        <f t="shared" si="24"/>
        <v>0</v>
      </c>
    </row>
    <row r="193" spans="1:26">
      <c r="A193" s="4"/>
      <c r="B193" s="1"/>
      <c r="C193" s="79"/>
      <c r="D193" s="3"/>
      <c r="E193" s="5"/>
      <c r="F193" s="4"/>
      <c r="G193" s="1"/>
      <c r="H193" s="1"/>
      <c r="I193" s="3"/>
      <c r="K193" s="28"/>
      <c r="M193" s="99">
        <f t="shared" si="25"/>
        <v>0</v>
      </c>
      <c r="O193" s="6">
        <f t="shared" si="30"/>
        <v>0</v>
      </c>
      <c r="P193" s="90">
        <f t="shared" si="31"/>
        <v>0</v>
      </c>
      <c r="Q193" s="2">
        <f t="shared" si="32"/>
        <v>0</v>
      </c>
      <c r="R193" s="7">
        <f t="shared" si="26"/>
        <v>0</v>
      </c>
      <c r="S193" s="43"/>
      <c r="T193" s="7">
        <f t="shared" si="27"/>
        <v>0</v>
      </c>
      <c r="U193" s="7">
        <f t="shared" si="28"/>
        <v>0</v>
      </c>
      <c r="V193" s="8">
        <f t="shared" si="29"/>
        <v>0</v>
      </c>
      <c r="W193" s="14"/>
      <c r="X193" s="24"/>
      <c r="Y193" s="1"/>
      <c r="Z193" s="22">
        <f t="shared" si="24"/>
        <v>0</v>
      </c>
    </row>
    <row r="194" spans="1:26">
      <c r="A194" s="4"/>
      <c r="B194" s="1"/>
      <c r="C194" s="79"/>
      <c r="D194" s="3"/>
      <c r="E194" s="5"/>
      <c r="F194" s="4"/>
      <c r="G194" s="1"/>
      <c r="H194" s="1"/>
      <c r="I194" s="3"/>
      <c r="K194" s="28"/>
      <c r="M194" s="99">
        <f t="shared" si="25"/>
        <v>0</v>
      </c>
      <c r="O194" s="6">
        <f t="shared" si="30"/>
        <v>0</v>
      </c>
      <c r="P194" s="90">
        <f t="shared" si="31"/>
        <v>0</v>
      </c>
      <c r="Q194" s="2">
        <f t="shared" si="32"/>
        <v>0</v>
      </c>
      <c r="R194" s="7">
        <f t="shared" si="26"/>
        <v>0</v>
      </c>
      <c r="S194" s="43"/>
      <c r="T194" s="7">
        <f t="shared" si="27"/>
        <v>0</v>
      </c>
      <c r="U194" s="7">
        <f t="shared" si="28"/>
        <v>0</v>
      </c>
      <c r="V194" s="8">
        <f t="shared" si="29"/>
        <v>0</v>
      </c>
      <c r="W194" s="14"/>
      <c r="X194" s="24"/>
      <c r="Y194" s="1"/>
      <c r="Z194" s="22">
        <f t="shared" si="24"/>
        <v>0</v>
      </c>
    </row>
    <row r="195" spans="1:26">
      <c r="A195" s="4"/>
      <c r="B195" s="1"/>
      <c r="C195" s="79"/>
      <c r="D195" s="3"/>
      <c r="E195" s="5"/>
      <c r="F195" s="4"/>
      <c r="G195" s="1"/>
      <c r="H195" s="1"/>
      <c r="I195" s="3"/>
      <c r="K195" s="28"/>
      <c r="M195" s="99">
        <f t="shared" si="25"/>
        <v>0</v>
      </c>
      <c r="O195" s="6">
        <f t="shared" si="30"/>
        <v>0</v>
      </c>
      <c r="P195" s="90">
        <f t="shared" si="31"/>
        <v>0</v>
      </c>
      <c r="Q195" s="2">
        <f t="shared" si="32"/>
        <v>0</v>
      </c>
      <c r="R195" s="7">
        <f t="shared" si="26"/>
        <v>0</v>
      </c>
      <c r="S195" s="43"/>
      <c r="T195" s="7">
        <f t="shared" si="27"/>
        <v>0</v>
      </c>
      <c r="U195" s="7">
        <f t="shared" si="28"/>
        <v>0</v>
      </c>
      <c r="V195" s="8">
        <f t="shared" si="29"/>
        <v>0</v>
      </c>
      <c r="W195" s="14"/>
      <c r="X195" s="24"/>
      <c r="Y195" s="1"/>
      <c r="Z195" s="22">
        <f t="shared" ref="Z195:Z258" si="33">X195-Y195</f>
        <v>0</v>
      </c>
    </row>
    <row r="196" spans="1:26">
      <c r="A196" s="4"/>
      <c r="B196" s="1"/>
      <c r="C196" s="79"/>
      <c r="D196" s="3"/>
      <c r="E196" s="5"/>
      <c r="F196" s="4"/>
      <c r="G196" s="1"/>
      <c r="H196" s="1"/>
      <c r="I196" s="3"/>
      <c r="K196" s="28"/>
      <c r="M196" s="99">
        <f t="shared" ref="M196:M259" si="34">SUM(F196:L196)</f>
        <v>0</v>
      </c>
      <c r="O196" s="6">
        <f t="shared" si="30"/>
        <v>0</v>
      </c>
      <c r="P196" s="90">
        <f t="shared" si="31"/>
        <v>0</v>
      </c>
      <c r="Q196" s="2">
        <f t="shared" si="32"/>
        <v>0</v>
      </c>
      <c r="R196" s="7">
        <f t="shared" ref="R196:R259" si="35">I196/(R$1*2)</f>
        <v>0</v>
      </c>
      <c r="S196" s="43"/>
      <c r="T196" s="7">
        <f t="shared" ref="T196:T259" si="36">K196/(T$1*3)</f>
        <v>0</v>
      </c>
      <c r="U196" s="7">
        <f t="shared" ref="U196:U259" si="37">L196/(U$1*3)</f>
        <v>0</v>
      </c>
      <c r="V196" s="8">
        <f t="shared" ref="V196:V259" si="38">SUM(O196:U196)</f>
        <v>0</v>
      </c>
      <c r="W196" s="14"/>
      <c r="X196" s="24"/>
      <c r="Y196" s="1"/>
      <c r="Z196" s="22">
        <f t="shared" si="33"/>
        <v>0</v>
      </c>
    </row>
    <row r="197" spans="1:26">
      <c r="A197" s="4"/>
      <c r="B197" s="1"/>
      <c r="C197" s="79"/>
      <c r="D197" s="3"/>
      <c r="E197" s="5"/>
      <c r="F197" s="4"/>
      <c r="G197" s="1"/>
      <c r="H197" s="1"/>
      <c r="I197" s="3"/>
      <c r="K197" s="28"/>
      <c r="M197" s="99">
        <f t="shared" si="34"/>
        <v>0</v>
      </c>
      <c r="O197" s="6">
        <f t="shared" si="30"/>
        <v>0</v>
      </c>
      <c r="P197" s="90">
        <f t="shared" si="31"/>
        <v>0</v>
      </c>
      <c r="Q197" s="2">
        <f t="shared" si="32"/>
        <v>0</v>
      </c>
      <c r="R197" s="7">
        <f t="shared" si="35"/>
        <v>0</v>
      </c>
      <c r="S197" s="43"/>
      <c r="T197" s="7">
        <f t="shared" si="36"/>
        <v>0</v>
      </c>
      <c r="U197" s="7">
        <f t="shared" si="37"/>
        <v>0</v>
      </c>
      <c r="V197" s="8">
        <f t="shared" si="38"/>
        <v>0</v>
      </c>
      <c r="W197" s="14"/>
      <c r="X197" s="24"/>
      <c r="Y197" s="1"/>
      <c r="Z197" s="22">
        <f t="shared" si="33"/>
        <v>0</v>
      </c>
    </row>
    <row r="198" spans="1:26">
      <c r="A198" s="4"/>
      <c r="B198" s="1"/>
      <c r="C198" s="79"/>
      <c r="D198" s="3"/>
      <c r="E198" s="5"/>
      <c r="F198" s="4"/>
      <c r="G198" s="1"/>
      <c r="H198" s="1"/>
      <c r="I198" s="3"/>
      <c r="K198" s="28"/>
      <c r="M198" s="99">
        <f t="shared" si="34"/>
        <v>0</v>
      </c>
      <c r="O198" s="6">
        <f t="shared" si="30"/>
        <v>0</v>
      </c>
      <c r="P198" s="90">
        <f t="shared" si="31"/>
        <v>0</v>
      </c>
      <c r="Q198" s="2">
        <f t="shared" si="32"/>
        <v>0</v>
      </c>
      <c r="R198" s="7">
        <f t="shared" si="35"/>
        <v>0</v>
      </c>
      <c r="S198" s="43"/>
      <c r="T198" s="7">
        <f t="shared" si="36"/>
        <v>0</v>
      </c>
      <c r="U198" s="7">
        <f t="shared" si="37"/>
        <v>0</v>
      </c>
      <c r="V198" s="8">
        <f t="shared" si="38"/>
        <v>0</v>
      </c>
      <c r="W198" s="14"/>
      <c r="X198" s="24"/>
      <c r="Y198" s="1"/>
      <c r="Z198" s="22">
        <f t="shared" si="33"/>
        <v>0</v>
      </c>
    </row>
    <row r="199" spans="1:26">
      <c r="A199" s="4"/>
      <c r="B199" s="1"/>
      <c r="C199" s="79"/>
      <c r="D199" s="3"/>
      <c r="E199" s="5"/>
      <c r="F199" s="4"/>
      <c r="G199" s="1"/>
      <c r="H199" s="1"/>
      <c r="I199" s="3"/>
      <c r="K199" s="28"/>
      <c r="M199" s="99">
        <f t="shared" si="34"/>
        <v>0</v>
      </c>
      <c r="O199" s="6">
        <f t="shared" si="30"/>
        <v>0</v>
      </c>
      <c r="P199" s="90">
        <f t="shared" si="31"/>
        <v>0</v>
      </c>
      <c r="Q199" s="2">
        <f t="shared" si="32"/>
        <v>0</v>
      </c>
      <c r="R199" s="7">
        <f t="shared" si="35"/>
        <v>0</v>
      </c>
      <c r="S199" s="43"/>
      <c r="T199" s="7">
        <f t="shared" si="36"/>
        <v>0</v>
      </c>
      <c r="U199" s="7">
        <f t="shared" si="37"/>
        <v>0</v>
      </c>
      <c r="V199" s="8">
        <f t="shared" si="38"/>
        <v>0</v>
      </c>
      <c r="W199" s="14"/>
      <c r="X199" s="24"/>
      <c r="Y199" s="1"/>
      <c r="Z199" s="22">
        <f t="shared" si="33"/>
        <v>0</v>
      </c>
    </row>
    <row r="200" spans="1:26">
      <c r="A200" s="4"/>
      <c r="B200" s="1"/>
      <c r="C200" s="79"/>
      <c r="D200" s="3"/>
      <c r="E200" s="5"/>
      <c r="F200" s="4"/>
      <c r="G200" s="1"/>
      <c r="H200" s="1"/>
      <c r="I200" s="3"/>
      <c r="K200" s="28"/>
      <c r="M200" s="99">
        <f t="shared" si="34"/>
        <v>0</v>
      </c>
      <c r="O200" s="6">
        <f t="shared" si="30"/>
        <v>0</v>
      </c>
      <c r="P200" s="90">
        <f t="shared" si="31"/>
        <v>0</v>
      </c>
      <c r="Q200" s="2">
        <f t="shared" si="32"/>
        <v>0</v>
      </c>
      <c r="R200" s="7">
        <f t="shared" si="35"/>
        <v>0</v>
      </c>
      <c r="S200" s="43"/>
      <c r="T200" s="7">
        <f t="shared" si="36"/>
        <v>0</v>
      </c>
      <c r="U200" s="7">
        <f t="shared" si="37"/>
        <v>0</v>
      </c>
      <c r="V200" s="8">
        <f t="shared" si="38"/>
        <v>0</v>
      </c>
      <c r="W200" s="14"/>
      <c r="X200" s="24"/>
      <c r="Y200" s="1"/>
      <c r="Z200" s="22">
        <f t="shared" si="33"/>
        <v>0</v>
      </c>
    </row>
    <row r="201" spans="1:26">
      <c r="A201" s="4"/>
      <c r="B201" s="1"/>
      <c r="C201" s="79"/>
      <c r="D201" s="3"/>
      <c r="E201" s="5"/>
      <c r="F201" s="4"/>
      <c r="G201" s="1"/>
      <c r="H201" s="1"/>
      <c r="I201" s="3"/>
      <c r="K201" s="28"/>
      <c r="M201" s="99">
        <f t="shared" si="34"/>
        <v>0</v>
      </c>
      <c r="O201" s="6">
        <f t="shared" si="30"/>
        <v>0</v>
      </c>
      <c r="P201" s="90">
        <f t="shared" si="31"/>
        <v>0</v>
      </c>
      <c r="Q201" s="2">
        <f t="shared" si="32"/>
        <v>0</v>
      </c>
      <c r="R201" s="7">
        <f t="shared" si="35"/>
        <v>0</v>
      </c>
      <c r="S201" s="43"/>
      <c r="T201" s="7">
        <f t="shared" si="36"/>
        <v>0</v>
      </c>
      <c r="U201" s="7">
        <f t="shared" si="37"/>
        <v>0</v>
      </c>
      <c r="V201" s="8">
        <f t="shared" si="38"/>
        <v>0</v>
      </c>
      <c r="W201" s="14"/>
      <c r="X201" s="24"/>
      <c r="Y201" s="1"/>
      <c r="Z201" s="22">
        <f t="shared" si="33"/>
        <v>0</v>
      </c>
    </row>
    <row r="202" spans="1:26">
      <c r="A202" s="4"/>
      <c r="B202" s="1"/>
      <c r="C202" s="79"/>
      <c r="D202" s="3"/>
      <c r="E202" s="5"/>
      <c r="F202" s="4"/>
      <c r="G202" s="1"/>
      <c r="H202" s="1"/>
      <c r="I202" s="3"/>
      <c r="K202" s="28"/>
      <c r="M202" s="99">
        <f t="shared" si="34"/>
        <v>0</v>
      </c>
      <c r="O202" s="6">
        <f t="shared" si="30"/>
        <v>0</v>
      </c>
      <c r="P202" s="90">
        <f t="shared" si="31"/>
        <v>0</v>
      </c>
      <c r="Q202" s="2">
        <f t="shared" si="32"/>
        <v>0</v>
      </c>
      <c r="R202" s="7">
        <f t="shared" si="35"/>
        <v>0</v>
      </c>
      <c r="S202" s="43"/>
      <c r="T202" s="7">
        <f t="shared" si="36"/>
        <v>0</v>
      </c>
      <c r="U202" s="7">
        <f t="shared" si="37"/>
        <v>0</v>
      </c>
      <c r="V202" s="8">
        <f t="shared" si="38"/>
        <v>0</v>
      </c>
      <c r="W202" s="14"/>
      <c r="X202" s="24"/>
      <c r="Y202" s="1"/>
      <c r="Z202" s="22">
        <f t="shared" si="33"/>
        <v>0</v>
      </c>
    </row>
    <row r="203" spans="1:26">
      <c r="A203" s="4"/>
      <c r="B203" s="1"/>
      <c r="C203" s="79"/>
      <c r="D203" s="3"/>
      <c r="E203" s="5"/>
      <c r="F203" s="4"/>
      <c r="G203" s="1"/>
      <c r="H203" s="1"/>
      <c r="I203" s="3"/>
      <c r="K203" s="28"/>
      <c r="M203" s="99">
        <f t="shared" si="34"/>
        <v>0</v>
      </c>
      <c r="O203" s="6">
        <f t="shared" si="30"/>
        <v>0</v>
      </c>
      <c r="P203" s="90">
        <f t="shared" si="31"/>
        <v>0</v>
      </c>
      <c r="Q203" s="2">
        <f t="shared" si="32"/>
        <v>0</v>
      </c>
      <c r="R203" s="7">
        <f t="shared" si="35"/>
        <v>0</v>
      </c>
      <c r="S203" s="43"/>
      <c r="T203" s="7">
        <f t="shared" si="36"/>
        <v>0</v>
      </c>
      <c r="U203" s="7">
        <f t="shared" si="37"/>
        <v>0</v>
      </c>
      <c r="V203" s="8">
        <f t="shared" si="38"/>
        <v>0</v>
      </c>
      <c r="W203" s="14"/>
      <c r="X203" s="24"/>
      <c r="Y203" s="1"/>
      <c r="Z203" s="22">
        <f t="shared" si="33"/>
        <v>0</v>
      </c>
    </row>
    <row r="204" spans="1:26">
      <c r="A204" s="4"/>
      <c r="B204" s="1"/>
      <c r="C204" s="79"/>
      <c r="D204" s="3"/>
      <c r="E204" s="5"/>
      <c r="F204" s="4"/>
      <c r="G204" s="1"/>
      <c r="H204" s="1"/>
      <c r="I204" s="3"/>
      <c r="K204" s="28"/>
      <c r="M204" s="99">
        <f t="shared" si="34"/>
        <v>0</v>
      </c>
      <c r="O204" s="6">
        <f t="shared" si="30"/>
        <v>0</v>
      </c>
      <c r="P204" s="90">
        <f t="shared" si="31"/>
        <v>0</v>
      </c>
      <c r="Q204" s="2">
        <f t="shared" si="32"/>
        <v>0</v>
      </c>
      <c r="R204" s="7">
        <f t="shared" si="35"/>
        <v>0</v>
      </c>
      <c r="S204" s="43"/>
      <c r="T204" s="7">
        <f t="shared" si="36"/>
        <v>0</v>
      </c>
      <c r="U204" s="7">
        <f t="shared" si="37"/>
        <v>0</v>
      </c>
      <c r="V204" s="8">
        <f t="shared" si="38"/>
        <v>0</v>
      </c>
      <c r="W204" s="14"/>
      <c r="X204" s="24"/>
      <c r="Y204" s="1"/>
      <c r="Z204" s="22">
        <f t="shared" si="33"/>
        <v>0</v>
      </c>
    </row>
    <row r="205" spans="1:26">
      <c r="A205" s="4"/>
      <c r="B205" s="1"/>
      <c r="C205" s="79"/>
      <c r="D205" s="3"/>
      <c r="E205" s="5"/>
      <c r="F205" s="4"/>
      <c r="G205" s="1"/>
      <c r="H205" s="1"/>
      <c r="I205" s="3"/>
      <c r="K205" s="28"/>
      <c r="M205" s="99">
        <f t="shared" si="34"/>
        <v>0</v>
      </c>
      <c r="O205" s="6">
        <f t="shared" si="30"/>
        <v>0</v>
      </c>
      <c r="P205" s="90">
        <f t="shared" si="31"/>
        <v>0</v>
      </c>
      <c r="Q205" s="2">
        <f t="shared" si="32"/>
        <v>0</v>
      </c>
      <c r="R205" s="7">
        <f t="shared" si="35"/>
        <v>0</v>
      </c>
      <c r="S205" s="43"/>
      <c r="T205" s="7">
        <f t="shared" si="36"/>
        <v>0</v>
      </c>
      <c r="U205" s="7">
        <f t="shared" si="37"/>
        <v>0</v>
      </c>
      <c r="V205" s="8">
        <f t="shared" si="38"/>
        <v>0</v>
      </c>
      <c r="W205" s="14"/>
      <c r="X205" s="24"/>
      <c r="Y205" s="1"/>
      <c r="Z205" s="22">
        <f t="shared" si="33"/>
        <v>0</v>
      </c>
    </row>
    <row r="206" spans="1:26">
      <c r="A206" s="4"/>
      <c r="B206" s="1"/>
      <c r="C206" s="79"/>
      <c r="D206" s="3"/>
      <c r="E206" s="5"/>
      <c r="F206" s="4"/>
      <c r="G206" s="1"/>
      <c r="H206" s="1"/>
      <c r="I206" s="3"/>
      <c r="K206" s="28"/>
      <c r="M206" s="99">
        <f t="shared" si="34"/>
        <v>0</v>
      </c>
      <c r="O206" s="6">
        <f t="shared" si="30"/>
        <v>0</v>
      </c>
      <c r="P206" s="90">
        <f t="shared" si="31"/>
        <v>0</v>
      </c>
      <c r="Q206" s="2">
        <f t="shared" si="32"/>
        <v>0</v>
      </c>
      <c r="R206" s="7">
        <f t="shared" si="35"/>
        <v>0</v>
      </c>
      <c r="S206" s="43"/>
      <c r="T206" s="7">
        <f t="shared" si="36"/>
        <v>0</v>
      </c>
      <c r="U206" s="7">
        <f t="shared" si="37"/>
        <v>0</v>
      </c>
      <c r="V206" s="8">
        <f t="shared" si="38"/>
        <v>0</v>
      </c>
      <c r="W206" s="14"/>
      <c r="X206" s="24"/>
      <c r="Y206" s="1"/>
      <c r="Z206" s="22">
        <f t="shared" si="33"/>
        <v>0</v>
      </c>
    </row>
    <row r="207" spans="1:26">
      <c r="A207" s="4"/>
      <c r="B207" s="1"/>
      <c r="C207" s="79"/>
      <c r="D207" s="3"/>
      <c r="E207" s="5"/>
      <c r="F207" s="4"/>
      <c r="G207" s="1"/>
      <c r="H207" s="1"/>
      <c r="I207" s="3"/>
      <c r="K207" s="28"/>
      <c r="M207" s="99">
        <f t="shared" si="34"/>
        <v>0</v>
      </c>
      <c r="O207" s="6">
        <f t="shared" si="30"/>
        <v>0</v>
      </c>
      <c r="P207" s="90">
        <f t="shared" si="31"/>
        <v>0</v>
      </c>
      <c r="Q207" s="2">
        <f t="shared" si="32"/>
        <v>0</v>
      </c>
      <c r="R207" s="7">
        <f t="shared" si="35"/>
        <v>0</v>
      </c>
      <c r="S207" s="43"/>
      <c r="T207" s="7">
        <f t="shared" si="36"/>
        <v>0</v>
      </c>
      <c r="U207" s="7">
        <f t="shared" si="37"/>
        <v>0</v>
      </c>
      <c r="V207" s="8">
        <f t="shared" si="38"/>
        <v>0</v>
      </c>
      <c r="W207" s="14"/>
      <c r="X207" s="24"/>
      <c r="Y207" s="1"/>
      <c r="Z207" s="22">
        <f t="shared" si="33"/>
        <v>0</v>
      </c>
    </row>
    <row r="208" spans="1:26">
      <c r="A208" s="4"/>
      <c r="B208" s="1"/>
      <c r="C208" s="79"/>
      <c r="D208" s="3"/>
      <c r="E208" s="5"/>
      <c r="F208" s="4"/>
      <c r="G208" s="1"/>
      <c r="H208" s="1"/>
      <c r="I208" s="3"/>
      <c r="K208" s="28"/>
      <c r="M208" s="99">
        <f t="shared" si="34"/>
        <v>0</v>
      </c>
      <c r="O208" s="6">
        <f t="shared" si="30"/>
        <v>0</v>
      </c>
      <c r="P208" s="90">
        <f t="shared" si="31"/>
        <v>0</v>
      </c>
      <c r="Q208" s="2">
        <f t="shared" si="32"/>
        <v>0</v>
      </c>
      <c r="R208" s="7">
        <f t="shared" si="35"/>
        <v>0</v>
      </c>
      <c r="S208" s="43"/>
      <c r="T208" s="7">
        <f t="shared" si="36"/>
        <v>0</v>
      </c>
      <c r="U208" s="7">
        <f t="shared" si="37"/>
        <v>0</v>
      </c>
      <c r="V208" s="8">
        <f t="shared" si="38"/>
        <v>0</v>
      </c>
      <c r="W208" s="14"/>
      <c r="X208" s="24"/>
      <c r="Y208" s="1"/>
      <c r="Z208" s="22">
        <f t="shared" si="33"/>
        <v>0</v>
      </c>
    </row>
    <row r="209" spans="1:26">
      <c r="A209" s="4"/>
      <c r="B209" s="1"/>
      <c r="C209" s="79"/>
      <c r="D209" s="3"/>
      <c r="E209" s="5"/>
      <c r="F209" s="4"/>
      <c r="G209" s="1"/>
      <c r="H209" s="1"/>
      <c r="I209" s="3"/>
      <c r="K209" s="28"/>
      <c r="M209" s="99">
        <f t="shared" si="34"/>
        <v>0</v>
      </c>
      <c r="O209" s="6">
        <f t="shared" ref="O209:O272" si="39">F209/O$1</f>
        <v>0</v>
      </c>
      <c r="P209" s="90">
        <f t="shared" ref="P209:P272" si="40">G209/P$1</f>
        <v>0</v>
      </c>
      <c r="Q209" s="2">
        <f t="shared" ref="Q209:Q272" si="41">H209/Q$1</f>
        <v>0</v>
      </c>
      <c r="R209" s="7">
        <f t="shared" si="35"/>
        <v>0</v>
      </c>
      <c r="S209" s="43"/>
      <c r="T209" s="7">
        <f t="shared" si="36"/>
        <v>0</v>
      </c>
      <c r="U209" s="7">
        <f t="shared" si="37"/>
        <v>0</v>
      </c>
      <c r="V209" s="8">
        <f t="shared" si="38"/>
        <v>0</v>
      </c>
      <c r="W209" s="14"/>
      <c r="X209" s="24"/>
      <c r="Y209" s="1"/>
      <c r="Z209" s="22">
        <f t="shared" si="33"/>
        <v>0</v>
      </c>
    </row>
    <row r="210" spans="1:26">
      <c r="A210" s="4"/>
      <c r="B210" s="1"/>
      <c r="C210" s="79"/>
      <c r="D210" s="3"/>
      <c r="E210" s="5"/>
      <c r="F210" s="4"/>
      <c r="G210" s="1"/>
      <c r="H210" s="1"/>
      <c r="I210" s="3"/>
      <c r="K210" s="28"/>
      <c r="M210" s="99">
        <f t="shared" si="34"/>
        <v>0</v>
      </c>
      <c r="O210" s="6">
        <f t="shared" si="39"/>
        <v>0</v>
      </c>
      <c r="P210" s="90">
        <f t="shared" si="40"/>
        <v>0</v>
      </c>
      <c r="Q210" s="2">
        <f t="shared" si="41"/>
        <v>0</v>
      </c>
      <c r="R210" s="7">
        <f t="shared" si="35"/>
        <v>0</v>
      </c>
      <c r="S210" s="43"/>
      <c r="T210" s="7">
        <f t="shared" si="36"/>
        <v>0</v>
      </c>
      <c r="U210" s="7">
        <f t="shared" si="37"/>
        <v>0</v>
      </c>
      <c r="V210" s="8">
        <f t="shared" si="38"/>
        <v>0</v>
      </c>
      <c r="W210" s="14"/>
      <c r="X210" s="24"/>
      <c r="Y210" s="1"/>
      <c r="Z210" s="22">
        <f t="shared" si="33"/>
        <v>0</v>
      </c>
    </row>
    <row r="211" spans="1:26">
      <c r="A211" s="4"/>
      <c r="B211" s="1"/>
      <c r="C211" s="79"/>
      <c r="D211" s="3"/>
      <c r="E211" s="5"/>
      <c r="F211" s="4"/>
      <c r="G211" s="1"/>
      <c r="H211" s="1"/>
      <c r="I211" s="3"/>
      <c r="K211" s="28"/>
      <c r="M211" s="99">
        <f t="shared" si="34"/>
        <v>0</v>
      </c>
      <c r="O211" s="6">
        <f t="shared" si="39"/>
        <v>0</v>
      </c>
      <c r="P211" s="90">
        <f t="shared" si="40"/>
        <v>0</v>
      </c>
      <c r="Q211" s="2">
        <f t="shared" si="41"/>
        <v>0</v>
      </c>
      <c r="R211" s="7">
        <f t="shared" si="35"/>
        <v>0</v>
      </c>
      <c r="S211" s="43"/>
      <c r="T211" s="7">
        <f t="shared" si="36"/>
        <v>0</v>
      </c>
      <c r="U211" s="7">
        <f t="shared" si="37"/>
        <v>0</v>
      </c>
      <c r="V211" s="8">
        <f t="shared" si="38"/>
        <v>0</v>
      </c>
      <c r="W211" s="14"/>
      <c r="X211" s="24"/>
      <c r="Y211" s="1"/>
      <c r="Z211" s="22">
        <f t="shared" si="33"/>
        <v>0</v>
      </c>
    </row>
    <row r="212" spans="1:26">
      <c r="A212" s="4"/>
      <c r="B212" s="1"/>
      <c r="C212" s="79"/>
      <c r="D212" s="3"/>
      <c r="E212" s="5"/>
      <c r="F212" s="4"/>
      <c r="G212" s="1"/>
      <c r="H212" s="1"/>
      <c r="I212" s="3"/>
      <c r="K212" s="28"/>
      <c r="M212" s="99">
        <f t="shared" si="34"/>
        <v>0</v>
      </c>
      <c r="O212" s="6">
        <f t="shared" si="39"/>
        <v>0</v>
      </c>
      <c r="P212" s="90">
        <f t="shared" si="40"/>
        <v>0</v>
      </c>
      <c r="Q212" s="2">
        <f t="shared" si="41"/>
        <v>0</v>
      </c>
      <c r="R212" s="7">
        <f t="shared" si="35"/>
        <v>0</v>
      </c>
      <c r="S212" s="43"/>
      <c r="T212" s="7">
        <f t="shared" si="36"/>
        <v>0</v>
      </c>
      <c r="U212" s="7">
        <f t="shared" si="37"/>
        <v>0</v>
      </c>
      <c r="V212" s="8">
        <f t="shared" si="38"/>
        <v>0</v>
      </c>
      <c r="W212" s="14"/>
      <c r="X212" s="24"/>
      <c r="Y212" s="1"/>
      <c r="Z212" s="22">
        <f t="shared" si="33"/>
        <v>0</v>
      </c>
    </row>
    <row r="213" spans="1:26">
      <c r="A213" s="4"/>
      <c r="B213" s="1"/>
      <c r="C213" s="79"/>
      <c r="D213" s="3"/>
      <c r="E213" s="5"/>
      <c r="F213" s="4"/>
      <c r="G213" s="1"/>
      <c r="H213" s="1"/>
      <c r="I213" s="3"/>
      <c r="K213" s="28"/>
      <c r="M213" s="99">
        <f t="shared" si="34"/>
        <v>0</v>
      </c>
      <c r="O213" s="6">
        <f t="shared" si="39"/>
        <v>0</v>
      </c>
      <c r="P213" s="90">
        <f t="shared" si="40"/>
        <v>0</v>
      </c>
      <c r="Q213" s="2">
        <f t="shared" si="41"/>
        <v>0</v>
      </c>
      <c r="R213" s="7">
        <f t="shared" si="35"/>
        <v>0</v>
      </c>
      <c r="S213" s="43"/>
      <c r="T213" s="7">
        <f t="shared" si="36"/>
        <v>0</v>
      </c>
      <c r="U213" s="7">
        <f t="shared" si="37"/>
        <v>0</v>
      </c>
      <c r="V213" s="8">
        <f t="shared" si="38"/>
        <v>0</v>
      </c>
      <c r="W213" s="14"/>
      <c r="X213" s="24"/>
      <c r="Y213" s="1"/>
      <c r="Z213" s="22">
        <f t="shared" si="33"/>
        <v>0</v>
      </c>
    </row>
    <row r="214" spans="1:26">
      <c r="A214" s="4"/>
      <c r="B214" s="1"/>
      <c r="C214" s="79"/>
      <c r="D214" s="3"/>
      <c r="E214" s="5"/>
      <c r="F214" s="4"/>
      <c r="G214" s="1"/>
      <c r="H214" s="1"/>
      <c r="I214" s="3"/>
      <c r="K214" s="28"/>
      <c r="M214" s="99">
        <f t="shared" si="34"/>
        <v>0</v>
      </c>
      <c r="O214" s="6">
        <f t="shared" si="39"/>
        <v>0</v>
      </c>
      <c r="P214" s="90">
        <f t="shared" si="40"/>
        <v>0</v>
      </c>
      <c r="Q214" s="2">
        <f t="shared" si="41"/>
        <v>0</v>
      </c>
      <c r="R214" s="7">
        <f t="shared" si="35"/>
        <v>0</v>
      </c>
      <c r="S214" s="43"/>
      <c r="T214" s="7">
        <f t="shared" si="36"/>
        <v>0</v>
      </c>
      <c r="U214" s="7">
        <f t="shared" si="37"/>
        <v>0</v>
      </c>
      <c r="V214" s="8">
        <f t="shared" si="38"/>
        <v>0</v>
      </c>
      <c r="W214" s="14"/>
      <c r="X214" s="24"/>
      <c r="Y214" s="1"/>
      <c r="Z214" s="22">
        <f t="shared" si="33"/>
        <v>0</v>
      </c>
    </row>
    <row r="215" spans="1:26">
      <c r="A215" s="4"/>
      <c r="B215" s="1"/>
      <c r="C215" s="79"/>
      <c r="D215" s="3"/>
      <c r="E215" s="5"/>
      <c r="F215" s="4"/>
      <c r="G215" s="1"/>
      <c r="H215" s="1"/>
      <c r="I215" s="3"/>
      <c r="K215" s="28"/>
      <c r="M215" s="99">
        <f t="shared" si="34"/>
        <v>0</v>
      </c>
      <c r="O215" s="6">
        <f t="shared" si="39"/>
        <v>0</v>
      </c>
      <c r="P215" s="90">
        <f t="shared" si="40"/>
        <v>0</v>
      </c>
      <c r="Q215" s="2">
        <f t="shared" si="41"/>
        <v>0</v>
      </c>
      <c r="R215" s="7">
        <f t="shared" si="35"/>
        <v>0</v>
      </c>
      <c r="S215" s="43"/>
      <c r="T215" s="7">
        <f t="shared" si="36"/>
        <v>0</v>
      </c>
      <c r="U215" s="7">
        <f t="shared" si="37"/>
        <v>0</v>
      </c>
      <c r="V215" s="8">
        <f t="shared" si="38"/>
        <v>0</v>
      </c>
      <c r="W215" s="14"/>
      <c r="X215" s="24"/>
      <c r="Y215" s="1"/>
      <c r="Z215" s="22">
        <f t="shared" si="33"/>
        <v>0</v>
      </c>
    </row>
    <row r="216" spans="1:26">
      <c r="A216" s="4"/>
      <c r="B216" s="1"/>
      <c r="C216" s="79"/>
      <c r="D216" s="3"/>
      <c r="E216" s="5"/>
      <c r="F216" s="4"/>
      <c r="G216" s="1"/>
      <c r="H216" s="1"/>
      <c r="I216" s="3"/>
      <c r="K216" s="28"/>
      <c r="M216" s="99">
        <f t="shared" si="34"/>
        <v>0</v>
      </c>
      <c r="O216" s="6">
        <f t="shared" si="39"/>
        <v>0</v>
      </c>
      <c r="P216" s="90">
        <f t="shared" si="40"/>
        <v>0</v>
      </c>
      <c r="Q216" s="2">
        <f t="shared" si="41"/>
        <v>0</v>
      </c>
      <c r="R216" s="7">
        <f t="shared" si="35"/>
        <v>0</v>
      </c>
      <c r="S216" s="43"/>
      <c r="T216" s="7">
        <f t="shared" si="36"/>
        <v>0</v>
      </c>
      <c r="U216" s="7">
        <f t="shared" si="37"/>
        <v>0</v>
      </c>
      <c r="V216" s="8">
        <f t="shared" si="38"/>
        <v>0</v>
      </c>
      <c r="W216" s="14"/>
      <c r="X216" s="24"/>
      <c r="Y216" s="1"/>
      <c r="Z216" s="22">
        <f t="shared" si="33"/>
        <v>0</v>
      </c>
    </row>
    <row r="217" spans="1:26">
      <c r="A217" s="4"/>
      <c r="B217" s="1"/>
      <c r="C217" s="79"/>
      <c r="D217" s="3"/>
      <c r="E217" s="5"/>
      <c r="F217" s="4"/>
      <c r="G217" s="1"/>
      <c r="H217" s="1"/>
      <c r="I217" s="3"/>
      <c r="K217" s="28"/>
      <c r="M217" s="99">
        <f t="shared" si="34"/>
        <v>0</v>
      </c>
      <c r="O217" s="6">
        <f t="shared" si="39"/>
        <v>0</v>
      </c>
      <c r="P217" s="90">
        <f t="shared" si="40"/>
        <v>0</v>
      </c>
      <c r="Q217" s="2">
        <f t="shared" si="41"/>
        <v>0</v>
      </c>
      <c r="R217" s="7">
        <f t="shared" si="35"/>
        <v>0</v>
      </c>
      <c r="S217" s="43"/>
      <c r="T217" s="7">
        <f t="shared" si="36"/>
        <v>0</v>
      </c>
      <c r="U217" s="7">
        <f t="shared" si="37"/>
        <v>0</v>
      </c>
      <c r="V217" s="8">
        <f t="shared" si="38"/>
        <v>0</v>
      </c>
      <c r="W217" s="14"/>
      <c r="X217" s="24"/>
      <c r="Y217" s="1"/>
      <c r="Z217" s="22">
        <f t="shared" si="33"/>
        <v>0</v>
      </c>
    </row>
    <row r="218" spans="1:26">
      <c r="A218" s="4"/>
      <c r="B218" s="1"/>
      <c r="C218" s="79"/>
      <c r="D218" s="3"/>
      <c r="E218" s="5"/>
      <c r="F218" s="4"/>
      <c r="G218" s="1"/>
      <c r="H218" s="1"/>
      <c r="I218" s="3"/>
      <c r="K218" s="28"/>
      <c r="M218" s="99">
        <f t="shared" si="34"/>
        <v>0</v>
      </c>
      <c r="O218" s="6">
        <f t="shared" si="39"/>
        <v>0</v>
      </c>
      <c r="P218" s="90">
        <f t="shared" si="40"/>
        <v>0</v>
      </c>
      <c r="Q218" s="2">
        <f t="shared" si="41"/>
        <v>0</v>
      </c>
      <c r="R218" s="7">
        <f t="shared" si="35"/>
        <v>0</v>
      </c>
      <c r="S218" s="43"/>
      <c r="T218" s="7">
        <f t="shared" si="36"/>
        <v>0</v>
      </c>
      <c r="U218" s="7">
        <f t="shared" si="37"/>
        <v>0</v>
      </c>
      <c r="V218" s="8">
        <f t="shared" si="38"/>
        <v>0</v>
      </c>
      <c r="W218" s="14"/>
      <c r="X218" s="24"/>
      <c r="Y218" s="1"/>
      <c r="Z218" s="22">
        <f t="shared" si="33"/>
        <v>0</v>
      </c>
    </row>
    <row r="219" spans="1:26">
      <c r="A219" s="4"/>
      <c r="B219" s="1"/>
      <c r="C219" s="79"/>
      <c r="D219" s="3"/>
      <c r="E219" s="5"/>
      <c r="F219" s="4"/>
      <c r="G219" s="1"/>
      <c r="H219" s="1"/>
      <c r="I219" s="3"/>
      <c r="K219" s="28"/>
      <c r="M219" s="99">
        <f t="shared" si="34"/>
        <v>0</v>
      </c>
      <c r="O219" s="6">
        <f t="shared" si="39"/>
        <v>0</v>
      </c>
      <c r="P219" s="90">
        <f t="shared" si="40"/>
        <v>0</v>
      </c>
      <c r="Q219" s="2">
        <f t="shared" si="41"/>
        <v>0</v>
      </c>
      <c r="R219" s="7">
        <f t="shared" si="35"/>
        <v>0</v>
      </c>
      <c r="S219" s="43"/>
      <c r="T219" s="7">
        <f t="shared" si="36"/>
        <v>0</v>
      </c>
      <c r="U219" s="7">
        <f t="shared" si="37"/>
        <v>0</v>
      </c>
      <c r="V219" s="8">
        <f t="shared" si="38"/>
        <v>0</v>
      </c>
      <c r="W219" s="14"/>
      <c r="X219" s="24"/>
      <c r="Y219" s="1"/>
      <c r="Z219" s="22">
        <f t="shared" si="33"/>
        <v>0</v>
      </c>
    </row>
    <row r="220" spans="1:26">
      <c r="A220" s="4"/>
      <c r="B220" s="1"/>
      <c r="C220" s="79"/>
      <c r="D220" s="3"/>
      <c r="E220" s="5"/>
      <c r="F220" s="4"/>
      <c r="G220" s="1"/>
      <c r="H220" s="1"/>
      <c r="I220" s="3"/>
      <c r="K220" s="28"/>
      <c r="M220" s="99">
        <f t="shared" si="34"/>
        <v>0</v>
      </c>
      <c r="O220" s="6">
        <f t="shared" si="39"/>
        <v>0</v>
      </c>
      <c r="P220" s="90">
        <f t="shared" si="40"/>
        <v>0</v>
      </c>
      <c r="Q220" s="2">
        <f t="shared" si="41"/>
        <v>0</v>
      </c>
      <c r="R220" s="7">
        <f t="shared" si="35"/>
        <v>0</v>
      </c>
      <c r="S220" s="43"/>
      <c r="T220" s="7">
        <f t="shared" si="36"/>
        <v>0</v>
      </c>
      <c r="U220" s="7">
        <f t="shared" si="37"/>
        <v>0</v>
      </c>
      <c r="V220" s="8">
        <f t="shared" si="38"/>
        <v>0</v>
      </c>
      <c r="W220" s="14"/>
      <c r="X220" s="24"/>
      <c r="Y220" s="1"/>
      <c r="Z220" s="22">
        <f t="shared" si="33"/>
        <v>0</v>
      </c>
    </row>
    <row r="221" spans="1:26">
      <c r="A221" s="4"/>
      <c r="B221" s="1"/>
      <c r="C221" s="79"/>
      <c r="D221" s="3"/>
      <c r="E221" s="5"/>
      <c r="F221" s="4"/>
      <c r="G221" s="1"/>
      <c r="H221" s="1"/>
      <c r="I221" s="3"/>
      <c r="K221" s="28"/>
      <c r="M221" s="99">
        <f t="shared" si="34"/>
        <v>0</v>
      </c>
      <c r="O221" s="6">
        <f t="shared" si="39"/>
        <v>0</v>
      </c>
      <c r="P221" s="90">
        <f t="shared" si="40"/>
        <v>0</v>
      </c>
      <c r="Q221" s="2">
        <f t="shared" si="41"/>
        <v>0</v>
      </c>
      <c r="R221" s="7">
        <f t="shared" si="35"/>
        <v>0</v>
      </c>
      <c r="S221" s="43"/>
      <c r="T221" s="7">
        <f t="shared" si="36"/>
        <v>0</v>
      </c>
      <c r="U221" s="7">
        <f t="shared" si="37"/>
        <v>0</v>
      </c>
      <c r="V221" s="8">
        <f t="shared" si="38"/>
        <v>0</v>
      </c>
      <c r="W221" s="14"/>
      <c r="X221" s="24"/>
      <c r="Y221" s="1"/>
      <c r="Z221" s="22">
        <f t="shared" si="33"/>
        <v>0</v>
      </c>
    </row>
    <row r="222" spans="1:26">
      <c r="A222" s="4"/>
      <c r="B222" s="1"/>
      <c r="C222" s="79"/>
      <c r="D222" s="3"/>
      <c r="E222" s="5"/>
      <c r="F222" s="4"/>
      <c r="G222" s="1"/>
      <c r="H222" s="1"/>
      <c r="I222" s="3"/>
      <c r="K222" s="28"/>
      <c r="M222" s="99">
        <f t="shared" si="34"/>
        <v>0</v>
      </c>
      <c r="O222" s="6">
        <f t="shared" si="39"/>
        <v>0</v>
      </c>
      <c r="P222" s="90">
        <f t="shared" si="40"/>
        <v>0</v>
      </c>
      <c r="Q222" s="2">
        <f t="shared" si="41"/>
        <v>0</v>
      </c>
      <c r="R222" s="7">
        <f t="shared" si="35"/>
        <v>0</v>
      </c>
      <c r="S222" s="43"/>
      <c r="T222" s="7">
        <f t="shared" si="36"/>
        <v>0</v>
      </c>
      <c r="U222" s="7">
        <f t="shared" si="37"/>
        <v>0</v>
      </c>
      <c r="V222" s="8">
        <f t="shared" si="38"/>
        <v>0</v>
      </c>
      <c r="W222" s="14"/>
      <c r="X222" s="24"/>
      <c r="Y222" s="1"/>
      <c r="Z222" s="22">
        <f t="shared" si="33"/>
        <v>0</v>
      </c>
    </row>
    <row r="223" spans="1:26">
      <c r="A223" s="4"/>
      <c r="B223" s="1"/>
      <c r="C223" s="79"/>
      <c r="D223" s="3"/>
      <c r="E223" s="5"/>
      <c r="F223" s="4"/>
      <c r="G223" s="1"/>
      <c r="H223" s="1"/>
      <c r="I223" s="3"/>
      <c r="K223" s="28"/>
      <c r="M223" s="99">
        <f t="shared" si="34"/>
        <v>0</v>
      </c>
      <c r="O223" s="6">
        <f t="shared" si="39"/>
        <v>0</v>
      </c>
      <c r="P223" s="90">
        <f t="shared" si="40"/>
        <v>0</v>
      </c>
      <c r="Q223" s="2">
        <f t="shared" si="41"/>
        <v>0</v>
      </c>
      <c r="R223" s="7">
        <f t="shared" si="35"/>
        <v>0</v>
      </c>
      <c r="S223" s="43"/>
      <c r="T223" s="7">
        <f t="shared" si="36"/>
        <v>0</v>
      </c>
      <c r="U223" s="7">
        <f t="shared" si="37"/>
        <v>0</v>
      </c>
      <c r="V223" s="8">
        <f t="shared" si="38"/>
        <v>0</v>
      </c>
      <c r="W223" s="14"/>
      <c r="X223" s="24"/>
      <c r="Y223" s="1"/>
      <c r="Z223" s="22">
        <f t="shared" si="33"/>
        <v>0</v>
      </c>
    </row>
    <row r="224" spans="1:26">
      <c r="A224" s="4"/>
      <c r="B224" s="1"/>
      <c r="C224" s="79"/>
      <c r="D224" s="3"/>
      <c r="E224" s="5"/>
      <c r="F224" s="4"/>
      <c r="G224" s="1"/>
      <c r="H224" s="1"/>
      <c r="I224" s="3"/>
      <c r="K224" s="28"/>
      <c r="M224" s="99">
        <f t="shared" si="34"/>
        <v>0</v>
      </c>
      <c r="O224" s="6">
        <f t="shared" si="39"/>
        <v>0</v>
      </c>
      <c r="P224" s="90">
        <f t="shared" si="40"/>
        <v>0</v>
      </c>
      <c r="Q224" s="2">
        <f t="shared" si="41"/>
        <v>0</v>
      </c>
      <c r="R224" s="7">
        <f t="shared" si="35"/>
        <v>0</v>
      </c>
      <c r="S224" s="43"/>
      <c r="T224" s="7">
        <f t="shared" si="36"/>
        <v>0</v>
      </c>
      <c r="U224" s="7">
        <f t="shared" si="37"/>
        <v>0</v>
      </c>
      <c r="V224" s="8">
        <f t="shared" si="38"/>
        <v>0</v>
      </c>
      <c r="W224" s="14"/>
      <c r="X224" s="24"/>
      <c r="Y224" s="1"/>
      <c r="Z224" s="22">
        <f t="shared" si="33"/>
        <v>0</v>
      </c>
    </row>
    <row r="225" spans="1:26">
      <c r="A225" s="4"/>
      <c r="B225" s="1"/>
      <c r="C225" s="79"/>
      <c r="D225" s="3"/>
      <c r="E225" s="5"/>
      <c r="F225" s="4"/>
      <c r="G225" s="1"/>
      <c r="H225" s="1"/>
      <c r="I225" s="3"/>
      <c r="K225" s="28"/>
      <c r="M225" s="99">
        <f t="shared" si="34"/>
        <v>0</v>
      </c>
      <c r="O225" s="6">
        <f t="shared" si="39"/>
        <v>0</v>
      </c>
      <c r="P225" s="90">
        <f t="shared" si="40"/>
        <v>0</v>
      </c>
      <c r="Q225" s="2">
        <f t="shared" si="41"/>
        <v>0</v>
      </c>
      <c r="R225" s="7">
        <f t="shared" si="35"/>
        <v>0</v>
      </c>
      <c r="S225" s="43"/>
      <c r="T225" s="7">
        <f t="shared" si="36"/>
        <v>0</v>
      </c>
      <c r="U225" s="7">
        <f t="shared" si="37"/>
        <v>0</v>
      </c>
      <c r="V225" s="8">
        <f t="shared" si="38"/>
        <v>0</v>
      </c>
      <c r="W225" s="14"/>
      <c r="X225" s="24"/>
      <c r="Y225" s="1"/>
      <c r="Z225" s="22">
        <f t="shared" si="33"/>
        <v>0</v>
      </c>
    </row>
    <row r="226" spans="1:26">
      <c r="A226" s="4"/>
      <c r="B226" s="1"/>
      <c r="C226" s="79"/>
      <c r="D226" s="3"/>
      <c r="E226" s="5"/>
      <c r="F226" s="4"/>
      <c r="G226" s="1"/>
      <c r="H226" s="1"/>
      <c r="I226" s="3"/>
      <c r="K226" s="28"/>
      <c r="M226" s="99">
        <f t="shared" si="34"/>
        <v>0</v>
      </c>
      <c r="O226" s="6">
        <f t="shared" si="39"/>
        <v>0</v>
      </c>
      <c r="P226" s="90">
        <f t="shared" si="40"/>
        <v>0</v>
      </c>
      <c r="Q226" s="2">
        <f t="shared" si="41"/>
        <v>0</v>
      </c>
      <c r="R226" s="7">
        <f t="shared" si="35"/>
        <v>0</v>
      </c>
      <c r="S226" s="43"/>
      <c r="T226" s="7">
        <f t="shared" si="36"/>
        <v>0</v>
      </c>
      <c r="U226" s="7">
        <f t="shared" si="37"/>
        <v>0</v>
      </c>
      <c r="V226" s="8">
        <f t="shared" si="38"/>
        <v>0</v>
      </c>
      <c r="W226" s="14"/>
      <c r="X226" s="24"/>
      <c r="Y226" s="1"/>
      <c r="Z226" s="22">
        <f t="shared" si="33"/>
        <v>0</v>
      </c>
    </row>
    <row r="227" spans="1:26">
      <c r="A227" s="4"/>
      <c r="B227" s="1"/>
      <c r="C227" s="79"/>
      <c r="D227" s="3"/>
      <c r="E227" s="5"/>
      <c r="F227" s="4"/>
      <c r="G227" s="1"/>
      <c r="H227" s="1"/>
      <c r="I227" s="3"/>
      <c r="K227" s="28"/>
      <c r="M227" s="99">
        <f t="shared" si="34"/>
        <v>0</v>
      </c>
      <c r="O227" s="6">
        <f t="shared" si="39"/>
        <v>0</v>
      </c>
      <c r="P227" s="90">
        <f t="shared" si="40"/>
        <v>0</v>
      </c>
      <c r="Q227" s="2">
        <f t="shared" si="41"/>
        <v>0</v>
      </c>
      <c r="R227" s="7">
        <f t="shared" si="35"/>
        <v>0</v>
      </c>
      <c r="S227" s="43"/>
      <c r="T227" s="7">
        <f t="shared" si="36"/>
        <v>0</v>
      </c>
      <c r="U227" s="7">
        <f t="shared" si="37"/>
        <v>0</v>
      </c>
      <c r="V227" s="8">
        <f t="shared" si="38"/>
        <v>0</v>
      </c>
      <c r="W227" s="14"/>
      <c r="X227" s="24"/>
      <c r="Y227" s="1"/>
      <c r="Z227" s="22">
        <f t="shared" si="33"/>
        <v>0</v>
      </c>
    </row>
    <row r="228" spans="1:26">
      <c r="A228" s="4"/>
      <c r="B228" s="1"/>
      <c r="C228" s="79"/>
      <c r="D228" s="3"/>
      <c r="E228" s="5"/>
      <c r="F228" s="4"/>
      <c r="G228" s="1"/>
      <c r="H228" s="1"/>
      <c r="I228" s="3"/>
      <c r="K228" s="28"/>
      <c r="M228" s="99">
        <f t="shared" si="34"/>
        <v>0</v>
      </c>
      <c r="O228" s="6">
        <f t="shared" si="39"/>
        <v>0</v>
      </c>
      <c r="P228" s="90">
        <f t="shared" si="40"/>
        <v>0</v>
      </c>
      <c r="Q228" s="2">
        <f t="shared" si="41"/>
        <v>0</v>
      </c>
      <c r="R228" s="7">
        <f t="shared" si="35"/>
        <v>0</v>
      </c>
      <c r="S228" s="43"/>
      <c r="T228" s="7">
        <f t="shared" si="36"/>
        <v>0</v>
      </c>
      <c r="U228" s="7">
        <f t="shared" si="37"/>
        <v>0</v>
      </c>
      <c r="V228" s="8">
        <f t="shared" si="38"/>
        <v>0</v>
      </c>
      <c r="W228" s="14"/>
      <c r="X228" s="24"/>
      <c r="Y228" s="1"/>
      <c r="Z228" s="22">
        <f t="shared" si="33"/>
        <v>0</v>
      </c>
    </row>
    <row r="229" spans="1:26">
      <c r="A229" s="4"/>
      <c r="B229" s="1"/>
      <c r="C229" s="79"/>
      <c r="D229" s="3"/>
      <c r="E229" s="5"/>
      <c r="F229" s="4"/>
      <c r="G229" s="1"/>
      <c r="H229" s="1"/>
      <c r="I229" s="3"/>
      <c r="K229" s="28"/>
      <c r="M229" s="99">
        <f t="shared" si="34"/>
        <v>0</v>
      </c>
      <c r="O229" s="6">
        <f t="shared" si="39"/>
        <v>0</v>
      </c>
      <c r="P229" s="90">
        <f t="shared" si="40"/>
        <v>0</v>
      </c>
      <c r="Q229" s="2">
        <f t="shared" si="41"/>
        <v>0</v>
      </c>
      <c r="R229" s="7">
        <f t="shared" si="35"/>
        <v>0</v>
      </c>
      <c r="S229" s="43"/>
      <c r="T229" s="7">
        <f t="shared" si="36"/>
        <v>0</v>
      </c>
      <c r="U229" s="7">
        <f t="shared" si="37"/>
        <v>0</v>
      </c>
      <c r="V229" s="8">
        <f t="shared" si="38"/>
        <v>0</v>
      </c>
      <c r="W229" s="14"/>
      <c r="X229" s="24"/>
      <c r="Y229" s="1"/>
      <c r="Z229" s="22">
        <f t="shared" si="33"/>
        <v>0</v>
      </c>
    </row>
    <row r="230" spans="1:26">
      <c r="A230" s="4"/>
      <c r="B230" s="1"/>
      <c r="C230" s="79"/>
      <c r="D230" s="3"/>
      <c r="E230" s="5"/>
      <c r="F230" s="4"/>
      <c r="G230" s="1"/>
      <c r="H230" s="1"/>
      <c r="I230" s="3"/>
      <c r="K230" s="28"/>
      <c r="M230" s="99">
        <f t="shared" si="34"/>
        <v>0</v>
      </c>
      <c r="O230" s="6">
        <f t="shared" si="39"/>
        <v>0</v>
      </c>
      <c r="P230" s="90">
        <f t="shared" si="40"/>
        <v>0</v>
      </c>
      <c r="Q230" s="2">
        <f t="shared" si="41"/>
        <v>0</v>
      </c>
      <c r="R230" s="7">
        <f t="shared" si="35"/>
        <v>0</v>
      </c>
      <c r="S230" s="43"/>
      <c r="T230" s="7">
        <f t="shared" si="36"/>
        <v>0</v>
      </c>
      <c r="U230" s="7">
        <f t="shared" si="37"/>
        <v>0</v>
      </c>
      <c r="V230" s="8">
        <f t="shared" si="38"/>
        <v>0</v>
      </c>
      <c r="W230" s="14"/>
      <c r="X230" s="24"/>
      <c r="Y230" s="1"/>
      <c r="Z230" s="22">
        <f t="shared" si="33"/>
        <v>0</v>
      </c>
    </row>
    <row r="231" spans="1:26">
      <c r="A231" s="4"/>
      <c r="B231" s="1"/>
      <c r="C231" s="79"/>
      <c r="D231" s="3"/>
      <c r="E231" s="5"/>
      <c r="F231" s="4"/>
      <c r="G231" s="1"/>
      <c r="H231" s="1"/>
      <c r="I231" s="3"/>
      <c r="K231" s="28"/>
      <c r="M231" s="99">
        <f t="shared" si="34"/>
        <v>0</v>
      </c>
      <c r="O231" s="6">
        <f t="shared" si="39"/>
        <v>0</v>
      </c>
      <c r="P231" s="90">
        <f t="shared" si="40"/>
        <v>0</v>
      </c>
      <c r="Q231" s="2">
        <f t="shared" si="41"/>
        <v>0</v>
      </c>
      <c r="R231" s="7">
        <f t="shared" si="35"/>
        <v>0</v>
      </c>
      <c r="S231" s="43"/>
      <c r="T231" s="7">
        <f t="shared" si="36"/>
        <v>0</v>
      </c>
      <c r="U231" s="7">
        <f t="shared" si="37"/>
        <v>0</v>
      </c>
      <c r="V231" s="8">
        <f t="shared" si="38"/>
        <v>0</v>
      </c>
      <c r="W231" s="14"/>
      <c r="X231" s="24"/>
      <c r="Y231" s="1"/>
      <c r="Z231" s="22">
        <f t="shared" si="33"/>
        <v>0</v>
      </c>
    </row>
    <row r="232" spans="1:26">
      <c r="A232" s="4"/>
      <c r="B232" s="1"/>
      <c r="C232" s="79"/>
      <c r="D232" s="3"/>
      <c r="E232" s="5"/>
      <c r="F232" s="4"/>
      <c r="G232" s="1"/>
      <c r="H232" s="1"/>
      <c r="I232" s="3"/>
      <c r="K232" s="28"/>
      <c r="M232" s="99">
        <f t="shared" si="34"/>
        <v>0</v>
      </c>
      <c r="O232" s="6">
        <f t="shared" si="39"/>
        <v>0</v>
      </c>
      <c r="P232" s="90">
        <f t="shared" si="40"/>
        <v>0</v>
      </c>
      <c r="Q232" s="2">
        <f t="shared" si="41"/>
        <v>0</v>
      </c>
      <c r="R232" s="7">
        <f t="shared" si="35"/>
        <v>0</v>
      </c>
      <c r="S232" s="43"/>
      <c r="T232" s="7">
        <f t="shared" si="36"/>
        <v>0</v>
      </c>
      <c r="U232" s="7">
        <f t="shared" si="37"/>
        <v>0</v>
      </c>
      <c r="V232" s="8">
        <f t="shared" si="38"/>
        <v>0</v>
      </c>
      <c r="W232" s="14"/>
      <c r="X232" s="24"/>
      <c r="Y232" s="1"/>
      <c r="Z232" s="22">
        <f t="shared" si="33"/>
        <v>0</v>
      </c>
    </row>
    <row r="233" spans="1:26">
      <c r="A233" s="4"/>
      <c r="B233" s="1"/>
      <c r="C233" s="79"/>
      <c r="D233" s="3"/>
      <c r="E233" s="5"/>
      <c r="F233" s="4"/>
      <c r="G233" s="1"/>
      <c r="H233" s="1"/>
      <c r="I233" s="3"/>
      <c r="K233" s="28"/>
      <c r="M233" s="99">
        <f t="shared" si="34"/>
        <v>0</v>
      </c>
      <c r="O233" s="6">
        <f t="shared" si="39"/>
        <v>0</v>
      </c>
      <c r="P233" s="90">
        <f t="shared" si="40"/>
        <v>0</v>
      </c>
      <c r="Q233" s="2">
        <f t="shared" si="41"/>
        <v>0</v>
      </c>
      <c r="R233" s="7">
        <f t="shared" si="35"/>
        <v>0</v>
      </c>
      <c r="S233" s="43"/>
      <c r="T233" s="7">
        <f t="shared" si="36"/>
        <v>0</v>
      </c>
      <c r="U233" s="7">
        <f t="shared" si="37"/>
        <v>0</v>
      </c>
      <c r="V233" s="8">
        <f t="shared" si="38"/>
        <v>0</v>
      </c>
      <c r="W233" s="14"/>
      <c r="X233" s="24"/>
      <c r="Y233" s="1"/>
      <c r="Z233" s="22">
        <f t="shared" si="33"/>
        <v>0</v>
      </c>
    </row>
    <row r="234" spans="1:26">
      <c r="A234" s="4"/>
      <c r="B234" s="1"/>
      <c r="C234" s="79"/>
      <c r="D234" s="3"/>
      <c r="E234" s="5"/>
      <c r="F234" s="4"/>
      <c r="G234" s="1"/>
      <c r="H234" s="1"/>
      <c r="I234" s="3"/>
      <c r="K234" s="28"/>
      <c r="M234" s="99">
        <f t="shared" si="34"/>
        <v>0</v>
      </c>
      <c r="O234" s="6">
        <f t="shared" si="39"/>
        <v>0</v>
      </c>
      <c r="P234" s="90">
        <f t="shared" si="40"/>
        <v>0</v>
      </c>
      <c r="Q234" s="2">
        <f t="shared" si="41"/>
        <v>0</v>
      </c>
      <c r="R234" s="7">
        <f t="shared" si="35"/>
        <v>0</v>
      </c>
      <c r="S234" s="43"/>
      <c r="T234" s="7">
        <f t="shared" si="36"/>
        <v>0</v>
      </c>
      <c r="U234" s="7">
        <f t="shared" si="37"/>
        <v>0</v>
      </c>
      <c r="V234" s="8">
        <f t="shared" si="38"/>
        <v>0</v>
      </c>
      <c r="W234" s="14"/>
      <c r="X234" s="24"/>
      <c r="Y234" s="1"/>
      <c r="Z234" s="22">
        <f t="shared" si="33"/>
        <v>0</v>
      </c>
    </row>
    <row r="235" spans="1:26">
      <c r="A235" s="4"/>
      <c r="B235" s="1"/>
      <c r="C235" s="79"/>
      <c r="D235" s="3"/>
      <c r="E235" s="5"/>
      <c r="F235" s="4"/>
      <c r="G235" s="1"/>
      <c r="H235" s="1"/>
      <c r="I235" s="3"/>
      <c r="K235" s="28"/>
      <c r="M235" s="99">
        <f t="shared" si="34"/>
        <v>0</v>
      </c>
      <c r="O235" s="6">
        <f t="shared" si="39"/>
        <v>0</v>
      </c>
      <c r="P235" s="90">
        <f t="shared" si="40"/>
        <v>0</v>
      </c>
      <c r="Q235" s="2">
        <f t="shared" si="41"/>
        <v>0</v>
      </c>
      <c r="R235" s="7">
        <f t="shared" si="35"/>
        <v>0</v>
      </c>
      <c r="S235" s="43"/>
      <c r="T235" s="7">
        <f t="shared" si="36"/>
        <v>0</v>
      </c>
      <c r="U235" s="7">
        <f t="shared" si="37"/>
        <v>0</v>
      </c>
      <c r="V235" s="8">
        <f t="shared" si="38"/>
        <v>0</v>
      </c>
      <c r="W235" s="14"/>
      <c r="X235" s="24"/>
      <c r="Y235" s="1"/>
      <c r="Z235" s="22">
        <f t="shared" si="33"/>
        <v>0</v>
      </c>
    </row>
    <row r="236" spans="1:26">
      <c r="A236" s="4"/>
      <c r="B236" s="1"/>
      <c r="C236" s="79"/>
      <c r="D236" s="3"/>
      <c r="E236" s="5"/>
      <c r="F236" s="4"/>
      <c r="G236" s="1"/>
      <c r="H236" s="1"/>
      <c r="I236" s="3"/>
      <c r="K236" s="28"/>
      <c r="M236" s="99">
        <f t="shared" si="34"/>
        <v>0</v>
      </c>
      <c r="O236" s="6">
        <f t="shared" si="39"/>
        <v>0</v>
      </c>
      <c r="P236" s="90">
        <f t="shared" si="40"/>
        <v>0</v>
      </c>
      <c r="Q236" s="2">
        <f t="shared" si="41"/>
        <v>0</v>
      </c>
      <c r="R236" s="7">
        <f t="shared" si="35"/>
        <v>0</v>
      </c>
      <c r="S236" s="43"/>
      <c r="T236" s="7">
        <f t="shared" si="36"/>
        <v>0</v>
      </c>
      <c r="U236" s="7">
        <f t="shared" si="37"/>
        <v>0</v>
      </c>
      <c r="V236" s="8">
        <f t="shared" si="38"/>
        <v>0</v>
      </c>
      <c r="W236" s="14"/>
      <c r="X236" s="24"/>
      <c r="Y236" s="1"/>
      <c r="Z236" s="22">
        <f t="shared" si="33"/>
        <v>0</v>
      </c>
    </row>
    <row r="237" spans="1:26">
      <c r="A237" s="4"/>
      <c r="B237" s="1"/>
      <c r="C237" s="79"/>
      <c r="D237" s="3"/>
      <c r="E237" s="5"/>
      <c r="F237" s="4"/>
      <c r="G237" s="1"/>
      <c r="H237" s="1"/>
      <c r="I237" s="3"/>
      <c r="K237" s="28"/>
      <c r="M237" s="99">
        <f t="shared" si="34"/>
        <v>0</v>
      </c>
      <c r="O237" s="6">
        <f t="shared" si="39"/>
        <v>0</v>
      </c>
      <c r="P237" s="90">
        <f t="shared" si="40"/>
        <v>0</v>
      </c>
      <c r="Q237" s="2">
        <f t="shared" si="41"/>
        <v>0</v>
      </c>
      <c r="R237" s="7">
        <f t="shared" si="35"/>
        <v>0</v>
      </c>
      <c r="S237" s="43"/>
      <c r="T237" s="7">
        <f t="shared" si="36"/>
        <v>0</v>
      </c>
      <c r="U237" s="7">
        <f t="shared" si="37"/>
        <v>0</v>
      </c>
      <c r="V237" s="8">
        <f t="shared" si="38"/>
        <v>0</v>
      </c>
      <c r="W237" s="14"/>
      <c r="X237" s="24"/>
      <c r="Y237" s="1"/>
      <c r="Z237" s="22">
        <f t="shared" si="33"/>
        <v>0</v>
      </c>
    </row>
    <row r="238" spans="1:26">
      <c r="A238" s="4"/>
      <c r="B238" s="1"/>
      <c r="C238" s="79"/>
      <c r="D238" s="3"/>
      <c r="E238" s="5"/>
      <c r="F238" s="4"/>
      <c r="G238" s="1"/>
      <c r="H238" s="1"/>
      <c r="I238" s="3"/>
      <c r="K238" s="28"/>
      <c r="M238" s="99">
        <f t="shared" si="34"/>
        <v>0</v>
      </c>
      <c r="O238" s="6">
        <f t="shared" si="39"/>
        <v>0</v>
      </c>
      <c r="P238" s="90">
        <f t="shared" si="40"/>
        <v>0</v>
      </c>
      <c r="Q238" s="2">
        <f t="shared" si="41"/>
        <v>0</v>
      </c>
      <c r="R238" s="7">
        <f t="shared" si="35"/>
        <v>0</v>
      </c>
      <c r="S238" s="43"/>
      <c r="T238" s="7">
        <f t="shared" si="36"/>
        <v>0</v>
      </c>
      <c r="U238" s="7">
        <f t="shared" si="37"/>
        <v>0</v>
      </c>
      <c r="V238" s="8">
        <f t="shared" si="38"/>
        <v>0</v>
      </c>
      <c r="W238" s="14"/>
      <c r="X238" s="24"/>
      <c r="Y238" s="1"/>
      <c r="Z238" s="22">
        <f t="shared" si="33"/>
        <v>0</v>
      </c>
    </row>
    <row r="239" spans="1:26">
      <c r="A239" s="4"/>
      <c r="B239" s="1"/>
      <c r="C239" s="79"/>
      <c r="D239" s="3"/>
      <c r="E239" s="5"/>
      <c r="F239" s="4"/>
      <c r="G239" s="1"/>
      <c r="H239" s="1"/>
      <c r="I239" s="3"/>
      <c r="K239" s="28"/>
      <c r="M239" s="99">
        <f t="shared" si="34"/>
        <v>0</v>
      </c>
      <c r="O239" s="6">
        <f t="shared" si="39"/>
        <v>0</v>
      </c>
      <c r="P239" s="90">
        <f t="shared" si="40"/>
        <v>0</v>
      </c>
      <c r="Q239" s="2">
        <f t="shared" si="41"/>
        <v>0</v>
      </c>
      <c r="R239" s="7">
        <f t="shared" si="35"/>
        <v>0</v>
      </c>
      <c r="S239" s="43"/>
      <c r="T239" s="7">
        <f t="shared" si="36"/>
        <v>0</v>
      </c>
      <c r="U239" s="7">
        <f t="shared" si="37"/>
        <v>0</v>
      </c>
      <c r="V239" s="8">
        <f t="shared" si="38"/>
        <v>0</v>
      </c>
      <c r="W239" s="14"/>
      <c r="X239" s="24"/>
      <c r="Y239" s="1"/>
      <c r="Z239" s="22">
        <f t="shared" si="33"/>
        <v>0</v>
      </c>
    </row>
    <row r="240" spans="1:26">
      <c r="A240" s="4"/>
      <c r="B240" s="1"/>
      <c r="C240" s="79"/>
      <c r="D240" s="3"/>
      <c r="E240" s="5"/>
      <c r="F240" s="4"/>
      <c r="G240" s="1"/>
      <c r="H240" s="1"/>
      <c r="I240" s="3"/>
      <c r="K240" s="28"/>
      <c r="M240" s="99">
        <f t="shared" si="34"/>
        <v>0</v>
      </c>
      <c r="O240" s="6">
        <f t="shared" si="39"/>
        <v>0</v>
      </c>
      <c r="P240" s="90">
        <f t="shared" si="40"/>
        <v>0</v>
      </c>
      <c r="Q240" s="2">
        <f t="shared" si="41"/>
        <v>0</v>
      </c>
      <c r="R240" s="7">
        <f t="shared" si="35"/>
        <v>0</v>
      </c>
      <c r="S240" s="43"/>
      <c r="T240" s="7">
        <f t="shared" si="36"/>
        <v>0</v>
      </c>
      <c r="U240" s="7">
        <f t="shared" si="37"/>
        <v>0</v>
      </c>
      <c r="V240" s="8">
        <f t="shared" si="38"/>
        <v>0</v>
      </c>
      <c r="W240" s="14"/>
      <c r="X240" s="24"/>
      <c r="Y240" s="1"/>
      <c r="Z240" s="22">
        <f t="shared" si="33"/>
        <v>0</v>
      </c>
    </row>
    <row r="241" spans="1:26">
      <c r="A241" s="4"/>
      <c r="B241" s="1"/>
      <c r="C241" s="79"/>
      <c r="D241" s="3"/>
      <c r="E241" s="5"/>
      <c r="F241" s="4"/>
      <c r="G241" s="1"/>
      <c r="H241" s="1"/>
      <c r="I241" s="3"/>
      <c r="K241" s="28"/>
      <c r="M241" s="99">
        <f t="shared" si="34"/>
        <v>0</v>
      </c>
      <c r="O241" s="6">
        <f t="shared" si="39"/>
        <v>0</v>
      </c>
      <c r="P241" s="90">
        <f t="shared" si="40"/>
        <v>0</v>
      </c>
      <c r="Q241" s="2">
        <f t="shared" si="41"/>
        <v>0</v>
      </c>
      <c r="R241" s="7">
        <f t="shared" si="35"/>
        <v>0</v>
      </c>
      <c r="S241" s="43"/>
      <c r="T241" s="7">
        <f t="shared" si="36"/>
        <v>0</v>
      </c>
      <c r="U241" s="7">
        <f t="shared" si="37"/>
        <v>0</v>
      </c>
      <c r="V241" s="8">
        <f t="shared" si="38"/>
        <v>0</v>
      </c>
      <c r="W241" s="14"/>
      <c r="X241" s="24"/>
      <c r="Y241" s="1"/>
      <c r="Z241" s="22">
        <f t="shared" si="33"/>
        <v>0</v>
      </c>
    </row>
    <row r="242" spans="1:26">
      <c r="A242" s="4"/>
      <c r="B242" s="1"/>
      <c r="C242" s="79"/>
      <c r="D242" s="3"/>
      <c r="E242" s="5"/>
      <c r="F242" s="4"/>
      <c r="G242" s="1"/>
      <c r="H242" s="1"/>
      <c r="I242" s="3"/>
      <c r="K242" s="28"/>
      <c r="M242" s="99">
        <f t="shared" si="34"/>
        <v>0</v>
      </c>
      <c r="O242" s="6">
        <f t="shared" si="39"/>
        <v>0</v>
      </c>
      <c r="P242" s="90">
        <f t="shared" si="40"/>
        <v>0</v>
      </c>
      <c r="Q242" s="2">
        <f t="shared" si="41"/>
        <v>0</v>
      </c>
      <c r="R242" s="7">
        <f t="shared" si="35"/>
        <v>0</v>
      </c>
      <c r="S242" s="43"/>
      <c r="T242" s="7">
        <f t="shared" si="36"/>
        <v>0</v>
      </c>
      <c r="U242" s="7">
        <f t="shared" si="37"/>
        <v>0</v>
      </c>
      <c r="V242" s="8">
        <f t="shared" si="38"/>
        <v>0</v>
      </c>
      <c r="W242" s="14"/>
      <c r="X242" s="24"/>
      <c r="Y242" s="1"/>
      <c r="Z242" s="22">
        <f t="shared" si="33"/>
        <v>0</v>
      </c>
    </row>
    <row r="243" spans="1:26">
      <c r="A243" s="4"/>
      <c r="B243" s="1"/>
      <c r="C243" s="79"/>
      <c r="D243" s="3"/>
      <c r="E243" s="5"/>
      <c r="F243" s="4"/>
      <c r="G243" s="1"/>
      <c r="H243" s="1"/>
      <c r="I243" s="3"/>
      <c r="K243" s="28"/>
      <c r="M243" s="99">
        <f t="shared" si="34"/>
        <v>0</v>
      </c>
      <c r="O243" s="6">
        <f t="shared" si="39"/>
        <v>0</v>
      </c>
      <c r="P243" s="90">
        <f t="shared" si="40"/>
        <v>0</v>
      </c>
      <c r="Q243" s="2">
        <f t="shared" si="41"/>
        <v>0</v>
      </c>
      <c r="R243" s="7">
        <f t="shared" si="35"/>
        <v>0</v>
      </c>
      <c r="S243" s="43"/>
      <c r="T243" s="7">
        <f t="shared" si="36"/>
        <v>0</v>
      </c>
      <c r="U243" s="7">
        <f t="shared" si="37"/>
        <v>0</v>
      </c>
      <c r="V243" s="8">
        <f t="shared" si="38"/>
        <v>0</v>
      </c>
      <c r="W243" s="14"/>
      <c r="X243" s="24"/>
      <c r="Y243" s="1"/>
      <c r="Z243" s="22">
        <f t="shared" si="33"/>
        <v>0</v>
      </c>
    </row>
    <row r="244" spans="1:26">
      <c r="A244" s="4"/>
      <c r="B244" s="1"/>
      <c r="C244" s="79"/>
      <c r="D244" s="3"/>
      <c r="E244" s="5"/>
      <c r="F244" s="4"/>
      <c r="G244" s="1"/>
      <c r="H244" s="1"/>
      <c r="I244" s="3"/>
      <c r="K244" s="28"/>
      <c r="M244" s="99">
        <f t="shared" si="34"/>
        <v>0</v>
      </c>
      <c r="O244" s="6">
        <f t="shared" si="39"/>
        <v>0</v>
      </c>
      <c r="P244" s="90">
        <f t="shared" si="40"/>
        <v>0</v>
      </c>
      <c r="Q244" s="2">
        <f t="shared" si="41"/>
        <v>0</v>
      </c>
      <c r="R244" s="7">
        <f t="shared" si="35"/>
        <v>0</v>
      </c>
      <c r="S244" s="43"/>
      <c r="T244" s="7">
        <f t="shared" si="36"/>
        <v>0</v>
      </c>
      <c r="U244" s="7">
        <f t="shared" si="37"/>
        <v>0</v>
      </c>
      <c r="V244" s="8">
        <f t="shared" si="38"/>
        <v>0</v>
      </c>
      <c r="W244" s="14"/>
      <c r="X244" s="24"/>
      <c r="Y244" s="1"/>
      <c r="Z244" s="22">
        <f t="shared" si="33"/>
        <v>0</v>
      </c>
    </row>
    <row r="245" spans="1:26">
      <c r="A245" s="4"/>
      <c r="B245" s="1"/>
      <c r="C245" s="79"/>
      <c r="D245" s="3"/>
      <c r="E245" s="5"/>
      <c r="F245" s="4"/>
      <c r="G245" s="1"/>
      <c r="H245" s="1"/>
      <c r="I245" s="3"/>
      <c r="K245" s="28"/>
      <c r="M245" s="99">
        <f t="shared" si="34"/>
        <v>0</v>
      </c>
      <c r="O245" s="6">
        <f t="shared" si="39"/>
        <v>0</v>
      </c>
      <c r="P245" s="90">
        <f t="shared" si="40"/>
        <v>0</v>
      </c>
      <c r="Q245" s="2">
        <f t="shared" si="41"/>
        <v>0</v>
      </c>
      <c r="R245" s="7">
        <f t="shared" si="35"/>
        <v>0</v>
      </c>
      <c r="S245" s="43"/>
      <c r="T245" s="7">
        <f t="shared" si="36"/>
        <v>0</v>
      </c>
      <c r="U245" s="7">
        <f t="shared" si="37"/>
        <v>0</v>
      </c>
      <c r="V245" s="8">
        <f t="shared" si="38"/>
        <v>0</v>
      </c>
      <c r="W245" s="14"/>
      <c r="X245" s="24"/>
      <c r="Y245" s="1"/>
      <c r="Z245" s="22">
        <f t="shared" si="33"/>
        <v>0</v>
      </c>
    </row>
    <row r="246" spans="1:26">
      <c r="A246" s="4"/>
      <c r="B246" s="1"/>
      <c r="C246" s="79"/>
      <c r="D246" s="3"/>
      <c r="E246" s="5"/>
      <c r="F246" s="4"/>
      <c r="G246" s="1"/>
      <c r="H246" s="1"/>
      <c r="I246" s="3"/>
      <c r="K246" s="28"/>
      <c r="M246" s="99">
        <f t="shared" si="34"/>
        <v>0</v>
      </c>
      <c r="O246" s="6">
        <f t="shared" si="39"/>
        <v>0</v>
      </c>
      <c r="P246" s="90">
        <f t="shared" si="40"/>
        <v>0</v>
      </c>
      <c r="Q246" s="2">
        <f t="shared" si="41"/>
        <v>0</v>
      </c>
      <c r="R246" s="7">
        <f t="shared" si="35"/>
        <v>0</v>
      </c>
      <c r="S246" s="43"/>
      <c r="T246" s="7">
        <f t="shared" si="36"/>
        <v>0</v>
      </c>
      <c r="U246" s="7">
        <f t="shared" si="37"/>
        <v>0</v>
      </c>
      <c r="V246" s="8">
        <f t="shared" si="38"/>
        <v>0</v>
      </c>
      <c r="W246" s="14"/>
      <c r="X246" s="24"/>
      <c r="Y246" s="1"/>
      <c r="Z246" s="22">
        <f t="shared" si="33"/>
        <v>0</v>
      </c>
    </row>
    <row r="247" spans="1:26">
      <c r="A247" s="4"/>
      <c r="B247" s="1"/>
      <c r="C247" s="79"/>
      <c r="D247" s="3"/>
      <c r="E247" s="5"/>
      <c r="F247" s="4"/>
      <c r="G247" s="1"/>
      <c r="H247" s="1"/>
      <c r="I247" s="3"/>
      <c r="K247" s="28"/>
      <c r="M247" s="99">
        <f t="shared" si="34"/>
        <v>0</v>
      </c>
      <c r="O247" s="6">
        <f t="shared" si="39"/>
        <v>0</v>
      </c>
      <c r="P247" s="90">
        <f t="shared" si="40"/>
        <v>0</v>
      </c>
      <c r="Q247" s="2">
        <f t="shared" si="41"/>
        <v>0</v>
      </c>
      <c r="R247" s="7">
        <f t="shared" si="35"/>
        <v>0</v>
      </c>
      <c r="S247" s="43"/>
      <c r="T247" s="7">
        <f t="shared" si="36"/>
        <v>0</v>
      </c>
      <c r="U247" s="7">
        <f t="shared" si="37"/>
        <v>0</v>
      </c>
      <c r="V247" s="8">
        <f t="shared" si="38"/>
        <v>0</v>
      </c>
      <c r="W247" s="14"/>
      <c r="X247" s="24"/>
      <c r="Y247" s="1"/>
      <c r="Z247" s="22">
        <f t="shared" si="33"/>
        <v>0</v>
      </c>
    </row>
    <row r="248" spans="1:26">
      <c r="A248" s="4"/>
      <c r="B248" s="1"/>
      <c r="C248" s="79"/>
      <c r="D248" s="3"/>
      <c r="E248" s="5"/>
      <c r="F248" s="4"/>
      <c r="G248" s="1"/>
      <c r="H248" s="1"/>
      <c r="I248" s="3"/>
      <c r="K248" s="28"/>
      <c r="M248" s="99">
        <f t="shared" si="34"/>
        <v>0</v>
      </c>
      <c r="O248" s="6">
        <f t="shared" si="39"/>
        <v>0</v>
      </c>
      <c r="P248" s="90">
        <f t="shared" si="40"/>
        <v>0</v>
      </c>
      <c r="Q248" s="2">
        <f t="shared" si="41"/>
        <v>0</v>
      </c>
      <c r="R248" s="7">
        <f t="shared" si="35"/>
        <v>0</v>
      </c>
      <c r="S248" s="43"/>
      <c r="T248" s="7">
        <f t="shared" si="36"/>
        <v>0</v>
      </c>
      <c r="U248" s="7">
        <f t="shared" si="37"/>
        <v>0</v>
      </c>
      <c r="V248" s="8">
        <f t="shared" si="38"/>
        <v>0</v>
      </c>
      <c r="W248" s="14"/>
      <c r="X248" s="24"/>
      <c r="Y248" s="1"/>
      <c r="Z248" s="22">
        <f t="shared" si="33"/>
        <v>0</v>
      </c>
    </row>
    <row r="249" spans="1:26">
      <c r="A249" s="4"/>
      <c r="B249" s="1"/>
      <c r="C249" s="79"/>
      <c r="D249" s="3"/>
      <c r="E249" s="5"/>
      <c r="F249" s="4"/>
      <c r="G249" s="1"/>
      <c r="H249" s="1"/>
      <c r="I249" s="3"/>
      <c r="K249" s="28"/>
      <c r="M249" s="99">
        <f t="shared" si="34"/>
        <v>0</v>
      </c>
      <c r="O249" s="6">
        <f t="shared" si="39"/>
        <v>0</v>
      </c>
      <c r="P249" s="90">
        <f t="shared" si="40"/>
        <v>0</v>
      </c>
      <c r="Q249" s="2">
        <f t="shared" si="41"/>
        <v>0</v>
      </c>
      <c r="R249" s="7">
        <f t="shared" si="35"/>
        <v>0</v>
      </c>
      <c r="S249" s="43"/>
      <c r="T249" s="7">
        <f t="shared" si="36"/>
        <v>0</v>
      </c>
      <c r="U249" s="7">
        <f t="shared" si="37"/>
        <v>0</v>
      </c>
      <c r="V249" s="8">
        <f t="shared" si="38"/>
        <v>0</v>
      </c>
      <c r="W249" s="14"/>
      <c r="X249" s="24"/>
      <c r="Y249" s="1"/>
      <c r="Z249" s="22">
        <f t="shared" si="33"/>
        <v>0</v>
      </c>
    </row>
    <row r="250" spans="1:26">
      <c r="A250" s="4"/>
      <c r="B250" s="1"/>
      <c r="C250" s="79"/>
      <c r="D250" s="3"/>
      <c r="E250" s="5"/>
      <c r="F250" s="4"/>
      <c r="G250" s="1"/>
      <c r="H250" s="1"/>
      <c r="I250" s="3"/>
      <c r="K250" s="28"/>
      <c r="M250" s="99">
        <f t="shared" si="34"/>
        <v>0</v>
      </c>
      <c r="O250" s="6">
        <f t="shared" si="39"/>
        <v>0</v>
      </c>
      <c r="P250" s="90">
        <f t="shared" si="40"/>
        <v>0</v>
      </c>
      <c r="Q250" s="2">
        <f t="shared" si="41"/>
        <v>0</v>
      </c>
      <c r="R250" s="7">
        <f t="shared" si="35"/>
        <v>0</v>
      </c>
      <c r="S250" s="43"/>
      <c r="T250" s="7">
        <f t="shared" si="36"/>
        <v>0</v>
      </c>
      <c r="U250" s="7">
        <f t="shared" si="37"/>
        <v>0</v>
      </c>
      <c r="V250" s="8">
        <f t="shared" si="38"/>
        <v>0</v>
      </c>
      <c r="W250" s="14"/>
      <c r="X250" s="24"/>
      <c r="Y250" s="1"/>
      <c r="Z250" s="22">
        <f t="shared" si="33"/>
        <v>0</v>
      </c>
    </row>
    <row r="251" spans="1:26">
      <c r="A251" s="4"/>
      <c r="B251" s="1"/>
      <c r="C251" s="79"/>
      <c r="D251" s="3"/>
      <c r="E251" s="5"/>
      <c r="F251" s="4"/>
      <c r="G251" s="1"/>
      <c r="H251" s="1"/>
      <c r="I251" s="3"/>
      <c r="K251" s="28"/>
      <c r="M251" s="99">
        <f t="shared" si="34"/>
        <v>0</v>
      </c>
      <c r="O251" s="6">
        <f t="shared" si="39"/>
        <v>0</v>
      </c>
      <c r="P251" s="90">
        <f t="shared" si="40"/>
        <v>0</v>
      </c>
      <c r="Q251" s="2">
        <f t="shared" si="41"/>
        <v>0</v>
      </c>
      <c r="R251" s="7">
        <f t="shared" si="35"/>
        <v>0</v>
      </c>
      <c r="S251" s="43"/>
      <c r="T251" s="7">
        <f t="shared" si="36"/>
        <v>0</v>
      </c>
      <c r="U251" s="7">
        <f t="shared" si="37"/>
        <v>0</v>
      </c>
      <c r="V251" s="8">
        <f t="shared" si="38"/>
        <v>0</v>
      </c>
      <c r="W251" s="14"/>
      <c r="X251" s="24"/>
      <c r="Y251" s="1"/>
      <c r="Z251" s="22">
        <f t="shared" si="33"/>
        <v>0</v>
      </c>
    </row>
    <row r="252" spans="1:26">
      <c r="A252" s="4"/>
      <c r="B252" s="1"/>
      <c r="C252" s="79"/>
      <c r="D252" s="3"/>
      <c r="E252" s="5"/>
      <c r="F252" s="4"/>
      <c r="G252" s="1"/>
      <c r="H252" s="1"/>
      <c r="I252" s="3"/>
      <c r="K252" s="28"/>
      <c r="M252" s="99">
        <f t="shared" si="34"/>
        <v>0</v>
      </c>
      <c r="O252" s="6">
        <f t="shared" si="39"/>
        <v>0</v>
      </c>
      <c r="P252" s="90">
        <f t="shared" si="40"/>
        <v>0</v>
      </c>
      <c r="Q252" s="2">
        <f t="shared" si="41"/>
        <v>0</v>
      </c>
      <c r="R252" s="7">
        <f t="shared" si="35"/>
        <v>0</v>
      </c>
      <c r="S252" s="43"/>
      <c r="T252" s="7">
        <f t="shared" si="36"/>
        <v>0</v>
      </c>
      <c r="U252" s="7">
        <f t="shared" si="37"/>
        <v>0</v>
      </c>
      <c r="V252" s="8">
        <f t="shared" si="38"/>
        <v>0</v>
      </c>
      <c r="W252" s="14"/>
      <c r="X252" s="24"/>
      <c r="Y252" s="1"/>
      <c r="Z252" s="22">
        <f t="shared" si="33"/>
        <v>0</v>
      </c>
    </row>
    <row r="253" spans="1:26">
      <c r="A253" s="4"/>
      <c r="B253" s="1"/>
      <c r="C253" s="79"/>
      <c r="D253" s="3"/>
      <c r="E253" s="5"/>
      <c r="F253" s="4"/>
      <c r="G253" s="1"/>
      <c r="H253" s="1"/>
      <c r="I253" s="3"/>
      <c r="K253" s="28"/>
      <c r="M253" s="99">
        <f t="shared" si="34"/>
        <v>0</v>
      </c>
      <c r="O253" s="6">
        <f t="shared" si="39"/>
        <v>0</v>
      </c>
      <c r="P253" s="90">
        <f t="shared" si="40"/>
        <v>0</v>
      </c>
      <c r="Q253" s="2">
        <f t="shared" si="41"/>
        <v>0</v>
      </c>
      <c r="R253" s="7">
        <f t="shared" si="35"/>
        <v>0</v>
      </c>
      <c r="S253" s="43"/>
      <c r="T253" s="7">
        <f t="shared" si="36"/>
        <v>0</v>
      </c>
      <c r="U253" s="7">
        <f t="shared" si="37"/>
        <v>0</v>
      </c>
      <c r="V253" s="8">
        <f t="shared" si="38"/>
        <v>0</v>
      </c>
      <c r="W253" s="14"/>
      <c r="X253" s="24"/>
      <c r="Y253" s="1"/>
      <c r="Z253" s="22">
        <f t="shared" si="33"/>
        <v>0</v>
      </c>
    </row>
    <row r="254" spans="1:26">
      <c r="A254" s="4"/>
      <c r="B254" s="1"/>
      <c r="C254" s="79"/>
      <c r="D254" s="3"/>
      <c r="E254" s="5"/>
      <c r="F254" s="4"/>
      <c r="G254" s="1"/>
      <c r="H254" s="1"/>
      <c r="I254" s="3"/>
      <c r="K254" s="28"/>
      <c r="M254" s="99">
        <f t="shared" si="34"/>
        <v>0</v>
      </c>
      <c r="O254" s="6">
        <f t="shared" si="39"/>
        <v>0</v>
      </c>
      <c r="P254" s="90">
        <f t="shared" si="40"/>
        <v>0</v>
      </c>
      <c r="Q254" s="2">
        <f t="shared" si="41"/>
        <v>0</v>
      </c>
      <c r="R254" s="7">
        <f t="shared" si="35"/>
        <v>0</v>
      </c>
      <c r="S254" s="43"/>
      <c r="T254" s="7">
        <f t="shared" si="36"/>
        <v>0</v>
      </c>
      <c r="U254" s="7">
        <f t="shared" si="37"/>
        <v>0</v>
      </c>
      <c r="V254" s="8">
        <f t="shared" si="38"/>
        <v>0</v>
      </c>
      <c r="W254" s="14"/>
      <c r="X254" s="24"/>
      <c r="Y254" s="1"/>
      <c r="Z254" s="22">
        <f t="shared" si="33"/>
        <v>0</v>
      </c>
    </row>
    <row r="255" spans="1:26">
      <c r="A255" s="4"/>
      <c r="B255" s="1"/>
      <c r="C255" s="79"/>
      <c r="D255" s="3"/>
      <c r="E255" s="5"/>
      <c r="F255" s="4"/>
      <c r="G255" s="1"/>
      <c r="H255" s="1"/>
      <c r="I255" s="3"/>
      <c r="K255" s="28"/>
      <c r="M255" s="99">
        <f t="shared" si="34"/>
        <v>0</v>
      </c>
      <c r="O255" s="6">
        <f t="shared" si="39"/>
        <v>0</v>
      </c>
      <c r="P255" s="90">
        <f t="shared" si="40"/>
        <v>0</v>
      </c>
      <c r="Q255" s="2">
        <f t="shared" si="41"/>
        <v>0</v>
      </c>
      <c r="R255" s="7">
        <f t="shared" si="35"/>
        <v>0</v>
      </c>
      <c r="S255" s="43"/>
      <c r="T255" s="7">
        <f t="shared" si="36"/>
        <v>0</v>
      </c>
      <c r="U255" s="7">
        <f t="shared" si="37"/>
        <v>0</v>
      </c>
      <c r="V255" s="8">
        <f t="shared" si="38"/>
        <v>0</v>
      </c>
      <c r="W255" s="14"/>
      <c r="X255" s="24"/>
      <c r="Y255" s="1"/>
      <c r="Z255" s="22">
        <f t="shared" si="33"/>
        <v>0</v>
      </c>
    </row>
    <row r="256" spans="1:26">
      <c r="A256" s="4"/>
      <c r="B256" s="1"/>
      <c r="C256" s="79"/>
      <c r="D256" s="3"/>
      <c r="E256" s="5"/>
      <c r="F256" s="4"/>
      <c r="G256" s="1"/>
      <c r="H256" s="1"/>
      <c r="I256" s="3"/>
      <c r="K256" s="28"/>
      <c r="M256" s="99">
        <f t="shared" si="34"/>
        <v>0</v>
      </c>
      <c r="O256" s="6">
        <f t="shared" si="39"/>
        <v>0</v>
      </c>
      <c r="P256" s="90">
        <f t="shared" si="40"/>
        <v>0</v>
      </c>
      <c r="Q256" s="2">
        <f t="shared" si="41"/>
        <v>0</v>
      </c>
      <c r="R256" s="7">
        <f t="shared" si="35"/>
        <v>0</v>
      </c>
      <c r="S256" s="43"/>
      <c r="T256" s="7">
        <f t="shared" si="36"/>
        <v>0</v>
      </c>
      <c r="U256" s="7">
        <f t="shared" si="37"/>
        <v>0</v>
      </c>
      <c r="V256" s="8">
        <f t="shared" si="38"/>
        <v>0</v>
      </c>
      <c r="W256" s="14"/>
      <c r="X256" s="24"/>
      <c r="Y256" s="1"/>
      <c r="Z256" s="22">
        <f t="shared" si="33"/>
        <v>0</v>
      </c>
    </row>
    <row r="257" spans="1:26">
      <c r="A257" s="4"/>
      <c r="B257" s="1"/>
      <c r="C257" s="79"/>
      <c r="D257" s="3"/>
      <c r="E257" s="5"/>
      <c r="F257" s="4"/>
      <c r="G257" s="1"/>
      <c r="H257" s="1"/>
      <c r="I257" s="3"/>
      <c r="K257" s="28"/>
      <c r="M257" s="99">
        <f t="shared" si="34"/>
        <v>0</v>
      </c>
      <c r="O257" s="6">
        <f t="shared" si="39"/>
        <v>0</v>
      </c>
      <c r="P257" s="90">
        <f t="shared" si="40"/>
        <v>0</v>
      </c>
      <c r="Q257" s="2">
        <f t="shared" si="41"/>
        <v>0</v>
      </c>
      <c r="R257" s="7">
        <f t="shared" si="35"/>
        <v>0</v>
      </c>
      <c r="S257" s="43"/>
      <c r="T257" s="7">
        <f t="shared" si="36"/>
        <v>0</v>
      </c>
      <c r="U257" s="7">
        <f t="shared" si="37"/>
        <v>0</v>
      </c>
      <c r="V257" s="8">
        <f t="shared" si="38"/>
        <v>0</v>
      </c>
      <c r="W257" s="14"/>
      <c r="X257" s="24"/>
      <c r="Y257" s="1"/>
      <c r="Z257" s="22">
        <f t="shared" si="33"/>
        <v>0</v>
      </c>
    </row>
    <row r="258" spans="1:26">
      <c r="A258" s="4"/>
      <c r="B258" s="1"/>
      <c r="C258" s="79"/>
      <c r="D258" s="3"/>
      <c r="E258" s="5"/>
      <c r="F258" s="4"/>
      <c r="G258" s="1"/>
      <c r="H258" s="1"/>
      <c r="I258" s="3"/>
      <c r="K258" s="28"/>
      <c r="M258" s="99">
        <f t="shared" si="34"/>
        <v>0</v>
      </c>
      <c r="O258" s="6">
        <f t="shared" si="39"/>
        <v>0</v>
      </c>
      <c r="P258" s="90">
        <f t="shared" si="40"/>
        <v>0</v>
      </c>
      <c r="Q258" s="2">
        <f t="shared" si="41"/>
        <v>0</v>
      </c>
      <c r="R258" s="7">
        <f t="shared" si="35"/>
        <v>0</v>
      </c>
      <c r="S258" s="43"/>
      <c r="T258" s="7">
        <f t="shared" si="36"/>
        <v>0</v>
      </c>
      <c r="U258" s="7">
        <f t="shared" si="37"/>
        <v>0</v>
      </c>
      <c r="V258" s="8">
        <f t="shared" si="38"/>
        <v>0</v>
      </c>
      <c r="W258" s="14"/>
      <c r="X258" s="24"/>
      <c r="Y258" s="1"/>
      <c r="Z258" s="22">
        <f t="shared" si="33"/>
        <v>0</v>
      </c>
    </row>
    <row r="259" spans="1:26">
      <c r="A259" s="4"/>
      <c r="B259" s="1"/>
      <c r="C259" s="79"/>
      <c r="D259" s="3"/>
      <c r="E259" s="5"/>
      <c r="F259" s="4"/>
      <c r="G259" s="1"/>
      <c r="H259" s="1"/>
      <c r="I259" s="3"/>
      <c r="K259" s="28"/>
      <c r="M259" s="99">
        <f t="shared" si="34"/>
        <v>0</v>
      </c>
      <c r="O259" s="6">
        <f t="shared" si="39"/>
        <v>0</v>
      </c>
      <c r="P259" s="90">
        <f t="shared" si="40"/>
        <v>0</v>
      </c>
      <c r="Q259" s="2">
        <f t="shared" si="41"/>
        <v>0</v>
      </c>
      <c r="R259" s="7">
        <f t="shared" si="35"/>
        <v>0</v>
      </c>
      <c r="S259" s="43"/>
      <c r="T259" s="7">
        <f t="shared" si="36"/>
        <v>0</v>
      </c>
      <c r="U259" s="7">
        <f t="shared" si="37"/>
        <v>0</v>
      </c>
      <c r="V259" s="8">
        <f t="shared" si="38"/>
        <v>0</v>
      </c>
      <c r="W259" s="14"/>
      <c r="X259" s="24"/>
      <c r="Y259" s="1"/>
      <c r="Z259" s="22">
        <f t="shared" ref="Z259:Z322" si="42">X259-Y259</f>
        <v>0</v>
      </c>
    </row>
    <row r="260" spans="1:26">
      <c r="A260" s="4"/>
      <c r="B260" s="1"/>
      <c r="C260" s="79"/>
      <c r="D260" s="3"/>
      <c r="E260" s="5"/>
      <c r="F260" s="4"/>
      <c r="G260" s="1"/>
      <c r="H260" s="1"/>
      <c r="I260" s="3"/>
      <c r="K260" s="28"/>
      <c r="M260" s="99">
        <f t="shared" ref="M260:M323" si="43">SUM(F260:L260)</f>
        <v>0</v>
      </c>
      <c r="O260" s="6">
        <f t="shared" si="39"/>
        <v>0</v>
      </c>
      <c r="P260" s="90">
        <f t="shared" si="40"/>
        <v>0</v>
      </c>
      <c r="Q260" s="2">
        <f t="shared" si="41"/>
        <v>0</v>
      </c>
      <c r="R260" s="7">
        <f t="shared" ref="R260:R323" si="44">I260/(R$1*2)</f>
        <v>0</v>
      </c>
      <c r="S260" s="43"/>
      <c r="T260" s="7">
        <f t="shared" ref="T260:T323" si="45">K260/(T$1*3)</f>
        <v>0</v>
      </c>
      <c r="U260" s="7">
        <f t="shared" ref="U260:U323" si="46">L260/(U$1*3)</f>
        <v>0</v>
      </c>
      <c r="V260" s="8">
        <f t="shared" ref="V260:V323" si="47">SUM(O260:U260)</f>
        <v>0</v>
      </c>
      <c r="W260" s="14"/>
      <c r="X260" s="24"/>
      <c r="Y260" s="1"/>
      <c r="Z260" s="22">
        <f t="shared" si="42"/>
        <v>0</v>
      </c>
    </row>
    <row r="261" spans="1:26">
      <c r="A261" s="4"/>
      <c r="B261" s="1"/>
      <c r="C261" s="79"/>
      <c r="D261" s="3"/>
      <c r="E261" s="5"/>
      <c r="F261" s="4"/>
      <c r="G261" s="1"/>
      <c r="H261" s="1"/>
      <c r="I261" s="3"/>
      <c r="K261" s="28"/>
      <c r="M261" s="99">
        <f t="shared" si="43"/>
        <v>0</v>
      </c>
      <c r="O261" s="6">
        <f t="shared" si="39"/>
        <v>0</v>
      </c>
      <c r="P261" s="90">
        <f t="shared" si="40"/>
        <v>0</v>
      </c>
      <c r="Q261" s="2">
        <f t="shared" si="41"/>
        <v>0</v>
      </c>
      <c r="R261" s="7">
        <f t="shared" si="44"/>
        <v>0</v>
      </c>
      <c r="S261" s="43"/>
      <c r="T261" s="7">
        <f t="shared" si="45"/>
        <v>0</v>
      </c>
      <c r="U261" s="7">
        <f t="shared" si="46"/>
        <v>0</v>
      </c>
      <c r="V261" s="8">
        <f t="shared" si="47"/>
        <v>0</v>
      </c>
      <c r="W261" s="14"/>
      <c r="X261" s="24"/>
      <c r="Y261" s="1"/>
      <c r="Z261" s="22">
        <f t="shared" si="42"/>
        <v>0</v>
      </c>
    </row>
    <row r="262" spans="1:26">
      <c r="A262" s="4"/>
      <c r="B262" s="1"/>
      <c r="C262" s="79"/>
      <c r="D262" s="3"/>
      <c r="E262" s="5"/>
      <c r="F262" s="4"/>
      <c r="G262" s="1"/>
      <c r="H262" s="1"/>
      <c r="I262" s="3"/>
      <c r="K262" s="28"/>
      <c r="M262" s="99">
        <f t="shared" si="43"/>
        <v>0</v>
      </c>
      <c r="O262" s="6">
        <f t="shared" si="39"/>
        <v>0</v>
      </c>
      <c r="P262" s="90">
        <f t="shared" si="40"/>
        <v>0</v>
      </c>
      <c r="Q262" s="2">
        <f t="shared" si="41"/>
        <v>0</v>
      </c>
      <c r="R262" s="7">
        <f t="shared" si="44"/>
        <v>0</v>
      </c>
      <c r="S262" s="43"/>
      <c r="T262" s="7">
        <f t="shared" si="45"/>
        <v>0</v>
      </c>
      <c r="U262" s="7">
        <f t="shared" si="46"/>
        <v>0</v>
      </c>
      <c r="V262" s="8">
        <f t="shared" si="47"/>
        <v>0</v>
      </c>
      <c r="W262" s="14"/>
      <c r="X262" s="24"/>
      <c r="Y262" s="1"/>
      <c r="Z262" s="22">
        <f t="shared" si="42"/>
        <v>0</v>
      </c>
    </row>
    <row r="263" spans="1:26">
      <c r="A263" s="4"/>
      <c r="B263" s="1"/>
      <c r="C263" s="79"/>
      <c r="D263" s="3"/>
      <c r="E263" s="5"/>
      <c r="F263" s="4"/>
      <c r="G263" s="1"/>
      <c r="H263" s="1"/>
      <c r="I263" s="3"/>
      <c r="K263" s="28"/>
      <c r="M263" s="99">
        <f t="shared" si="43"/>
        <v>0</v>
      </c>
      <c r="O263" s="6">
        <f t="shared" si="39"/>
        <v>0</v>
      </c>
      <c r="P263" s="90">
        <f t="shared" si="40"/>
        <v>0</v>
      </c>
      <c r="Q263" s="2">
        <f t="shared" si="41"/>
        <v>0</v>
      </c>
      <c r="R263" s="7">
        <f t="shared" si="44"/>
        <v>0</v>
      </c>
      <c r="S263" s="43"/>
      <c r="T263" s="7">
        <f t="shared" si="45"/>
        <v>0</v>
      </c>
      <c r="U263" s="7">
        <f t="shared" si="46"/>
        <v>0</v>
      </c>
      <c r="V263" s="8">
        <f t="shared" si="47"/>
        <v>0</v>
      </c>
      <c r="W263" s="14"/>
      <c r="X263" s="24"/>
      <c r="Y263" s="1"/>
      <c r="Z263" s="22">
        <f t="shared" si="42"/>
        <v>0</v>
      </c>
    </row>
    <row r="264" spans="1:26">
      <c r="A264" s="4"/>
      <c r="B264" s="1"/>
      <c r="C264" s="79"/>
      <c r="D264" s="3"/>
      <c r="E264" s="5"/>
      <c r="F264" s="4"/>
      <c r="G264" s="1"/>
      <c r="H264" s="1"/>
      <c r="I264" s="3"/>
      <c r="K264" s="28"/>
      <c r="M264" s="99">
        <f t="shared" si="43"/>
        <v>0</v>
      </c>
      <c r="O264" s="6">
        <f t="shared" si="39"/>
        <v>0</v>
      </c>
      <c r="P264" s="90">
        <f t="shared" si="40"/>
        <v>0</v>
      </c>
      <c r="Q264" s="2">
        <f t="shared" si="41"/>
        <v>0</v>
      </c>
      <c r="R264" s="7">
        <f t="shared" si="44"/>
        <v>0</v>
      </c>
      <c r="S264" s="43"/>
      <c r="T264" s="7">
        <f t="shared" si="45"/>
        <v>0</v>
      </c>
      <c r="U264" s="7">
        <f t="shared" si="46"/>
        <v>0</v>
      </c>
      <c r="V264" s="8">
        <f t="shared" si="47"/>
        <v>0</v>
      </c>
      <c r="W264" s="14"/>
      <c r="X264" s="24"/>
      <c r="Y264" s="1"/>
      <c r="Z264" s="22">
        <f t="shared" si="42"/>
        <v>0</v>
      </c>
    </row>
    <row r="265" spans="1:26">
      <c r="A265" s="4"/>
      <c r="B265" s="1"/>
      <c r="C265" s="79"/>
      <c r="D265" s="3"/>
      <c r="E265" s="5"/>
      <c r="F265" s="4"/>
      <c r="G265" s="1"/>
      <c r="H265" s="1"/>
      <c r="I265" s="3"/>
      <c r="K265" s="28"/>
      <c r="M265" s="99">
        <f t="shared" si="43"/>
        <v>0</v>
      </c>
      <c r="O265" s="6">
        <f t="shared" si="39"/>
        <v>0</v>
      </c>
      <c r="P265" s="90">
        <f t="shared" si="40"/>
        <v>0</v>
      </c>
      <c r="Q265" s="2">
        <f t="shared" si="41"/>
        <v>0</v>
      </c>
      <c r="R265" s="7">
        <f t="shared" si="44"/>
        <v>0</v>
      </c>
      <c r="S265" s="43"/>
      <c r="T265" s="7">
        <f t="shared" si="45"/>
        <v>0</v>
      </c>
      <c r="U265" s="7">
        <f t="shared" si="46"/>
        <v>0</v>
      </c>
      <c r="V265" s="8">
        <f t="shared" si="47"/>
        <v>0</v>
      </c>
      <c r="W265" s="14"/>
      <c r="X265" s="24"/>
      <c r="Y265" s="1"/>
      <c r="Z265" s="22">
        <f t="shared" si="42"/>
        <v>0</v>
      </c>
    </row>
    <row r="266" spans="1:26">
      <c r="A266" s="4"/>
      <c r="B266" s="1"/>
      <c r="C266" s="79"/>
      <c r="D266" s="3"/>
      <c r="E266" s="5"/>
      <c r="F266" s="4"/>
      <c r="G266" s="1"/>
      <c r="H266" s="1"/>
      <c r="I266" s="3"/>
      <c r="K266" s="28"/>
      <c r="M266" s="99">
        <f t="shared" si="43"/>
        <v>0</v>
      </c>
      <c r="O266" s="6">
        <f t="shared" si="39"/>
        <v>0</v>
      </c>
      <c r="P266" s="90">
        <f t="shared" si="40"/>
        <v>0</v>
      </c>
      <c r="Q266" s="2">
        <f t="shared" si="41"/>
        <v>0</v>
      </c>
      <c r="R266" s="7">
        <f t="shared" si="44"/>
        <v>0</v>
      </c>
      <c r="S266" s="43"/>
      <c r="T266" s="7">
        <f t="shared" si="45"/>
        <v>0</v>
      </c>
      <c r="U266" s="7">
        <f t="shared" si="46"/>
        <v>0</v>
      </c>
      <c r="V266" s="8">
        <f t="shared" si="47"/>
        <v>0</v>
      </c>
      <c r="W266" s="14"/>
      <c r="X266" s="24"/>
      <c r="Y266" s="1"/>
      <c r="Z266" s="22">
        <f t="shared" si="42"/>
        <v>0</v>
      </c>
    </row>
    <row r="267" spans="1:26">
      <c r="A267" s="4"/>
      <c r="B267" s="1"/>
      <c r="C267" s="79"/>
      <c r="D267" s="3"/>
      <c r="E267" s="5"/>
      <c r="F267" s="4"/>
      <c r="G267" s="1"/>
      <c r="H267" s="1"/>
      <c r="I267" s="3"/>
      <c r="K267" s="28"/>
      <c r="M267" s="99">
        <f t="shared" si="43"/>
        <v>0</v>
      </c>
      <c r="O267" s="6">
        <f t="shared" si="39"/>
        <v>0</v>
      </c>
      <c r="P267" s="90">
        <f t="shared" si="40"/>
        <v>0</v>
      </c>
      <c r="Q267" s="2">
        <f t="shared" si="41"/>
        <v>0</v>
      </c>
      <c r="R267" s="7">
        <f t="shared" si="44"/>
        <v>0</v>
      </c>
      <c r="S267" s="43"/>
      <c r="T267" s="7">
        <f t="shared" si="45"/>
        <v>0</v>
      </c>
      <c r="U267" s="7">
        <f t="shared" si="46"/>
        <v>0</v>
      </c>
      <c r="V267" s="8">
        <f t="shared" si="47"/>
        <v>0</v>
      </c>
      <c r="W267" s="14"/>
      <c r="X267" s="24"/>
      <c r="Y267" s="1"/>
      <c r="Z267" s="22">
        <f t="shared" si="42"/>
        <v>0</v>
      </c>
    </row>
    <row r="268" spans="1:26">
      <c r="A268" s="4"/>
      <c r="B268" s="1"/>
      <c r="C268" s="79"/>
      <c r="D268" s="3"/>
      <c r="E268" s="5"/>
      <c r="F268" s="4"/>
      <c r="G268" s="1"/>
      <c r="H268" s="1"/>
      <c r="I268" s="3"/>
      <c r="K268" s="28"/>
      <c r="M268" s="99">
        <f t="shared" si="43"/>
        <v>0</v>
      </c>
      <c r="O268" s="6">
        <f t="shared" si="39"/>
        <v>0</v>
      </c>
      <c r="P268" s="90">
        <f t="shared" si="40"/>
        <v>0</v>
      </c>
      <c r="Q268" s="2">
        <f t="shared" si="41"/>
        <v>0</v>
      </c>
      <c r="R268" s="7">
        <f t="shared" si="44"/>
        <v>0</v>
      </c>
      <c r="S268" s="43"/>
      <c r="T268" s="7">
        <f t="shared" si="45"/>
        <v>0</v>
      </c>
      <c r="U268" s="7">
        <f t="shared" si="46"/>
        <v>0</v>
      </c>
      <c r="V268" s="8">
        <f t="shared" si="47"/>
        <v>0</v>
      </c>
      <c r="W268" s="14"/>
      <c r="X268" s="24"/>
      <c r="Y268" s="1"/>
      <c r="Z268" s="22">
        <f t="shared" si="42"/>
        <v>0</v>
      </c>
    </row>
    <row r="269" spans="1:26">
      <c r="A269" s="4"/>
      <c r="B269" s="1"/>
      <c r="C269" s="79"/>
      <c r="D269" s="3"/>
      <c r="E269" s="5"/>
      <c r="F269" s="4"/>
      <c r="G269" s="1"/>
      <c r="H269" s="1"/>
      <c r="I269" s="3"/>
      <c r="K269" s="28"/>
      <c r="M269" s="99">
        <f t="shared" si="43"/>
        <v>0</v>
      </c>
      <c r="O269" s="6">
        <f t="shared" si="39"/>
        <v>0</v>
      </c>
      <c r="P269" s="90">
        <f t="shared" si="40"/>
        <v>0</v>
      </c>
      <c r="Q269" s="2">
        <f t="shared" si="41"/>
        <v>0</v>
      </c>
      <c r="R269" s="7">
        <f t="shared" si="44"/>
        <v>0</v>
      </c>
      <c r="S269" s="43"/>
      <c r="T269" s="7">
        <f t="shared" si="45"/>
        <v>0</v>
      </c>
      <c r="U269" s="7">
        <f t="shared" si="46"/>
        <v>0</v>
      </c>
      <c r="V269" s="8">
        <f t="shared" si="47"/>
        <v>0</v>
      </c>
      <c r="W269" s="14"/>
      <c r="X269" s="24"/>
      <c r="Y269" s="1"/>
      <c r="Z269" s="22">
        <f t="shared" si="42"/>
        <v>0</v>
      </c>
    </row>
    <row r="270" spans="1:26">
      <c r="A270" s="4"/>
      <c r="B270" s="1"/>
      <c r="C270" s="79"/>
      <c r="D270" s="3"/>
      <c r="E270" s="5"/>
      <c r="F270" s="4"/>
      <c r="G270" s="1"/>
      <c r="H270" s="1"/>
      <c r="I270" s="3"/>
      <c r="K270" s="28"/>
      <c r="M270" s="99">
        <f t="shared" si="43"/>
        <v>0</v>
      </c>
      <c r="O270" s="6">
        <f t="shared" si="39"/>
        <v>0</v>
      </c>
      <c r="P270" s="90">
        <f t="shared" si="40"/>
        <v>0</v>
      </c>
      <c r="Q270" s="2">
        <f t="shared" si="41"/>
        <v>0</v>
      </c>
      <c r="R270" s="7">
        <f t="shared" si="44"/>
        <v>0</v>
      </c>
      <c r="S270" s="43"/>
      <c r="T270" s="7">
        <f t="shared" si="45"/>
        <v>0</v>
      </c>
      <c r="U270" s="7">
        <f t="shared" si="46"/>
        <v>0</v>
      </c>
      <c r="V270" s="8">
        <f t="shared" si="47"/>
        <v>0</v>
      </c>
      <c r="W270" s="14"/>
      <c r="X270" s="24"/>
      <c r="Y270" s="1"/>
      <c r="Z270" s="22">
        <f t="shared" si="42"/>
        <v>0</v>
      </c>
    </row>
    <row r="271" spans="1:26">
      <c r="A271" s="4"/>
      <c r="B271" s="1"/>
      <c r="C271" s="79"/>
      <c r="D271" s="3"/>
      <c r="E271" s="5"/>
      <c r="F271" s="4"/>
      <c r="G271" s="1"/>
      <c r="H271" s="1"/>
      <c r="I271" s="3"/>
      <c r="K271" s="28"/>
      <c r="M271" s="99">
        <f t="shared" si="43"/>
        <v>0</v>
      </c>
      <c r="O271" s="6">
        <f t="shared" si="39"/>
        <v>0</v>
      </c>
      <c r="P271" s="90">
        <f t="shared" si="40"/>
        <v>0</v>
      </c>
      <c r="Q271" s="2">
        <f t="shared" si="41"/>
        <v>0</v>
      </c>
      <c r="R271" s="7">
        <f t="shared" si="44"/>
        <v>0</v>
      </c>
      <c r="S271" s="43"/>
      <c r="T271" s="7">
        <f t="shared" si="45"/>
        <v>0</v>
      </c>
      <c r="U271" s="7">
        <f t="shared" si="46"/>
        <v>0</v>
      </c>
      <c r="V271" s="8">
        <f t="shared" si="47"/>
        <v>0</v>
      </c>
      <c r="W271" s="14"/>
      <c r="X271" s="24"/>
      <c r="Y271" s="1"/>
      <c r="Z271" s="22">
        <f t="shared" si="42"/>
        <v>0</v>
      </c>
    </row>
    <row r="272" spans="1:26">
      <c r="A272" s="4"/>
      <c r="B272" s="1"/>
      <c r="C272" s="79"/>
      <c r="D272" s="3"/>
      <c r="E272" s="5"/>
      <c r="F272" s="4"/>
      <c r="G272" s="1"/>
      <c r="H272" s="1"/>
      <c r="I272" s="3"/>
      <c r="K272" s="28"/>
      <c r="M272" s="99">
        <f t="shared" si="43"/>
        <v>0</v>
      </c>
      <c r="O272" s="6">
        <f t="shared" si="39"/>
        <v>0</v>
      </c>
      <c r="P272" s="90">
        <f t="shared" si="40"/>
        <v>0</v>
      </c>
      <c r="Q272" s="2">
        <f t="shared" si="41"/>
        <v>0</v>
      </c>
      <c r="R272" s="7">
        <f t="shared" si="44"/>
        <v>0</v>
      </c>
      <c r="S272" s="43"/>
      <c r="T272" s="7">
        <f t="shared" si="45"/>
        <v>0</v>
      </c>
      <c r="U272" s="7">
        <f t="shared" si="46"/>
        <v>0</v>
      </c>
      <c r="V272" s="8">
        <f t="shared" si="47"/>
        <v>0</v>
      </c>
      <c r="W272" s="14"/>
      <c r="X272" s="24"/>
      <c r="Y272" s="1"/>
      <c r="Z272" s="22">
        <f t="shared" si="42"/>
        <v>0</v>
      </c>
    </row>
    <row r="273" spans="1:26">
      <c r="A273" s="4"/>
      <c r="B273" s="1"/>
      <c r="C273" s="79"/>
      <c r="D273" s="3"/>
      <c r="E273" s="5"/>
      <c r="F273" s="4"/>
      <c r="G273" s="1"/>
      <c r="H273" s="1"/>
      <c r="I273" s="3"/>
      <c r="K273" s="28"/>
      <c r="M273" s="99">
        <f t="shared" si="43"/>
        <v>0</v>
      </c>
      <c r="O273" s="6">
        <f t="shared" ref="O273:O336" si="48">F273/O$1</f>
        <v>0</v>
      </c>
      <c r="P273" s="90">
        <f t="shared" ref="P273:P336" si="49">G273/P$1</f>
        <v>0</v>
      </c>
      <c r="Q273" s="2">
        <f t="shared" ref="Q273:Q336" si="50">H273/Q$1</f>
        <v>0</v>
      </c>
      <c r="R273" s="7">
        <f t="shared" si="44"/>
        <v>0</v>
      </c>
      <c r="S273" s="43"/>
      <c r="T273" s="7">
        <f t="shared" si="45"/>
        <v>0</v>
      </c>
      <c r="U273" s="7">
        <f t="shared" si="46"/>
        <v>0</v>
      </c>
      <c r="V273" s="8">
        <f t="shared" si="47"/>
        <v>0</v>
      </c>
      <c r="W273" s="14"/>
      <c r="X273" s="24"/>
      <c r="Y273" s="1"/>
      <c r="Z273" s="22">
        <f t="shared" si="42"/>
        <v>0</v>
      </c>
    </row>
    <row r="274" spans="1:26">
      <c r="A274" s="4"/>
      <c r="B274" s="1"/>
      <c r="C274" s="79"/>
      <c r="D274" s="3"/>
      <c r="E274" s="5"/>
      <c r="F274" s="4"/>
      <c r="G274" s="1"/>
      <c r="H274" s="1"/>
      <c r="I274" s="3"/>
      <c r="K274" s="28"/>
      <c r="M274" s="99">
        <f t="shared" si="43"/>
        <v>0</v>
      </c>
      <c r="O274" s="6">
        <f t="shared" si="48"/>
        <v>0</v>
      </c>
      <c r="P274" s="90">
        <f t="shared" si="49"/>
        <v>0</v>
      </c>
      <c r="Q274" s="2">
        <f t="shared" si="50"/>
        <v>0</v>
      </c>
      <c r="R274" s="7">
        <f t="shared" si="44"/>
        <v>0</v>
      </c>
      <c r="S274" s="43"/>
      <c r="T274" s="7">
        <f t="shared" si="45"/>
        <v>0</v>
      </c>
      <c r="U274" s="7">
        <f t="shared" si="46"/>
        <v>0</v>
      </c>
      <c r="V274" s="8">
        <f t="shared" si="47"/>
        <v>0</v>
      </c>
      <c r="W274" s="14"/>
      <c r="X274" s="24"/>
      <c r="Y274" s="1"/>
      <c r="Z274" s="22">
        <f t="shared" si="42"/>
        <v>0</v>
      </c>
    </row>
    <row r="275" spans="1:26">
      <c r="A275" s="4"/>
      <c r="B275" s="1"/>
      <c r="C275" s="79"/>
      <c r="D275" s="3"/>
      <c r="E275" s="5"/>
      <c r="F275" s="4"/>
      <c r="G275" s="1"/>
      <c r="H275" s="1"/>
      <c r="I275" s="3"/>
      <c r="K275" s="28"/>
      <c r="M275" s="99">
        <f t="shared" si="43"/>
        <v>0</v>
      </c>
      <c r="O275" s="6">
        <f t="shared" si="48"/>
        <v>0</v>
      </c>
      <c r="P275" s="90">
        <f t="shared" si="49"/>
        <v>0</v>
      </c>
      <c r="Q275" s="2">
        <f t="shared" si="50"/>
        <v>0</v>
      </c>
      <c r="R275" s="7">
        <f t="shared" si="44"/>
        <v>0</v>
      </c>
      <c r="S275" s="43"/>
      <c r="T275" s="7">
        <f t="shared" si="45"/>
        <v>0</v>
      </c>
      <c r="U275" s="7">
        <f t="shared" si="46"/>
        <v>0</v>
      </c>
      <c r="V275" s="8">
        <f t="shared" si="47"/>
        <v>0</v>
      </c>
      <c r="W275" s="14"/>
      <c r="X275" s="24"/>
      <c r="Y275" s="1"/>
      <c r="Z275" s="22">
        <f t="shared" si="42"/>
        <v>0</v>
      </c>
    </row>
    <row r="276" spans="1:26">
      <c r="A276" s="4"/>
      <c r="B276" s="1"/>
      <c r="C276" s="79"/>
      <c r="D276" s="3"/>
      <c r="E276" s="5"/>
      <c r="F276" s="4"/>
      <c r="G276" s="1"/>
      <c r="H276" s="1"/>
      <c r="I276" s="3"/>
      <c r="K276" s="28"/>
      <c r="M276" s="99">
        <f t="shared" si="43"/>
        <v>0</v>
      </c>
      <c r="O276" s="6">
        <f t="shared" si="48"/>
        <v>0</v>
      </c>
      <c r="P276" s="90">
        <f t="shared" si="49"/>
        <v>0</v>
      </c>
      <c r="Q276" s="2">
        <f t="shared" si="50"/>
        <v>0</v>
      </c>
      <c r="R276" s="7">
        <f t="shared" si="44"/>
        <v>0</v>
      </c>
      <c r="S276" s="43"/>
      <c r="T276" s="7">
        <f t="shared" si="45"/>
        <v>0</v>
      </c>
      <c r="U276" s="7">
        <f t="shared" si="46"/>
        <v>0</v>
      </c>
      <c r="V276" s="8">
        <f t="shared" si="47"/>
        <v>0</v>
      </c>
      <c r="W276" s="14"/>
      <c r="X276" s="24"/>
      <c r="Y276" s="1"/>
      <c r="Z276" s="22">
        <f t="shared" si="42"/>
        <v>0</v>
      </c>
    </row>
    <row r="277" spans="1:26">
      <c r="A277" s="4"/>
      <c r="B277" s="1"/>
      <c r="C277" s="79"/>
      <c r="D277" s="3"/>
      <c r="E277" s="5"/>
      <c r="F277" s="4"/>
      <c r="G277" s="1"/>
      <c r="H277" s="1"/>
      <c r="I277" s="3"/>
      <c r="K277" s="28"/>
      <c r="M277" s="99">
        <f t="shared" si="43"/>
        <v>0</v>
      </c>
      <c r="O277" s="6">
        <f t="shared" si="48"/>
        <v>0</v>
      </c>
      <c r="P277" s="90">
        <f t="shared" si="49"/>
        <v>0</v>
      </c>
      <c r="Q277" s="2">
        <f t="shared" si="50"/>
        <v>0</v>
      </c>
      <c r="R277" s="7">
        <f t="shared" si="44"/>
        <v>0</v>
      </c>
      <c r="S277" s="43"/>
      <c r="T277" s="7">
        <f t="shared" si="45"/>
        <v>0</v>
      </c>
      <c r="U277" s="7">
        <f t="shared" si="46"/>
        <v>0</v>
      </c>
      <c r="V277" s="8">
        <f t="shared" si="47"/>
        <v>0</v>
      </c>
      <c r="W277" s="14"/>
      <c r="X277" s="24"/>
      <c r="Y277" s="1"/>
      <c r="Z277" s="22">
        <f t="shared" si="42"/>
        <v>0</v>
      </c>
    </row>
    <row r="278" spans="1:26">
      <c r="A278" s="4"/>
      <c r="B278" s="1"/>
      <c r="C278" s="79"/>
      <c r="D278" s="3"/>
      <c r="E278" s="5"/>
      <c r="F278" s="4"/>
      <c r="G278" s="1"/>
      <c r="H278" s="1"/>
      <c r="I278" s="3"/>
      <c r="K278" s="28"/>
      <c r="M278" s="99">
        <f t="shared" si="43"/>
        <v>0</v>
      </c>
      <c r="O278" s="6">
        <f t="shared" si="48"/>
        <v>0</v>
      </c>
      <c r="P278" s="90">
        <f t="shared" si="49"/>
        <v>0</v>
      </c>
      <c r="Q278" s="2">
        <f t="shared" si="50"/>
        <v>0</v>
      </c>
      <c r="R278" s="7">
        <f t="shared" si="44"/>
        <v>0</v>
      </c>
      <c r="S278" s="43"/>
      <c r="T278" s="7">
        <f t="shared" si="45"/>
        <v>0</v>
      </c>
      <c r="U278" s="7">
        <f t="shared" si="46"/>
        <v>0</v>
      </c>
      <c r="V278" s="8">
        <f t="shared" si="47"/>
        <v>0</v>
      </c>
      <c r="W278" s="14"/>
      <c r="X278" s="24"/>
      <c r="Y278" s="1"/>
      <c r="Z278" s="22">
        <f t="shared" si="42"/>
        <v>0</v>
      </c>
    </row>
    <row r="279" spans="1:26">
      <c r="A279" s="4"/>
      <c r="B279" s="1"/>
      <c r="C279" s="79"/>
      <c r="D279" s="3"/>
      <c r="E279" s="5"/>
      <c r="F279" s="4"/>
      <c r="G279" s="1"/>
      <c r="H279" s="1"/>
      <c r="I279" s="3"/>
      <c r="K279" s="28"/>
      <c r="M279" s="99">
        <f t="shared" si="43"/>
        <v>0</v>
      </c>
      <c r="O279" s="6">
        <f t="shared" si="48"/>
        <v>0</v>
      </c>
      <c r="P279" s="90">
        <f t="shared" si="49"/>
        <v>0</v>
      </c>
      <c r="Q279" s="2">
        <f t="shared" si="50"/>
        <v>0</v>
      </c>
      <c r="R279" s="7">
        <f t="shared" si="44"/>
        <v>0</v>
      </c>
      <c r="S279" s="43"/>
      <c r="T279" s="7">
        <f t="shared" si="45"/>
        <v>0</v>
      </c>
      <c r="U279" s="7">
        <f t="shared" si="46"/>
        <v>0</v>
      </c>
      <c r="V279" s="8">
        <f t="shared" si="47"/>
        <v>0</v>
      </c>
      <c r="W279" s="14"/>
      <c r="X279" s="24"/>
      <c r="Y279" s="1"/>
      <c r="Z279" s="22">
        <f t="shared" si="42"/>
        <v>0</v>
      </c>
    </row>
    <row r="280" spans="1:26">
      <c r="A280" s="4"/>
      <c r="B280" s="1"/>
      <c r="C280" s="79"/>
      <c r="D280" s="3"/>
      <c r="E280" s="5"/>
      <c r="F280" s="4"/>
      <c r="G280" s="1"/>
      <c r="H280" s="1"/>
      <c r="I280" s="3"/>
      <c r="K280" s="28"/>
      <c r="M280" s="99">
        <f t="shared" si="43"/>
        <v>0</v>
      </c>
      <c r="O280" s="6">
        <f t="shared" si="48"/>
        <v>0</v>
      </c>
      <c r="P280" s="90">
        <f t="shared" si="49"/>
        <v>0</v>
      </c>
      <c r="Q280" s="2">
        <f t="shared" si="50"/>
        <v>0</v>
      </c>
      <c r="R280" s="7">
        <f t="shared" si="44"/>
        <v>0</v>
      </c>
      <c r="S280" s="43"/>
      <c r="T280" s="7">
        <f t="shared" si="45"/>
        <v>0</v>
      </c>
      <c r="U280" s="7">
        <f t="shared" si="46"/>
        <v>0</v>
      </c>
      <c r="V280" s="8">
        <f t="shared" si="47"/>
        <v>0</v>
      </c>
      <c r="W280" s="14"/>
      <c r="X280" s="24"/>
      <c r="Y280" s="1"/>
      <c r="Z280" s="22">
        <f t="shared" si="42"/>
        <v>0</v>
      </c>
    </row>
    <row r="281" spans="1:26">
      <c r="A281" s="4"/>
      <c r="B281" s="1"/>
      <c r="C281" s="79"/>
      <c r="D281" s="3"/>
      <c r="E281" s="5"/>
      <c r="F281" s="4"/>
      <c r="G281" s="1"/>
      <c r="H281" s="1"/>
      <c r="I281" s="3"/>
      <c r="K281" s="28"/>
      <c r="M281" s="99">
        <f t="shared" si="43"/>
        <v>0</v>
      </c>
      <c r="O281" s="6">
        <f t="shared" si="48"/>
        <v>0</v>
      </c>
      <c r="P281" s="90">
        <f t="shared" si="49"/>
        <v>0</v>
      </c>
      <c r="Q281" s="2">
        <f t="shared" si="50"/>
        <v>0</v>
      </c>
      <c r="R281" s="7">
        <f t="shared" si="44"/>
        <v>0</v>
      </c>
      <c r="S281" s="43"/>
      <c r="T281" s="7">
        <f t="shared" si="45"/>
        <v>0</v>
      </c>
      <c r="U281" s="7">
        <f t="shared" si="46"/>
        <v>0</v>
      </c>
      <c r="V281" s="8">
        <f t="shared" si="47"/>
        <v>0</v>
      </c>
      <c r="W281" s="14"/>
      <c r="X281" s="24"/>
      <c r="Y281" s="1"/>
      <c r="Z281" s="22">
        <f t="shared" si="42"/>
        <v>0</v>
      </c>
    </row>
    <row r="282" spans="1:26">
      <c r="A282" s="4"/>
      <c r="B282" s="1"/>
      <c r="C282" s="79"/>
      <c r="D282" s="3"/>
      <c r="E282" s="5"/>
      <c r="F282" s="4"/>
      <c r="G282" s="1"/>
      <c r="H282" s="1"/>
      <c r="I282" s="3"/>
      <c r="K282" s="28"/>
      <c r="M282" s="99">
        <f t="shared" si="43"/>
        <v>0</v>
      </c>
      <c r="O282" s="6">
        <f t="shared" si="48"/>
        <v>0</v>
      </c>
      <c r="P282" s="90">
        <f t="shared" si="49"/>
        <v>0</v>
      </c>
      <c r="Q282" s="2">
        <f t="shared" si="50"/>
        <v>0</v>
      </c>
      <c r="R282" s="7">
        <f t="shared" si="44"/>
        <v>0</v>
      </c>
      <c r="S282" s="43"/>
      <c r="T282" s="7">
        <f t="shared" si="45"/>
        <v>0</v>
      </c>
      <c r="U282" s="7">
        <f t="shared" si="46"/>
        <v>0</v>
      </c>
      <c r="V282" s="8">
        <f t="shared" si="47"/>
        <v>0</v>
      </c>
      <c r="W282" s="14"/>
      <c r="X282" s="24"/>
      <c r="Y282" s="1"/>
      <c r="Z282" s="22">
        <f t="shared" si="42"/>
        <v>0</v>
      </c>
    </row>
    <row r="283" spans="1:26">
      <c r="A283" s="4"/>
      <c r="B283" s="1"/>
      <c r="C283" s="79"/>
      <c r="D283" s="3"/>
      <c r="E283" s="5"/>
      <c r="F283" s="4"/>
      <c r="G283" s="1"/>
      <c r="H283" s="1"/>
      <c r="I283" s="3"/>
      <c r="K283" s="28"/>
      <c r="M283" s="99">
        <f t="shared" si="43"/>
        <v>0</v>
      </c>
      <c r="O283" s="6">
        <f t="shared" si="48"/>
        <v>0</v>
      </c>
      <c r="P283" s="90">
        <f t="shared" si="49"/>
        <v>0</v>
      </c>
      <c r="Q283" s="2">
        <f t="shared" si="50"/>
        <v>0</v>
      </c>
      <c r="R283" s="7">
        <f t="shared" si="44"/>
        <v>0</v>
      </c>
      <c r="S283" s="43"/>
      <c r="T283" s="7">
        <f t="shared" si="45"/>
        <v>0</v>
      </c>
      <c r="U283" s="7">
        <f t="shared" si="46"/>
        <v>0</v>
      </c>
      <c r="V283" s="8">
        <f t="shared" si="47"/>
        <v>0</v>
      </c>
      <c r="W283" s="14"/>
      <c r="X283" s="24"/>
      <c r="Y283" s="1"/>
      <c r="Z283" s="22">
        <f t="shared" si="42"/>
        <v>0</v>
      </c>
    </row>
    <row r="284" spans="1:26">
      <c r="A284" s="4"/>
      <c r="B284" s="1"/>
      <c r="C284" s="79"/>
      <c r="D284" s="3"/>
      <c r="E284" s="5"/>
      <c r="F284" s="4"/>
      <c r="G284" s="1"/>
      <c r="H284" s="1"/>
      <c r="I284" s="3"/>
      <c r="K284" s="28"/>
      <c r="M284" s="99">
        <f t="shared" si="43"/>
        <v>0</v>
      </c>
      <c r="O284" s="6">
        <f t="shared" si="48"/>
        <v>0</v>
      </c>
      <c r="P284" s="90">
        <f t="shared" si="49"/>
        <v>0</v>
      </c>
      <c r="Q284" s="2">
        <f t="shared" si="50"/>
        <v>0</v>
      </c>
      <c r="R284" s="7">
        <f t="shared" si="44"/>
        <v>0</v>
      </c>
      <c r="S284" s="43"/>
      <c r="T284" s="7">
        <f t="shared" si="45"/>
        <v>0</v>
      </c>
      <c r="U284" s="7">
        <f t="shared" si="46"/>
        <v>0</v>
      </c>
      <c r="V284" s="8">
        <f t="shared" si="47"/>
        <v>0</v>
      </c>
      <c r="W284" s="14"/>
      <c r="X284" s="24"/>
      <c r="Y284" s="1"/>
      <c r="Z284" s="22">
        <f t="shared" si="42"/>
        <v>0</v>
      </c>
    </row>
    <row r="285" spans="1:26">
      <c r="A285" s="4"/>
      <c r="B285" s="1"/>
      <c r="C285" s="79"/>
      <c r="D285" s="3"/>
      <c r="E285" s="5"/>
      <c r="F285" s="4"/>
      <c r="G285" s="1"/>
      <c r="H285" s="1"/>
      <c r="I285" s="3"/>
      <c r="K285" s="28"/>
      <c r="M285" s="99">
        <f t="shared" si="43"/>
        <v>0</v>
      </c>
      <c r="O285" s="6">
        <f t="shared" si="48"/>
        <v>0</v>
      </c>
      <c r="P285" s="90">
        <f t="shared" si="49"/>
        <v>0</v>
      </c>
      <c r="Q285" s="2">
        <f t="shared" si="50"/>
        <v>0</v>
      </c>
      <c r="R285" s="7">
        <f t="shared" si="44"/>
        <v>0</v>
      </c>
      <c r="S285" s="43"/>
      <c r="T285" s="7">
        <f t="shared" si="45"/>
        <v>0</v>
      </c>
      <c r="U285" s="7">
        <f t="shared" si="46"/>
        <v>0</v>
      </c>
      <c r="V285" s="8">
        <f t="shared" si="47"/>
        <v>0</v>
      </c>
      <c r="W285" s="14"/>
      <c r="X285" s="24"/>
      <c r="Y285" s="1"/>
      <c r="Z285" s="22">
        <f t="shared" si="42"/>
        <v>0</v>
      </c>
    </row>
    <row r="286" spans="1:26">
      <c r="A286" s="4"/>
      <c r="B286" s="1"/>
      <c r="C286" s="79"/>
      <c r="D286" s="3"/>
      <c r="E286" s="5"/>
      <c r="F286" s="4"/>
      <c r="G286" s="1"/>
      <c r="H286" s="1"/>
      <c r="I286" s="3"/>
      <c r="K286" s="28"/>
      <c r="M286" s="99">
        <f t="shared" si="43"/>
        <v>0</v>
      </c>
      <c r="O286" s="6">
        <f t="shared" si="48"/>
        <v>0</v>
      </c>
      <c r="P286" s="90">
        <f t="shared" si="49"/>
        <v>0</v>
      </c>
      <c r="Q286" s="2">
        <f t="shared" si="50"/>
        <v>0</v>
      </c>
      <c r="R286" s="7">
        <f t="shared" si="44"/>
        <v>0</v>
      </c>
      <c r="S286" s="43"/>
      <c r="T286" s="7">
        <f t="shared" si="45"/>
        <v>0</v>
      </c>
      <c r="U286" s="7">
        <f t="shared" si="46"/>
        <v>0</v>
      </c>
      <c r="V286" s="8">
        <f t="shared" si="47"/>
        <v>0</v>
      </c>
      <c r="W286" s="14"/>
      <c r="X286" s="24"/>
      <c r="Y286" s="1"/>
      <c r="Z286" s="22">
        <f t="shared" si="42"/>
        <v>0</v>
      </c>
    </row>
    <row r="287" spans="1:26">
      <c r="A287" s="4"/>
      <c r="B287" s="1"/>
      <c r="C287" s="79"/>
      <c r="D287" s="3"/>
      <c r="E287" s="5"/>
      <c r="F287" s="4"/>
      <c r="G287" s="1"/>
      <c r="H287" s="1"/>
      <c r="I287" s="3"/>
      <c r="K287" s="28"/>
      <c r="M287" s="99">
        <f t="shared" si="43"/>
        <v>0</v>
      </c>
      <c r="O287" s="6">
        <f t="shared" si="48"/>
        <v>0</v>
      </c>
      <c r="P287" s="90">
        <f t="shared" si="49"/>
        <v>0</v>
      </c>
      <c r="Q287" s="2">
        <f t="shared" si="50"/>
        <v>0</v>
      </c>
      <c r="R287" s="7">
        <f t="shared" si="44"/>
        <v>0</v>
      </c>
      <c r="S287" s="43"/>
      <c r="T287" s="7">
        <f t="shared" si="45"/>
        <v>0</v>
      </c>
      <c r="U287" s="7">
        <f t="shared" si="46"/>
        <v>0</v>
      </c>
      <c r="V287" s="8">
        <f t="shared" si="47"/>
        <v>0</v>
      </c>
      <c r="W287" s="14"/>
      <c r="X287" s="24"/>
      <c r="Y287" s="1"/>
      <c r="Z287" s="22">
        <f t="shared" si="42"/>
        <v>0</v>
      </c>
    </row>
    <row r="288" spans="1:26">
      <c r="A288" s="4"/>
      <c r="B288" s="1"/>
      <c r="C288" s="79"/>
      <c r="D288" s="3"/>
      <c r="E288" s="5"/>
      <c r="F288" s="4"/>
      <c r="G288" s="1"/>
      <c r="H288" s="1"/>
      <c r="I288" s="3"/>
      <c r="K288" s="28"/>
      <c r="M288" s="99">
        <f t="shared" si="43"/>
        <v>0</v>
      </c>
      <c r="O288" s="6">
        <f t="shared" si="48"/>
        <v>0</v>
      </c>
      <c r="P288" s="90">
        <f t="shared" si="49"/>
        <v>0</v>
      </c>
      <c r="Q288" s="2">
        <f t="shared" si="50"/>
        <v>0</v>
      </c>
      <c r="R288" s="7">
        <f t="shared" si="44"/>
        <v>0</v>
      </c>
      <c r="S288" s="43"/>
      <c r="T288" s="7">
        <f t="shared" si="45"/>
        <v>0</v>
      </c>
      <c r="U288" s="7">
        <f t="shared" si="46"/>
        <v>0</v>
      </c>
      <c r="V288" s="8">
        <f t="shared" si="47"/>
        <v>0</v>
      </c>
      <c r="W288" s="14"/>
      <c r="X288" s="24"/>
      <c r="Y288" s="1"/>
      <c r="Z288" s="22">
        <f t="shared" si="42"/>
        <v>0</v>
      </c>
    </row>
    <row r="289" spans="1:26">
      <c r="A289" s="4"/>
      <c r="B289" s="1"/>
      <c r="C289" s="79"/>
      <c r="D289" s="3"/>
      <c r="E289" s="5"/>
      <c r="F289" s="4"/>
      <c r="G289" s="1"/>
      <c r="H289" s="1"/>
      <c r="I289" s="3"/>
      <c r="K289" s="28"/>
      <c r="M289" s="99">
        <f t="shared" si="43"/>
        <v>0</v>
      </c>
      <c r="O289" s="6">
        <f t="shared" si="48"/>
        <v>0</v>
      </c>
      <c r="P289" s="90">
        <f t="shared" si="49"/>
        <v>0</v>
      </c>
      <c r="Q289" s="2">
        <f t="shared" si="50"/>
        <v>0</v>
      </c>
      <c r="R289" s="7">
        <f t="shared" si="44"/>
        <v>0</v>
      </c>
      <c r="S289" s="43"/>
      <c r="T289" s="7">
        <f t="shared" si="45"/>
        <v>0</v>
      </c>
      <c r="U289" s="7">
        <f t="shared" si="46"/>
        <v>0</v>
      </c>
      <c r="V289" s="8">
        <f t="shared" si="47"/>
        <v>0</v>
      </c>
      <c r="W289" s="14"/>
      <c r="X289" s="24"/>
      <c r="Y289" s="1"/>
      <c r="Z289" s="22">
        <f t="shared" si="42"/>
        <v>0</v>
      </c>
    </row>
    <row r="290" spans="1:26">
      <c r="A290" s="4"/>
      <c r="B290" s="1"/>
      <c r="C290" s="79"/>
      <c r="D290" s="3"/>
      <c r="E290" s="5"/>
      <c r="F290" s="4"/>
      <c r="G290" s="1"/>
      <c r="H290" s="1"/>
      <c r="I290" s="3"/>
      <c r="K290" s="28"/>
      <c r="M290" s="99">
        <f t="shared" si="43"/>
        <v>0</v>
      </c>
      <c r="O290" s="6">
        <f t="shared" si="48"/>
        <v>0</v>
      </c>
      <c r="P290" s="90">
        <f t="shared" si="49"/>
        <v>0</v>
      </c>
      <c r="Q290" s="2">
        <f t="shared" si="50"/>
        <v>0</v>
      </c>
      <c r="R290" s="7">
        <f t="shared" si="44"/>
        <v>0</v>
      </c>
      <c r="S290" s="43"/>
      <c r="T290" s="7">
        <f t="shared" si="45"/>
        <v>0</v>
      </c>
      <c r="U290" s="7">
        <f t="shared" si="46"/>
        <v>0</v>
      </c>
      <c r="V290" s="8">
        <f t="shared" si="47"/>
        <v>0</v>
      </c>
      <c r="W290" s="14"/>
      <c r="X290" s="24"/>
      <c r="Y290" s="1"/>
      <c r="Z290" s="22">
        <f t="shared" si="42"/>
        <v>0</v>
      </c>
    </row>
    <row r="291" spans="1:26">
      <c r="A291" s="4"/>
      <c r="B291" s="1"/>
      <c r="C291" s="79"/>
      <c r="D291" s="3"/>
      <c r="E291" s="5"/>
      <c r="F291" s="4"/>
      <c r="G291" s="1"/>
      <c r="H291" s="1"/>
      <c r="I291" s="3"/>
      <c r="K291" s="28"/>
      <c r="M291" s="99">
        <f t="shared" si="43"/>
        <v>0</v>
      </c>
      <c r="O291" s="6">
        <f t="shared" si="48"/>
        <v>0</v>
      </c>
      <c r="P291" s="90">
        <f t="shared" si="49"/>
        <v>0</v>
      </c>
      <c r="Q291" s="2">
        <f t="shared" si="50"/>
        <v>0</v>
      </c>
      <c r="R291" s="7">
        <f t="shared" si="44"/>
        <v>0</v>
      </c>
      <c r="S291" s="43"/>
      <c r="T291" s="7">
        <f t="shared" si="45"/>
        <v>0</v>
      </c>
      <c r="U291" s="7">
        <f t="shared" si="46"/>
        <v>0</v>
      </c>
      <c r="V291" s="8">
        <f t="shared" si="47"/>
        <v>0</v>
      </c>
      <c r="W291" s="14"/>
      <c r="X291" s="24"/>
      <c r="Y291" s="1"/>
      <c r="Z291" s="22">
        <f t="shared" si="42"/>
        <v>0</v>
      </c>
    </row>
    <row r="292" spans="1:26">
      <c r="A292" s="4"/>
      <c r="B292" s="1"/>
      <c r="C292" s="79"/>
      <c r="D292" s="3"/>
      <c r="E292" s="5"/>
      <c r="F292" s="4"/>
      <c r="G292" s="1"/>
      <c r="H292" s="1"/>
      <c r="I292" s="3"/>
      <c r="K292" s="28"/>
      <c r="M292" s="99">
        <f t="shared" si="43"/>
        <v>0</v>
      </c>
      <c r="O292" s="6">
        <f t="shared" si="48"/>
        <v>0</v>
      </c>
      <c r="P292" s="90">
        <f t="shared" si="49"/>
        <v>0</v>
      </c>
      <c r="Q292" s="2">
        <f t="shared" si="50"/>
        <v>0</v>
      </c>
      <c r="R292" s="7">
        <f t="shared" si="44"/>
        <v>0</v>
      </c>
      <c r="S292" s="43"/>
      <c r="T292" s="7">
        <f t="shared" si="45"/>
        <v>0</v>
      </c>
      <c r="U292" s="7">
        <f t="shared" si="46"/>
        <v>0</v>
      </c>
      <c r="V292" s="8">
        <f t="shared" si="47"/>
        <v>0</v>
      </c>
      <c r="W292" s="14"/>
      <c r="X292" s="24"/>
      <c r="Y292" s="1"/>
      <c r="Z292" s="22">
        <f t="shared" si="42"/>
        <v>0</v>
      </c>
    </row>
    <row r="293" spans="1:26">
      <c r="A293" s="4"/>
      <c r="B293" s="1"/>
      <c r="C293" s="79"/>
      <c r="D293" s="3"/>
      <c r="E293" s="5"/>
      <c r="F293" s="4"/>
      <c r="G293" s="1"/>
      <c r="H293" s="1"/>
      <c r="I293" s="3"/>
      <c r="K293" s="28"/>
      <c r="M293" s="99">
        <f t="shared" si="43"/>
        <v>0</v>
      </c>
      <c r="O293" s="6">
        <f t="shared" si="48"/>
        <v>0</v>
      </c>
      <c r="P293" s="90">
        <f t="shared" si="49"/>
        <v>0</v>
      </c>
      <c r="Q293" s="2">
        <f t="shared" si="50"/>
        <v>0</v>
      </c>
      <c r="R293" s="7">
        <f t="shared" si="44"/>
        <v>0</v>
      </c>
      <c r="S293" s="43"/>
      <c r="T293" s="7">
        <f t="shared" si="45"/>
        <v>0</v>
      </c>
      <c r="U293" s="7">
        <f t="shared" si="46"/>
        <v>0</v>
      </c>
      <c r="V293" s="8">
        <f t="shared" si="47"/>
        <v>0</v>
      </c>
      <c r="W293" s="14"/>
      <c r="X293" s="24"/>
      <c r="Y293" s="1"/>
      <c r="Z293" s="22">
        <f t="shared" si="42"/>
        <v>0</v>
      </c>
    </row>
    <row r="294" spans="1:26">
      <c r="A294" s="4"/>
      <c r="B294" s="1"/>
      <c r="C294" s="79"/>
      <c r="D294" s="3"/>
      <c r="E294" s="5"/>
      <c r="F294" s="4"/>
      <c r="G294" s="1"/>
      <c r="H294" s="1"/>
      <c r="I294" s="3"/>
      <c r="K294" s="28"/>
      <c r="M294" s="99">
        <f t="shared" si="43"/>
        <v>0</v>
      </c>
      <c r="O294" s="6">
        <f t="shared" si="48"/>
        <v>0</v>
      </c>
      <c r="P294" s="90">
        <f t="shared" si="49"/>
        <v>0</v>
      </c>
      <c r="Q294" s="2">
        <f t="shared" si="50"/>
        <v>0</v>
      </c>
      <c r="R294" s="7">
        <f t="shared" si="44"/>
        <v>0</v>
      </c>
      <c r="S294" s="43"/>
      <c r="T294" s="7">
        <f t="shared" si="45"/>
        <v>0</v>
      </c>
      <c r="U294" s="7">
        <f t="shared" si="46"/>
        <v>0</v>
      </c>
      <c r="V294" s="8">
        <f t="shared" si="47"/>
        <v>0</v>
      </c>
      <c r="W294" s="14"/>
      <c r="X294" s="24"/>
      <c r="Y294" s="1"/>
      <c r="Z294" s="22">
        <f t="shared" si="42"/>
        <v>0</v>
      </c>
    </row>
    <row r="295" spans="1:26">
      <c r="A295" s="4"/>
      <c r="B295" s="1"/>
      <c r="C295" s="79"/>
      <c r="D295" s="3"/>
      <c r="E295" s="5"/>
      <c r="F295" s="4"/>
      <c r="G295" s="1"/>
      <c r="H295" s="1"/>
      <c r="I295" s="3"/>
      <c r="K295" s="28"/>
      <c r="M295" s="99">
        <f t="shared" si="43"/>
        <v>0</v>
      </c>
      <c r="O295" s="6">
        <f t="shared" si="48"/>
        <v>0</v>
      </c>
      <c r="P295" s="90">
        <f t="shared" si="49"/>
        <v>0</v>
      </c>
      <c r="Q295" s="2">
        <f t="shared" si="50"/>
        <v>0</v>
      </c>
      <c r="R295" s="7">
        <f t="shared" si="44"/>
        <v>0</v>
      </c>
      <c r="S295" s="43"/>
      <c r="T295" s="7">
        <f t="shared" si="45"/>
        <v>0</v>
      </c>
      <c r="U295" s="7">
        <f t="shared" si="46"/>
        <v>0</v>
      </c>
      <c r="V295" s="8">
        <f t="shared" si="47"/>
        <v>0</v>
      </c>
      <c r="W295" s="14"/>
      <c r="X295" s="24"/>
      <c r="Y295" s="1"/>
      <c r="Z295" s="22">
        <f t="shared" si="42"/>
        <v>0</v>
      </c>
    </row>
    <row r="296" spans="1:26">
      <c r="A296" s="4"/>
      <c r="B296" s="1"/>
      <c r="C296" s="79"/>
      <c r="D296" s="3"/>
      <c r="E296" s="5"/>
      <c r="F296" s="4"/>
      <c r="G296" s="1"/>
      <c r="H296" s="1"/>
      <c r="I296" s="3"/>
      <c r="K296" s="28"/>
      <c r="M296" s="99">
        <f t="shared" si="43"/>
        <v>0</v>
      </c>
      <c r="O296" s="6">
        <f t="shared" si="48"/>
        <v>0</v>
      </c>
      <c r="P296" s="90">
        <f t="shared" si="49"/>
        <v>0</v>
      </c>
      <c r="Q296" s="2">
        <f t="shared" si="50"/>
        <v>0</v>
      </c>
      <c r="R296" s="7">
        <f t="shared" si="44"/>
        <v>0</v>
      </c>
      <c r="S296" s="43"/>
      <c r="T296" s="7">
        <f t="shared" si="45"/>
        <v>0</v>
      </c>
      <c r="U296" s="7">
        <f t="shared" si="46"/>
        <v>0</v>
      </c>
      <c r="V296" s="8">
        <f t="shared" si="47"/>
        <v>0</v>
      </c>
      <c r="W296" s="14"/>
      <c r="X296" s="24"/>
      <c r="Y296" s="1"/>
      <c r="Z296" s="22">
        <f t="shared" si="42"/>
        <v>0</v>
      </c>
    </row>
    <row r="297" spans="1:26">
      <c r="A297" s="4"/>
      <c r="B297" s="1"/>
      <c r="C297" s="79"/>
      <c r="D297" s="3"/>
      <c r="E297" s="5"/>
      <c r="F297" s="4"/>
      <c r="G297" s="1"/>
      <c r="H297" s="1"/>
      <c r="I297" s="3"/>
      <c r="K297" s="28"/>
      <c r="M297" s="99">
        <f t="shared" si="43"/>
        <v>0</v>
      </c>
      <c r="O297" s="6">
        <f t="shared" si="48"/>
        <v>0</v>
      </c>
      <c r="P297" s="90">
        <f t="shared" si="49"/>
        <v>0</v>
      </c>
      <c r="Q297" s="2">
        <f t="shared" si="50"/>
        <v>0</v>
      </c>
      <c r="R297" s="7">
        <f t="shared" si="44"/>
        <v>0</v>
      </c>
      <c r="S297" s="43"/>
      <c r="T297" s="7">
        <f t="shared" si="45"/>
        <v>0</v>
      </c>
      <c r="U297" s="7">
        <f t="shared" si="46"/>
        <v>0</v>
      </c>
      <c r="V297" s="8">
        <f t="shared" si="47"/>
        <v>0</v>
      </c>
      <c r="W297" s="14"/>
      <c r="X297" s="24"/>
      <c r="Y297" s="1"/>
      <c r="Z297" s="22">
        <f t="shared" si="42"/>
        <v>0</v>
      </c>
    </row>
    <row r="298" spans="1:26">
      <c r="A298" s="4"/>
      <c r="B298" s="1"/>
      <c r="C298" s="79"/>
      <c r="D298" s="3"/>
      <c r="E298" s="5"/>
      <c r="F298" s="4"/>
      <c r="G298" s="1"/>
      <c r="H298" s="1"/>
      <c r="I298" s="3"/>
      <c r="K298" s="28"/>
      <c r="M298" s="99">
        <f t="shared" si="43"/>
        <v>0</v>
      </c>
      <c r="O298" s="6">
        <f t="shared" si="48"/>
        <v>0</v>
      </c>
      <c r="P298" s="90">
        <f t="shared" si="49"/>
        <v>0</v>
      </c>
      <c r="Q298" s="2">
        <f t="shared" si="50"/>
        <v>0</v>
      </c>
      <c r="R298" s="7">
        <f t="shared" si="44"/>
        <v>0</v>
      </c>
      <c r="S298" s="43"/>
      <c r="T298" s="7">
        <f t="shared" si="45"/>
        <v>0</v>
      </c>
      <c r="U298" s="7">
        <f t="shared" si="46"/>
        <v>0</v>
      </c>
      <c r="V298" s="8">
        <f t="shared" si="47"/>
        <v>0</v>
      </c>
      <c r="W298" s="14"/>
      <c r="X298" s="24"/>
      <c r="Y298" s="1"/>
      <c r="Z298" s="22">
        <f t="shared" si="42"/>
        <v>0</v>
      </c>
    </row>
    <row r="299" spans="1:26">
      <c r="A299" s="4"/>
      <c r="B299" s="1"/>
      <c r="C299" s="79"/>
      <c r="D299" s="3"/>
      <c r="E299" s="5"/>
      <c r="F299" s="4"/>
      <c r="G299" s="1"/>
      <c r="H299" s="1"/>
      <c r="I299" s="3"/>
      <c r="K299" s="28"/>
      <c r="M299" s="99">
        <f t="shared" si="43"/>
        <v>0</v>
      </c>
      <c r="O299" s="6">
        <f t="shared" si="48"/>
        <v>0</v>
      </c>
      <c r="P299" s="90">
        <f t="shared" si="49"/>
        <v>0</v>
      </c>
      <c r="Q299" s="2">
        <f t="shared" si="50"/>
        <v>0</v>
      </c>
      <c r="R299" s="7">
        <f t="shared" si="44"/>
        <v>0</v>
      </c>
      <c r="S299" s="43"/>
      <c r="T299" s="7">
        <f t="shared" si="45"/>
        <v>0</v>
      </c>
      <c r="U299" s="7">
        <f t="shared" si="46"/>
        <v>0</v>
      </c>
      <c r="V299" s="8">
        <f t="shared" si="47"/>
        <v>0</v>
      </c>
      <c r="W299" s="14"/>
      <c r="X299" s="24"/>
      <c r="Y299" s="1"/>
      <c r="Z299" s="22">
        <f t="shared" si="42"/>
        <v>0</v>
      </c>
    </row>
    <row r="300" spans="1:26">
      <c r="A300" s="4"/>
      <c r="B300" s="1"/>
      <c r="C300" s="79"/>
      <c r="D300" s="3"/>
      <c r="E300" s="5"/>
      <c r="F300" s="4"/>
      <c r="G300" s="1"/>
      <c r="H300" s="1"/>
      <c r="I300" s="3"/>
      <c r="K300" s="28"/>
      <c r="M300" s="99">
        <f t="shared" si="43"/>
        <v>0</v>
      </c>
      <c r="O300" s="6">
        <f t="shared" si="48"/>
        <v>0</v>
      </c>
      <c r="P300" s="90">
        <f t="shared" si="49"/>
        <v>0</v>
      </c>
      <c r="Q300" s="2">
        <f t="shared" si="50"/>
        <v>0</v>
      </c>
      <c r="R300" s="7">
        <f t="shared" si="44"/>
        <v>0</v>
      </c>
      <c r="S300" s="43"/>
      <c r="T300" s="7">
        <f t="shared" si="45"/>
        <v>0</v>
      </c>
      <c r="U300" s="7">
        <f t="shared" si="46"/>
        <v>0</v>
      </c>
      <c r="V300" s="8">
        <f t="shared" si="47"/>
        <v>0</v>
      </c>
      <c r="W300" s="14"/>
      <c r="X300" s="24"/>
      <c r="Y300" s="1"/>
      <c r="Z300" s="22">
        <f t="shared" si="42"/>
        <v>0</v>
      </c>
    </row>
    <row r="301" spans="1:26">
      <c r="A301" s="4"/>
      <c r="B301" s="1"/>
      <c r="C301" s="79"/>
      <c r="D301" s="3"/>
      <c r="E301" s="5"/>
      <c r="F301" s="4"/>
      <c r="G301" s="1"/>
      <c r="H301" s="1"/>
      <c r="I301" s="3"/>
      <c r="K301" s="28"/>
      <c r="M301" s="99">
        <f t="shared" si="43"/>
        <v>0</v>
      </c>
      <c r="O301" s="6">
        <f t="shared" si="48"/>
        <v>0</v>
      </c>
      <c r="P301" s="90">
        <f t="shared" si="49"/>
        <v>0</v>
      </c>
      <c r="Q301" s="2">
        <f t="shared" si="50"/>
        <v>0</v>
      </c>
      <c r="R301" s="7">
        <f t="shared" si="44"/>
        <v>0</v>
      </c>
      <c r="S301" s="43"/>
      <c r="T301" s="7">
        <f t="shared" si="45"/>
        <v>0</v>
      </c>
      <c r="U301" s="7">
        <f t="shared" si="46"/>
        <v>0</v>
      </c>
      <c r="V301" s="8">
        <f t="shared" si="47"/>
        <v>0</v>
      </c>
      <c r="W301" s="14"/>
      <c r="X301" s="24"/>
      <c r="Y301" s="1"/>
      <c r="Z301" s="22">
        <f t="shared" si="42"/>
        <v>0</v>
      </c>
    </row>
    <row r="302" spans="1:26">
      <c r="A302" s="4"/>
      <c r="B302" s="1"/>
      <c r="C302" s="79"/>
      <c r="D302" s="3"/>
      <c r="E302" s="5"/>
      <c r="F302" s="4"/>
      <c r="G302" s="1"/>
      <c r="H302" s="1"/>
      <c r="I302" s="3"/>
      <c r="K302" s="28"/>
      <c r="M302" s="99">
        <f t="shared" si="43"/>
        <v>0</v>
      </c>
      <c r="O302" s="6">
        <f t="shared" si="48"/>
        <v>0</v>
      </c>
      <c r="P302" s="90">
        <f t="shared" si="49"/>
        <v>0</v>
      </c>
      <c r="Q302" s="2">
        <f t="shared" si="50"/>
        <v>0</v>
      </c>
      <c r="R302" s="7">
        <f t="shared" si="44"/>
        <v>0</v>
      </c>
      <c r="S302" s="43"/>
      <c r="T302" s="7">
        <f t="shared" si="45"/>
        <v>0</v>
      </c>
      <c r="U302" s="7">
        <f t="shared" si="46"/>
        <v>0</v>
      </c>
      <c r="V302" s="8">
        <f t="shared" si="47"/>
        <v>0</v>
      </c>
      <c r="W302" s="14"/>
      <c r="X302" s="24"/>
      <c r="Y302" s="1"/>
      <c r="Z302" s="22">
        <f t="shared" si="42"/>
        <v>0</v>
      </c>
    </row>
    <row r="303" spans="1:26">
      <c r="A303" s="4"/>
      <c r="B303" s="1"/>
      <c r="C303" s="79"/>
      <c r="D303" s="3"/>
      <c r="E303" s="5"/>
      <c r="F303" s="4"/>
      <c r="G303" s="1"/>
      <c r="H303" s="1"/>
      <c r="I303" s="3"/>
      <c r="K303" s="28"/>
      <c r="M303" s="99">
        <f t="shared" si="43"/>
        <v>0</v>
      </c>
      <c r="O303" s="6">
        <f t="shared" si="48"/>
        <v>0</v>
      </c>
      <c r="P303" s="90">
        <f t="shared" si="49"/>
        <v>0</v>
      </c>
      <c r="Q303" s="2">
        <f t="shared" si="50"/>
        <v>0</v>
      </c>
      <c r="R303" s="7">
        <f t="shared" si="44"/>
        <v>0</v>
      </c>
      <c r="S303" s="43"/>
      <c r="T303" s="7">
        <f t="shared" si="45"/>
        <v>0</v>
      </c>
      <c r="U303" s="7">
        <f t="shared" si="46"/>
        <v>0</v>
      </c>
      <c r="V303" s="8">
        <f t="shared" si="47"/>
        <v>0</v>
      </c>
      <c r="W303" s="14"/>
      <c r="X303" s="24"/>
      <c r="Y303" s="1"/>
      <c r="Z303" s="22">
        <f t="shared" si="42"/>
        <v>0</v>
      </c>
    </row>
    <row r="304" spans="1:26">
      <c r="A304" s="4"/>
      <c r="B304" s="1"/>
      <c r="C304" s="79"/>
      <c r="D304" s="3"/>
      <c r="E304" s="5"/>
      <c r="F304" s="4"/>
      <c r="G304" s="1"/>
      <c r="H304" s="1"/>
      <c r="I304" s="3"/>
      <c r="K304" s="28"/>
      <c r="M304" s="99">
        <f t="shared" si="43"/>
        <v>0</v>
      </c>
      <c r="O304" s="6">
        <f t="shared" si="48"/>
        <v>0</v>
      </c>
      <c r="P304" s="90">
        <f t="shared" si="49"/>
        <v>0</v>
      </c>
      <c r="Q304" s="2">
        <f t="shared" si="50"/>
        <v>0</v>
      </c>
      <c r="R304" s="7">
        <f t="shared" si="44"/>
        <v>0</v>
      </c>
      <c r="S304" s="43"/>
      <c r="T304" s="7">
        <f t="shared" si="45"/>
        <v>0</v>
      </c>
      <c r="U304" s="7">
        <f t="shared" si="46"/>
        <v>0</v>
      </c>
      <c r="V304" s="8">
        <f t="shared" si="47"/>
        <v>0</v>
      </c>
      <c r="W304" s="14"/>
      <c r="X304" s="24"/>
      <c r="Y304" s="1"/>
      <c r="Z304" s="22">
        <f t="shared" si="42"/>
        <v>0</v>
      </c>
    </row>
    <row r="305" spans="1:26">
      <c r="A305" s="4"/>
      <c r="B305" s="1"/>
      <c r="C305" s="79"/>
      <c r="D305" s="3"/>
      <c r="E305" s="5"/>
      <c r="F305" s="4"/>
      <c r="G305" s="1"/>
      <c r="H305" s="1"/>
      <c r="I305" s="3"/>
      <c r="K305" s="28"/>
      <c r="M305" s="99">
        <f t="shared" si="43"/>
        <v>0</v>
      </c>
      <c r="O305" s="6">
        <f t="shared" si="48"/>
        <v>0</v>
      </c>
      <c r="P305" s="90">
        <f t="shared" si="49"/>
        <v>0</v>
      </c>
      <c r="Q305" s="2">
        <f t="shared" si="50"/>
        <v>0</v>
      </c>
      <c r="R305" s="7">
        <f t="shared" si="44"/>
        <v>0</v>
      </c>
      <c r="S305" s="43"/>
      <c r="T305" s="7">
        <f t="shared" si="45"/>
        <v>0</v>
      </c>
      <c r="U305" s="7">
        <f t="shared" si="46"/>
        <v>0</v>
      </c>
      <c r="V305" s="8">
        <f t="shared" si="47"/>
        <v>0</v>
      </c>
      <c r="W305" s="14"/>
      <c r="X305" s="24"/>
      <c r="Y305" s="1"/>
      <c r="Z305" s="22">
        <f t="shared" si="42"/>
        <v>0</v>
      </c>
    </row>
    <row r="306" spans="1:26">
      <c r="A306" s="4"/>
      <c r="B306" s="1"/>
      <c r="C306" s="79"/>
      <c r="D306" s="3"/>
      <c r="E306" s="5"/>
      <c r="F306" s="4"/>
      <c r="G306" s="1"/>
      <c r="H306" s="1"/>
      <c r="I306" s="3"/>
      <c r="K306" s="28"/>
      <c r="M306" s="99">
        <f t="shared" si="43"/>
        <v>0</v>
      </c>
      <c r="O306" s="6">
        <f t="shared" si="48"/>
        <v>0</v>
      </c>
      <c r="P306" s="90">
        <f t="shared" si="49"/>
        <v>0</v>
      </c>
      <c r="Q306" s="2">
        <f t="shared" si="50"/>
        <v>0</v>
      </c>
      <c r="R306" s="7">
        <f t="shared" si="44"/>
        <v>0</v>
      </c>
      <c r="S306" s="43"/>
      <c r="T306" s="7">
        <f t="shared" si="45"/>
        <v>0</v>
      </c>
      <c r="U306" s="7">
        <f t="shared" si="46"/>
        <v>0</v>
      </c>
      <c r="V306" s="8">
        <f t="shared" si="47"/>
        <v>0</v>
      </c>
      <c r="W306" s="14"/>
      <c r="X306" s="24"/>
      <c r="Y306" s="1"/>
      <c r="Z306" s="22">
        <f t="shared" si="42"/>
        <v>0</v>
      </c>
    </row>
    <row r="307" spans="1:26">
      <c r="A307" s="4"/>
      <c r="B307" s="1"/>
      <c r="C307" s="79"/>
      <c r="D307" s="3"/>
      <c r="E307" s="5"/>
      <c r="F307" s="4"/>
      <c r="G307" s="1"/>
      <c r="H307" s="1"/>
      <c r="I307" s="3"/>
      <c r="K307" s="28"/>
      <c r="M307" s="99">
        <f t="shared" si="43"/>
        <v>0</v>
      </c>
      <c r="O307" s="6">
        <f t="shared" si="48"/>
        <v>0</v>
      </c>
      <c r="P307" s="90">
        <f t="shared" si="49"/>
        <v>0</v>
      </c>
      <c r="Q307" s="2">
        <f t="shared" si="50"/>
        <v>0</v>
      </c>
      <c r="R307" s="7">
        <f t="shared" si="44"/>
        <v>0</v>
      </c>
      <c r="S307" s="43"/>
      <c r="T307" s="7">
        <f t="shared" si="45"/>
        <v>0</v>
      </c>
      <c r="U307" s="7">
        <f t="shared" si="46"/>
        <v>0</v>
      </c>
      <c r="V307" s="8">
        <f t="shared" si="47"/>
        <v>0</v>
      </c>
      <c r="W307" s="14"/>
      <c r="X307" s="24"/>
      <c r="Y307" s="1"/>
      <c r="Z307" s="22">
        <f t="shared" si="42"/>
        <v>0</v>
      </c>
    </row>
    <row r="308" spans="1:26">
      <c r="A308" s="4"/>
      <c r="B308" s="1"/>
      <c r="C308" s="79"/>
      <c r="D308" s="3"/>
      <c r="E308" s="5"/>
      <c r="F308" s="4"/>
      <c r="G308" s="1"/>
      <c r="H308" s="1"/>
      <c r="I308" s="3"/>
      <c r="K308" s="28"/>
      <c r="M308" s="99">
        <f t="shared" si="43"/>
        <v>0</v>
      </c>
      <c r="O308" s="6">
        <f t="shared" si="48"/>
        <v>0</v>
      </c>
      <c r="P308" s="90">
        <f t="shared" si="49"/>
        <v>0</v>
      </c>
      <c r="Q308" s="2">
        <f t="shared" si="50"/>
        <v>0</v>
      </c>
      <c r="R308" s="7">
        <f t="shared" si="44"/>
        <v>0</v>
      </c>
      <c r="S308" s="43"/>
      <c r="T308" s="7">
        <f t="shared" si="45"/>
        <v>0</v>
      </c>
      <c r="U308" s="7">
        <f t="shared" si="46"/>
        <v>0</v>
      </c>
      <c r="V308" s="8">
        <f t="shared" si="47"/>
        <v>0</v>
      </c>
      <c r="W308" s="14"/>
      <c r="X308" s="24"/>
      <c r="Y308" s="1"/>
      <c r="Z308" s="22">
        <f t="shared" si="42"/>
        <v>0</v>
      </c>
    </row>
    <row r="309" spans="1:26">
      <c r="A309" s="4"/>
      <c r="B309" s="1"/>
      <c r="C309" s="79"/>
      <c r="D309" s="3"/>
      <c r="E309" s="5"/>
      <c r="F309" s="4"/>
      <c r="G309" s="1"/>
      <c r="H309" s="1"/>
      <c r="I309" s="3"/>
      <c r="K309" s="28"/>
      <c r="M309" s="99">
        <f t="shared" si="43"/>
        <v>0</v>
      </c>
      <c r="O309" s="6">
        <f t="shared" si="48"/>
        <v>0</v>
      </c>
      <c r="P309" s="90">
        <f t="shared" si="49"/>
        <v>0</v>
      </c>
      <c r="Q309" s="2">
        <f t="shared" si="50"/>
        <v>0</v>
      </c>
      <c r="R309" s="7">
        <f t="shared" si="44"/>
        <v>0</v>
      </c>
      <c r="S309" s="43"/>
      <c r="T309" s="7">
        <f t="shared" si="45"/>
        <v>0</v>
      </c>
      <c r="U309" s="7">
        <f t="shared" si="46"/>
        <v>0</v>
      </c>
      <c r="V309" s="8">
        <f t="shared" si="47"/>
        <v>0</v>
      </c>
      <c r="W309" s="14"/>
      <c r="X309" s="24"/>
      <c r="Y309" s="1"/>
      <c r="Z309" s="22">
        <f t="shared" si="42"/>
        <v>0</v>
      </c>
    </row>
    <row r="310" spans="1:26">
      <c r="A310" s="4"/>
      <c r="B310" s="1"/>
      <c r="C310" s="79"/>
      <c r="D310" s="3"/>
      <c r="E310" s="5"/>
      <c r="F310" s="4"/>
      <c r="G310" s="1"/>
      <c r="H310" s="1"/>
      <c r="I310" s="3"/>
      <c r="K310" s="28"/>
      <c r="M310" s="99">
        <f t="shared" si="43"/>
        <v>0</v>
      </c>
      <c r="O310" s="6">
        <f t="shared" si="48"/>
        <v>0</v>
      </c>
      <c r="P310" s="90">
        <f t="shared" si="49"/>
        <v>0</v>
      </c>
      <c r="Q310" s="2">
        <f t="shared" si="50"/>
        <v>0</v>
      </c>
      <c r="R310" s="7">
        <f t="shared" si="44"/>
        <v>0</v>
      </c>
      <c r="S310" s="43"/>
      <c r="T310" s="7">
        <f t="shared" si="45"/>
        <v>0</v>
      </c>
      <c r="U310" s="7">
        <f t="shared" si="46"/>
        <v>0</v>
      </c>
      <c r="V310" s="8">
        <f t="shared" si="47"/>
        <v>0</v>
      </c>
      <c r="W310" s="14"/>
      <c r="X310" s="24"/>
      <c r="Y310" s="1"/>
      <c r="Z310" s="22">
        <f t="shared" si="42"/>
        <v>0</v>
      </c>
    </row>
    <row r="311" spans="1:26">
      <c r="A311" s="4"/>
      <c r="B311" s="1"/>
      <c r="C311" s="79"/>
      <c r="D311" s="3"/>
      <c r="E311" s="5"/>
      <c r="F311" s="4"/>
      <c r="G311" s="1"/>
      <c r="H311" s="1"/>
      <c r="I311" s="3"/>
      <c r="K311" s="28"/>
      <c r="M311" s="99">
        <f t="shared" si="43"/>
        <v>0</v>
      </c>
      <c r="O311" s="6">
        <f t="shared" si="48"/>
        <v>0</v>
      </c>
      <c r="P311" s="90">
        <f t="shared" si="49"/>
        <v>0</v>
      </c>
      <c r="Q311" s="2">
        <f t="shared" si="50"/>
        <v>0</v>
      </c>
      <c r="R311" s="7">
        <f t="shared" si="44"/>
        <v>0</v>
      </c>
      <c r="S311" s="43"/>
      <c r="T311" s="7">
        <f t="shared" si="45"/>
        <v>0</v>
      </c>
      <c r="U311" s="7">
        <f t="shared" si="46"/>
        <v>0</v>
      </c>
      <c r="V311" s="8">
        <f t="shared" si="47"/>
        <v>0</v>
      </c>
      <c r="W311" s="14"/>
      <c r="X311" s="24"/>
      <c r="Y311" s="1"/>
      <c r="Z311" s="22">
        <f t="shared" si="42"/>
        <v>0</v>
      </c>
    </row>
    <row r="312" spans="1:26">
      <c r="A312" s="4"/>
      <c r="B312" s="1"/>
      <c r="C312" s="79"/>
      <c r="D312" s="3"/>
      <c r="E312" s="5"/>
      <c r="F312" s="4"/>
      <c r="G312" s="1"/>
      <c r="H312" s="1"/>
      <c r="I312" s="3"/>
      <c r="K312" s="28"/>
      <c r="M312" s="99">
        <f t="shared" si="43"/>
        <v>0</v>
      </c>
      <c r="O312" s="6">
        <f t="shared" si="48"/>
        <v>0</v>
      </c>
      <c r="P312" s="90">
        <f t="shared" si="49"/>
        <v>0</v>
      </c>
      <c r="Q312" s="2">
        <f t="shared" si="50"/>
        <v>0</v>
      </c>
      <c r="R312" s="7">
        <f t="shared" si="44"/>
        <v>0</v>
      </c>
      <c r="S312" s="43"/>
      <c r="T312" s="7">
        <f t="shared" si="45"/>
        <v>0</v>
      </c>
      <c r="U312" s="7">
        <f t="shared" si="46"/>
        <v>0</v>
      </c>
      <c r="V312" s="8">
        <f t="shared" si="47"/>
        <v>0</v>
      </c>
      <c r="W312" s="14"/>
      <c r="X312" s="24"/>
      <c r="Y312" s="1"/>
      <c r="Z312" s="22">
        <f t="shared" si="42"/>
        <v>0</v>
      </c>
    </row>
    <row r="313" spans="1:26">
      <c r="A313" s="4"/>
      <c r="B313" s="1"/>
      <c r="C313" s="79"/>
      <c r="D313" s="3"/>
      <c r="E313" s="5"/>
      <c r="F313" s="4"/>
      <c r="G313" s="1"/>
      <c r="H313" s="1"/>
      <c r="I313" s="3"/>
      <c r="K313" s="28"/>
      <c r="M313" s="99">
        <f t="shared" si="43"/>
        <v>0</v>
      </c>
      <c r="O313" s="6">
        <f t="shared" si="48"/>
        <v>0</v>
      </c>
      <c r="P313" s="90">
        <f t="shared" si="49"/>
        <v>0</v>
      </c>
      <c r="Q313" s="2">
        <f t="shared" si="50"/>
        <v>0</v>
      </c>
      <c r="R313" s="7">
        <f t="shared" si="44"/>
        <v>0</v>
      </c>
      <c r="S313" s="43"/>
      <c r="T313" s="7">
        <f t="shared" si="45"/>
        <v>0</v>
      </c>
      <c r="U313" s="7">
        <f t="shared" si="46"/>
        <v>0</v>
      </c>
      <c r="V313" s="8">
        <f t="shared" si="47"/>
        <v>0</v>
      </c>
      <c r="W313" s="14"/>
      <c r="X313" s="24"/>
      <c r="Y313" s="1"/>
      <c r="Z313" s="22">
        <f t="shared" si="42"/>
        <v>0</v>
      </c>
    </row>
    <row r="314" spans="1:26">
      <c r="A314" s="4"/>
      <c r="B314" s="1"/>
      <c r="C314" s="79"/>
      <c r="D314" s="3"/>
      <c r="E314" s="5"/>
      <c r="F314" s="4"/>
      <c r="G314" s="1"/>
      <c r="H314" s="1"/>
      <c r="I314" s="3"/>
      <c r="K314" s="28"/>
      <c r="M314" s="99">
        <f t="shared" si="43"/>
        <v>0</v>
      </c>
      <c r="O314" s="6">
        <f t="shared" si="48"/>
        <v>0</v>
      </c>
      <c r="P314" s="90">
        <f t="shared" si="49"/>
        <v>0</v>
      </c>
      <c r="Q314" s="2">
        <f t="shared" si="50"/>
        <v>0</v>
      </c>
      <c r="R314" s="7">
        <f t="shared" si="44"/>
        <v>0</v>
      </c>
      <c r="S314" s="43"/>
      <c r="T314" s="7">
        <f t="shared" si="45"/>
        <v>0</v>
      </c>
      <c r="U314" s="7">
        <f t="shared" si="46"/>
        <v>0</v>
      </c>
      <c r="V314" s="8">
        <f t="shared" si="47"/>
        <v>0</v>
      </c>
      <c r="W314" s="14"/>
      <c r="X314" s="24"/>
      <c r="Y314" s="1"/>
      <c r="Z314" s="22">
        <f t="shared" si="42"/>
        <v>0</v>
      </c>
    </row>
    <row r="315" spans="1:26">
      <c r="A315" s="4"/>
      <c r="B315" s="1"/>
      <c r="C315" s="79"/>
      <c r="D315" s="3"/>
      <c r="E315" s="5"/>
      <c r="F315" s="4"/>
      <c r="G315" s="1"/>
      <c r="H315" s="1"/>
      <c r="I315" s="3"/>
      <c r="K315" s="28"/>
      <c r="M315" s="99">
        <f t="shared" si="43"/>
        <v>0</v>
      </c>
      <c r="O315" s="6">
        <f t="shared" si="48"/>
        <v>0</v>
      </c>
      <c r="P315" s="90">
        <f t="shared" si="49"/>
        <v>0</v>
      </c>
      <c r="Q315" s="2">
        <f t="shared" si="50"/>
        <v>0</v>
      </c>
      <c r="R315" s="7">
        <f t="shared" si="44"/>
        <v>0</v>
      </c>
      <c r="S315" s="43"/>
      <c r="T315" s="7">
        <f t="shared" si="45"/>
        <v>0</v>
      </c>
      <c r="U315" s="7">
        <f t="shared" si="46"/>
        <v>0</v>
      </c>
      <c r="V315" s="8">
        <f t="shared" si="47"/>
        <v>0</v>
      </c>
      <c r="W315" s="14"/>
      <c r="X315" s="24"/>
      <c r="Y315" s="1"/>
      <c r="Z315" s="22">
        <f t="shared" si="42"/>
        <v>0</v>
      </c>
    </row>
    <row r="316" spans="1:26">
      <c r="A316" s="4"/>
      <c r="B316" s="1"/>
      <c r="C316" s="79"/>
      <c r="D316" s="3"/>
      <c r="E316" s="5"/>
      <c r="F316" s="4"/>
      <c r="G316" s="1"/>
      <c r="H316" s="1"/>
      <c r="I316" s="3"/>
      <c r="K316" s="28"/>
      <c r="M316" s="99">
        <f t="shared" si="43"/>
        <v>0</v>
      </c>
      <c r="O316" s="6">
        <f t="shared" si="48"/>
        <v>0</v>
      </c>
      <c r="P316" s="90">
        <f t="shared" si="49"/>
        <v>0</v>
      </c>
      <c r="Q316" s="2">
        <f t="shared" si="50"/>
        <v>0</v>
      </c>
      <c r="R316" s="7">
        <f t="shared" si="44"/>
        <v>0</v>
      </c>
      <c r="S316" s="43"/>
      <c r="T316" s="7">
        <f t="shared" si="45"/>
        <v>0</v>
      </c>
      <c r="U316" s="7">
        <f t="shared" si="46"/>
        <v>0</v>
      </c>
      <c r="V316" s="8">
        <f t="shared" si="47"/>
        <v>0</v>
      </c>
      <c r="W316" s="14"/>
      <c r="X316" s="24"/>
      <c r="Y316" s="1"/>
      <c r="Z316" s="22">
        <f t="shared" si="42"/>
        <v>0</v>
      </c>
    </row>
    <row r="317" spans="1:26">
      <c r="A317" s="4"/>
      <c r="B317" s="1"/>
      <c r="C317" s="79"/>
      <c r="D317" s="3"/>
      <c r="E317" s="5"/>
      <c r="F317" s="4"/>
      <c r="G317" s="1"/>
      <c r="H317" s="1"/>
      <c r="I317" s="3"/>
      <c r="K317" s="28"/>
      <c r="M317" s="99">
        <f t="shared" si="43"/>
        <v>0</v>
      </c>
      <c r="O317" s="6">
        <f t="shared" si="48"/>
        <v>0</v>
      </c>
      <c r="P317" s="90">
        <f t="shared" si="49"/>
        <v>0</v>
      </c>
      <c r="Q317" s="2">
        <f t="shared" si="50"/>
        <v>0</v>
      </c>
      <c r="R317" s="7">
        <f t="shared" si="44"/>
        <v>0</v>
      </c>
      <c r="S317" s="43"/>
      <c r="T317" s="7">
        <f t="shared" si="45"/>
        <v>0</v>
      </c>
      <c r="U317" s="7">
        <f t="shared" si="46"/>
        <v>0</v>
      </c>
      <c r="V317" s="8">
        <f t="shared" si="47"/>
        <v>0</v>
      </c>
      <c r="W317" s="14"/>
      <c r="X317" s="24"/>
      <c r="Y317" s="1"/>
      <c r="Z317" s="22">
        <f t="shared" si="42"/>
        <v>0</v>
      </c>
    </row>
    <row r="318" spans="1:26">
      <c r="A318" s="4"/>
      <c r="B318" s="1"/>
      <c r="C318" s="79"/>
      <c r="D318" s="3"/>
      <c r="E318" s="5"/>
      <c r="F318" s="4"/>
      <c r="G318" s="1"/>
      <c r="H318" s="1"/>
      <c r="I318" s="3"/>
      <c r="K318" s="28"/>
      <c r="M318" s="99">
        <f t="shared" si="43"/>
        <v>0</v>
      </c>
      <c r="O318" s="6">
        <f t="shared" si="48"/>
        <v>0</v>
      </c>
      <c r="P318" s="90">
        <f t="shared" si="49"/>
        <v>0</v>
      </c>
      <c r="Q318" s="2">
        <f t="shared" si="50"/>
        <v>0</v>
      </c>
      <c r="R318" s="7">
        <f t="shared" si="44"/>
        <v>0</v>
      </c>
      <c r="S318" s="43"/>
      <c r="T318" s="7">
        <f t="shared" si="45"/>
        <v>0</v>
      </c>
      <c r="U318" s="7">
        <f t="shared" si="46"/>
        <v>0</v>
      </c>
      <c r="V318" s="8">
        <f t="shared" si="47"/>
        <v>0</v>
      </c>
      <c r="W318" s="14"/>
      <c r="X318" s="24"/>
      <c r="Y318" s="1"/>
      <c r="Z318" s="22">
        <f t="shared" si="42"/>
        <v>0</v>
      </c>
    </row>
    <row r="319" spans="1:26">
      <c r="A319" s="4"/>
      <c r="B319" s="1"/>
      <c r="C319" s="79"/>
      <c r="D319" s="3"/>
      <c r="E319" s="5"/>
      <c r="F319" s="4"/>
      <c r="G319" s="1"/>
      <c r="H319" s="1"/>
      <c r="I319" s="3"/>
      <c r="K319" s="28"/>
      <c r="M319" s="99">
        <f t="shared" si="43"/>
        <v>0</v>
      </c>
      <c r="O319" s="6">
        <f t="shared" si="48"/>
        <v>0</v>
      </c>
      <c r="P319" s="90">
        <f t="shared" si="49"/>
        <v>0</v>
      </c>
      <c r="Q319" s="2">
        <f t="shared" si="50"/>
        <v>0</v>
      </c>
      <c r="R319" s="7">
        <f t="shared" si="44"/>
        <v>0</v>
      </c>
      <c r="S319" s="43"/>
      <c r="T319" s="7">
        <f t="shared" si="45"/>
        <v>0</v>
      </c>
      <c r="U319" s="7">
        <f t="shared" si="46"/>
        <v>0</v>
      </c>
      <c r="V319" s="8">
        <f t="shared" si="47"/>
        <v>0</v>
      </c>
      <c r="W319" s="14"/>
      <c r="X319" s="24"/>
      <c r="Y319" s="1"/>
      <c r="Z319" s="22">
        <f t="shared" si="42"/>
        <v>0</v>
      </c>
    </row>
    <row r="320" spans="1:26">
      <c r="A320" s="4"/>
      <c r="B320" s="1"/>
      <c r="C320" s="79"/>
      <c r="D320" s="3"/>
      <c r="E320" s="5"/>
      <c r="F320" s="4"/>
      <c r="G320" s="1"/>
      <c r="H320" s="1"/>
      <c r="I320" s="3"/>
      <c r="K320" s="28"/>
      <c r="M320" s="99">
        <f t="shared" si="43"/>
        <v>0</v>
      </c>
      <c r="O320" s="6">
        <f t="shared" si="48"/>
        <v>0</v>
      </c>
      <c r="P320" s="90">
        <f t="shared" si="49"/>
        <v>0</v>
      </c>
      <c r="Q320" s="2">
        <f t="shared" si="50"/>
        <v>0</v>
      </c>
      <c r="R320" s="7">
        <f t="shared" si="44"/>
        <v>0</v>
      </c>
      <c r="S320" s="43"/>
      <c r="T320" s="7">
        <f t="shared" si="45"/>
        <v>0</v>
      </c>
      <c r="U320" s="7">
        <f t="shared" si="46"/>
        <v>0</v>
      </c>
      <c r="V320" s="8">
        <f t="shared" si="47"/>
        <v>0</v>
      </c>
      <c r="W320" s="14"/>
      <c r="X320" s="24"/>
      <c r="Y320" s="1"/>
      <c r="Z320" s="22">
        <f t="shared" si="42"/>
        <v>0</v>
      </c>
    </row>
    <row r="321" spans="1:26">
      <c r="A321" s="4"/>
      <c r="B321" s="1"/>
      <c r="C321" s="79"/>
      <c r="D321" s="3"/>
      <c r="E321" s="5"/>
      <c r="F321" s="4"/>
      <c r="G321" s="1"/>
      <c r="H321" s="1"/>
      <c r="I321" s="3"/>
      <c r="K321" s="28"/>
      <c r="M321" s="99">
        <f t="shared" si="43"/>
        <v>0</v>
      </c>
      <c r="O321" s="6">
        <f t="shared" si="48"/>
        <v>0</v>
      </c>
      <c r="P321" s="90">
        <f t="shared" si="49"/>
        <v>0</v>
      </c>
      <c r="Q321" s="2">
        <f t="shared" si="50"/>
        <v>0</v>
      </c>
      <c r="R321" s="7">
        <f t="shared" si="44"/>
        <v>0</v>
      </c>
      <c r="S321" s="43"/>
      <c r="T321" s="7">
        <f t="shared" si="45"/>
        <v>0</v>
      </c>
      <c r="U321" s="7">
        <f t="shared" si="46"/>
        <v>0</v>
      </c>
      <c r="V321" s="8">
        <f t="shared" si="47"/>
        <v>0</v>
      </c>
      <c r="W321" s="14"/>
      <c r="X321" s="24"/>
      <c r="Y321" s="1"/>
      <c r="Z321" s="22">
        <f t="shared" si="42"/>
        <v>0</v>
      </c>
    </row>
    <row r="322" spans="1:26">
      <c r="A322" s="4"/>
      <c r="B322" s="1"/>
      <c r="C322" s="79"/>
      <c r="D322" s="3"/>
      <c r="E322" s="5"/>
      <c r="F322" s="4"/>
      <c r="G322" s="1"/>
      <c r="H322" s="1"/>
      <c r="I322" s="3"/>
      <c r="K322" s="28"/>
      <c r="M322" s="99">
        <f t="shared" si="43"/>
        <v>0</v>
      </c>
      <c r="O322" s="6">
        <f t="shared" si="48"/>
        <v>0</v>
      </c>
      <c r="P322" s="90">
        <f t="shared" si="49"/>
        <v>0</v>
      </c>
      <c r="Q322" s="2">
        <f t="shared" si="50"/>
        <v>0</v>
      </c>
      <c r="R322" s="7">
        <f t="shared" si="44"/>
        <v>0</v>
      </c>
      <c r="S322" s="43"/>
      <c r="T322" s="7">
        <f t="shared" si="45"/>
        <v>0</v>
      </c>
      <c r="U322" s="7">
        <f t="shared" si="46"/>
        <v>0</v>
      </c>
      <c r="V322" s="8">
        <f t="shared" si="47"/>
        <v>0</v>
      </c>
      <c r="W322" s="14"/>
      <c r="X322" s="24"/>
      <c r="Y322" s="1"/>
      <c r="Z322" s="22">
        <f t="shared" si="42"/>
        <v>0</v>
      </c>
    </row>
    <row r="323" spans="1:26">
      <c r="A323" s="4"/>
      <c r="B323" s="1"/>
      <c r="C323" s="79"/>
      <c r="D323" s="3"/>
      <c r="E323" s="5"/>
      <c r="F323" s="4"/>
      <c r="G323" s="1"/>
      <c r="H323" s="1"/>
      <c r="I323" s="3"/>
      <c r="K323" s="28"/>
      <c r="M323" s="99">
        <f t="shared" si="43"/>
        <v>0</v>
      </c>
      <c r="O323" s="6">
        <f t="shared" si="48"/>
        <v>0</v>
      </c>
      <c r="P323" s="90">
        <f t="shared" si="49"/>
        <v>0</v>
      </c>
      <c r="Q323" s="2">
        <f t="shared" si="50"/>
        <v>0</v>
      </c>
      <c r="R323" s="7">
        <f t="shared" si="44"/>
        <v>0</v>
      </c>
      <c r="S323" s="43"/>
      <c r="T323" s="7">
        <f t="shared" si="45"/>
        <v>0</v>
      </c>
      <c r="U323" s="7">
        <f t="shared" si="46"/>
        <v>0</v>
      </c>
      <c r="V323" s="8">
        <f t="shared" si="47"/>
        <v>0</v>
      </c>
      <c r="W323" s="14"/>
      <c r="X323" s="24"/>
      <c r="Y323" s="1"/>
      <c r="Z323" s="22">
        <f t="shared" ref="Z323:Z386" si="51">X323-Y323</f>
        <v>0</v>
      </c>
    </row>
    <row r="324" spans="1:26">
      <c r="A324" s="4"/>
      <c r="B324" s="1"/>
      <c r="C324" s="79"/>
      <c r="D324" s="3"/>
      <c r="E324" s="5"/>
      <c r="F324" s="4"/>
      <c r="G324" s="1"/>
      <c r="H324" s="1"/>
      <c r="I324" s="3"/>
      <c r="K324" s="28"/>
      <c r="M324" s="99">
        <f t="shared" ref="M324:M387" si="52">SUM(F324:L324)</f>
        <v>0</v>
      </c>
      <c r="O324" s="6">
        <f t="shared" si="48"/>
        <v>0</v>
      </c>
      <c r="P324" s="90">
        <f t="shared" si="49"/>
        <v>0</v>
      </c>
      <c r="Q324" s="2">
        <f t="shared" si="50"/>
        <v>0</v>
      </c>
      <c r="R324" s="7">
        <f t="shared" ref="R324:R387" si="53">I324/(R$1*2)</f>
        <v>0</v>
      </c>
      <c r="S324" s="43"/>
      <c r="T324" s="7">
        <f t="shared" ref="T324:T387" si="54">K324/(T$1*3)</f>
        <v>0</v>
      </c>
      <c r="U324" s="7">
        <f t="shared" ref="U324:U387" si="55">L324/(U$1*3)</f>
        <v>0</v>
      </c>
      <c r="V324" s="8">
        <f t="shared" ref="V324:V387" si="56">SUM(O324:U324)</f>
        <v>0</v>
      </c>
      <c r="W324" s="14"/>
      <c r="X324" s="24"/>
      <c r="Y324" s="1"/>
      <c r="Z324" s="22">
        <f t="shared" si="51"/>
        <v>0</v>
      </c>
    </row>
    <row r="325" spans="1:26">
      <c r="A325" s="4"/>
      <c r="B325" s="1"/>
      <c r="C325" s="79"/>
      <c r="D325" s="3"/>
      <c r="E325" s="5"/>
      <c r="F325" s="4"/>
      <c r="G325" s="1"/>
      <c r="H325" s="1"/>
      <c r="I325" s="3"/>
      <c r="K325" s="28"/>
      <c r="M325" s="99">
        <f t="shared" si="52"/>
        <v>0</v>
      </c>
      <c r="O325" s="6">
        <f t="shared" si="48"/>
        <v>0</v>
      </c>
      <c r="P325" s="90">
        <f t="shared" si="49"/>
        <v>0</v>
      </c>
      <c r="Q325" s="2">
        <f t="shared" si="50"/>
        <v>0</v>
      </c>
      <c r="R325" s="7">
        <f t="shared" si="53"/>
        <v>0</v>
      </c>
      <c r="S325" s="43"/>
      <c r="T325" s="7">
        <f t="shared" si="54"/>
        <v>0</v>
      </c>
      <c r="U325" s="7">
        <f t="shared" si="55"/>
        <v>0</v>
      </c>
      <c r="V325" s="8">
        <f t="shared" si="56"/>
        <v>0</v>
      </c>
      <c r="W325" s="14"/>
      <c r="X325" s="24"/>
      <c r="Y325" s="1"/>
      <c r="Z325" s="22">
        <f t="shared" si="51"/>
        <v>0</v>
      </c>
    </row>
    <row r="326" spans="1:26">
      <c r="A326" s="4"/>
      <c r="B326" s="1"/>
      <c r="C326" s="79"/>
      <c r="D326" s="3"/>
      <c r="E326" s="5"/>
      <c r="F326" s="4"/>
      <c r="G326" s="1"/>
      <c r="H326" s="1"/>
      <c r="I326" s="3"/>
      <c r="K326" s="28"/>
      <c r="M326" s="99">
        <f t="shared" si="52"/>
        <v>0</v>
      </c>
      <c r="O326" s="6">
        <f t="shared" si="48"/>
        <v>0</v>
      </c>
      <c r="P326" s="90">
        <f t="shared" si="49"/>
        <v>0</v>
      </c>
      <c r="Q326" s="2">
        <f t="shared" si="50"/>
        <v>0</v>
      </c>
      <c r="R326" s="7">
        <f t="shared" si="53"/>
        <v>0</v>
      </c>
      <c r="S326" s="43"/>
      <c r="T326" s="7">
        <f t="shared" si="54"/>
        <v>0</v>
      </c>
      <c r="U326" s="7">
        <f t="shared" si="55"/>
        <v>0</v>
      </c>
      <c r="V326" s="8">
        <f t="shared" si="56"/>
        <v>0</v>
      </c>
      <c r="W326" s="14"/>
      <c r="X326" s="24"/>
      <c r="Y326" s="1"/>
      <c r="Z326" s="22">
        <f t="shared" si="51"/>
        <v>0</v>
      </c>
    </row>
    <row r="327" spans="1:26">
      <c r="A327" s="4"/>
      <c r="B327" s="1"/>
      <c r="C327" s="79"/>
      <c r="D327" s="3"/>
      <c r="E327" s="5"/>
      <c r="F327" s="4"/>
      <c r="G327" s="1"/>
      <c r="H327" s="1"/>
      <c r="I327" s="3"/>
      <c r="K327" s="28"/>
      <c r="M327" s="99">
        <f t="shared" si="52"/>
        <v>0</v>
      </c>
      <c r="O327" s="6">
        <f t="shared" si="48"/>
        <v>0</v>
      </c>
      <c r="P327" s="90">
        <f t="shared" si="49"/>
        <v>0</v>
      </c>
      <c r="Q327" s="2">
        <f t="shared" si="50"/>
        <v>0</v>
      </c>
      <c r="R327" s="7">
        <f t="shared" si="53"/>
        <v>0</v>
      </c>
      <c r="S327" s="43"/>
      <c r="T327" s="7">
        <f t="shared" si="54"/>
        <v>0</v>
      </c>
      <c r="U327" s="7">
        <f t="shared" si="55"/>
        <v>0</v>
      </c>
      <c r="V327" s="8">
        <f t="shared" si="56"/>
        <v>0</v>
      </c>
      <c r="W327" s="14"/>
      <c r="X327" s="24"/>
      <c r="Y327" s="1"/>
      <c r="Z327" s="22">
        <f t="shared" si="51"/>
        <v>0</v>
      </c>
    </row>
    <row r="328" spans="1:26">
      <c r="A328" s="4"/>
      <c r="B328" s="1"/>
      <c r="C328" s="79"/>
      <c r="D328" s="3"/>
      <c r="E328" s="5"/>
      <c r="F328" s="4"/>
      <c r="G328" s="1"/>
      <c r="H328" s="1"/>
      <c r="I328" s="3"/>
      <c r="K328" s="28"/>
      <c r="M328" s="99">
        <f t="shared" si="52"/>
        <v>0</v>
      </c>
      <c r="O328" s="6">
        <f t="shared" si="48"/>
        <v>0</v>
      </c>
      <c r="P328" s="90">
        <f t="shared" si="49"/>
        <v>0</v>
      </c>
      <c r="Q328" s="2">
        <f t="shared" si="50"/>
        <v>0</v>
      </c>
      <c r="R328" s="7">
        <f t="shared" si="53"/>
        <v>0</v>
      </c>
      <c r="S328" s="43"/>
      <c r="T328" s="7">
        <f t="shared" si="54"/>
        <v>0</v>
      </c>
      <c r="U328" s="7">
        <f t="shared" si="55"/>
        <v>0</v>
      </c>
      <c r="V328" s="8">
        <f t="shared" si="56"/>
        <v>0</v>
      </c>
      <c r="W328" s="14"/>
      <c r="X328" s="24"/>
      <c r="Y328" s="1"/>
      <c r="Z328" s="22">
        <f t="shared" si="51"/>
        <v>0</v>
      </c>
    </row>
    <row r="329" spans="1:26">
      <c r="A329" s="4"/>
      <c r="B329" s="1"/>
      <c r="C329" s="79"/>
      <c r="D329" s="3"/>
      <c r="E329" s="5"/>
      <c r="F329" s="4"/>
      <c r="G329" s="1"/>
      <c r="H329" s="1"/>
      <c r="I329" s="3"/>
      <c r="K329" s="28"/>
      <c r="M329" s="99">
        <f t="shared" si="52"/>
        <v>0</v>
      </c>
      <c r="O329" s="6">
        <f t="shared" si="48"/>
        <v>0</v>
      </c>
      <c r="P329" s="90">
        <f t="shared" si="49"/>
        <v>0</v>
      </c>
      <c r="Q329" s="2">
        <f t="shared" si="50"/>
        <v>0</v>
      </c>
      <c r="R329" s="7">
        <f t="shared" si="53"/>
        <v>0</v>
      </c>
      <c r="S329" s="43"/>
      <c r="T329" s="7">
        <f t="shared" si="54"/>
        <v>0</v>
      </c>
      <c r="U329" s="7">
        <f t="shared" si="55"/>
        <v>0</v>
      </c>
      <c r="V329" s="8">
        <f t="shared" si="56"/>
        <v>0</v>
      </c>
      <c r="W329" s="14"/>
      <c r="X329" s="24"/>
      <c r="Y329" s="1"/>
      <c r="Z329" s="22">
        <f t="shared" si="51"/>
        <v>0</v>
      </c>
    </row>
    <row r="330" spans="1:26">
      <c r="A330" s="4"/>
      <c r="B330" s="1"/>
      <c r="C330" s="79"/>
      <c r="D330" s="3"/>
      <c r="E330" s="5"/>
      <c r="F330" s="4"/>
      <c r="G330" s="1"/>
      <c r="H330" s="1"/>
      <c r="I330" s="3"/>
      <c r="K330" s="28"/>
      <c r="M330" s="99">
        <f t="shared" si="52"/>
        <v>0</v>
      </c>
      <c r="O330" s="6">
        <f t="shared" si="48"/>
        <v>0</v>
      </c>
      <c r="P330" s="90">
        <f t="shared" si="49"/>
        <v>0</v>
      </c>
      <c r="Q330" s="2">
        <f t="shared" si="50"/>
        <v>0</v>
      </c>
      <c r="R330" s="7">
        <f t="shared" si="53"/>
        <v>0</v>
      </c>
      <c r="S330" s="43"/>
      <c r="T330" s="7">
        <f t="shared" si="54"/>
        <v>0</v>
      </c>
      <c r="U330" s="7">
        <f t="shared" si="55"/>
        <v>0</v>
      </c>
      <c r="V330" s="8">
        <f t="shared" si="56"/>
        <v>0</v>
      </c>
      <c r="W330" s="14"/>
      <c r="X330" s="24"/>
      <c r="Y330" s="1"/>
      <c r="Z330" s="22">
        <f t="shared" si="51"/>
        <v>0</v>
      </c>
    </row>
    <row r="331" spans="1:26">
      <c r="A331" s="4"/>
      <c r="B331" s="1"/>
      <c r="C331" s="79"/>
      <c r="D331" s="3"/>
      <c r="E331" s="5"/>
      <c r="F331" s="4"/>
      <c r="G331" s="1"/>
      <c r="H331" s="1"/>
      <c r="I331" s="3"/>
      <c r="K331" s="28"/>
      <c r="M331" s="99">
        <f t="shared" si="52"/>
        <v>0</v>
      </c>
      <c r="O331" s="6">
        <f t="shared" si="48"/>
        <v>0</v>
      </c>
      <c r="P331" s="90">
        <f t="shared" si="49"/>
        <v>0</v>
      </c>
      <c r="Q331" s="2">
        <f t="shared" si="50"/>
        <v>0</v>
      </c>
      <c r="R331" s="7">
        <f t="shared" si="53"/>
        <v>0</v>
      </c>
      <c r="S331" s="43"/>
      <c r="T331" s="7">
        <f t="shared" si="54"/>
        <v>0</v>
      </c>
      <c r="U331" s="7">
        <f t="shared" si="55"/>
        <v>0</v>
      </c>
      <c r="V331" s="8">
        <f t="shared" si="56"/>
        <v>0</v>
      </c>
      <c r="W331" s="14"/>
      <c r="X331" s="24"/>
      <c r="Y331" s="1"/>
      <c r="Z331" s="22">
        <f t="shared" si="51"/>
        <v>0</v>
      </c>
    </row>
    <row r="332" spans="1:26">
      <c r="A332" s="4"/>
      <c r="B332" s="1"/>
      <c r="C332" s="79"/>
      <c r="D332" s="3"/>
      <c r="E332" s="5"/>
      <c r="F332" s="4"/>
      <c r="G332" s="1"/>
      <c r="H332" s="1"/>
      <c r="I332" s="3"/>
      <c r="K332" s="28"/>
      <c r="M332" s="99">
        <f t="shared" si="52"/>
        <v>0</v>
      </c>
      <c r="O332" s="6">
        <f t="shared" si="48"/>
        <v>0</v>
      </c>
      <c r="P332" s="90">
        <f t="shared" si="49"/>
        <v>0</v>
      </c>
      <c r="Q332" s="2">
        <f t="shared" si="50"/>
        <v>0</v>
      </c>
      <c r="R332" s="7">
        <f t="shared" si="53"/>
        <v>0</v>
      </c>
      <c r="S332" s="43"/>
      <c r="T332" s="7">
        <f t="shared" si="54"/>
        <v>0</v>
      </c>
      <c r="U332" s="7">
        <f t="shared" si="55"/>
        <v>0</v>
      </c>
      <c r="V332" s="8">
        <f t="shared" si="56"/>
        <v>0</v>
      </c>
      <c r="W332" s="14"/>
      <c r="X332" s="24"/>
      <c r="Y332" s="1"/>
      <c r="Z332" s="22">
        <f t="shared" si="51"/>
        <v>0</v>
      </c>
    </row>
    <row r="333" spans="1:26">
      <c r="A333" s="4"/>
      <c r="B333" s="1"/>
      <c r="C333" s="79"/>
      <c r="D333" s="3"/>
      <c r="E333" s="5"/>
      <c r="F333" s="4"/>
      <c r="G333" s="1"/>
      <c r="H333" s="1"/>
      <c r="I333" s="3"/>
      <c r="K333" s="28"/>
      <c r="M333" s="99">
        <f t="shared" si="52"/>
        <v>0</v>
      </c>
      <c r="O333" s="6">
        <f t="shared" si="48"/>
        <v>0</v>
      </c>
      <c r="P333" s="90">
        <f t="shared" si="49"/>
        <v>0</v>
      </c>
      <c r="Q333" s="2">
        <f t="shared" si="50"/>
        <v>0</v>
      </c>
      <c r="R333" s="7">
        <f t="shared" si="53"/>
        <v>0</v>
      </c>
      <c r="S333" s="43"/>
      <c r="T333" s="7">
        <f t="shared" si="54"/>
        <v>0</v>
      </c>
      <c r="U333" s="7">
        <f t="shared" si="55"/>
        <v>0</v>
      </c>
      <c r="V333" s="8">
        <f t="shared" si="56"/>
        <v>0</v>
      </c>
      <c r="W333" s="14"/>
      <c r="X333" s="24"/>
      <c r="Y333" s="1"/>
      <c r="Z333" s="22">
        <f t="shared" si="51"/>
        <v>0</v>
      </c>
    </row>
    <row r="334" spans="1:26">
      <c r="A334" s="4"/>
      <c r="B334" s="1"/>
      <c r="C334" s="79"/>
      <c r="D334" s="3"/>
      <c r="E334" s="5"/>
      <c r="F334" s="4"/>
      <c r="G334" s="1"/>
      <c r="H334" s="1"/>
      <c r="I334" s="3"/>
      <c r="K334" s="28"/>
      <c r="M334" s="99">
        <f t="shared" si="52"/>
        <v>0</v>
      </c>
      <c r="O334" s="6">
        <f t="shared" si="48"/>
        <v>0</v>
      </c>
      <c r="P334" s="90">
        <f t="shared" si="49"/>
        <v>0</v>
      </c>
      <c r="Q334" s="2">
        <f t="shared" si="50"/>
        <v>0</v>
      </c>
      <c r="R334" s="7">
        <f t="shared" si="53"/>
        <v>0</v>
      </c>
      <c r="S334" s="43"/>
      <c r="T334" s="7">
        <f t="shared" si="54"/>
        <v>0</v>
      </c>
      <c r="U334" s="7">
        <f t="shared" si="55"/>
        <v>0</v>
      </c>
      <c r="V334" s="8">
        <f t="shared" si="56"/>
        <v>0</v>
      </c>
      <c r="W334" s="14"/>
      <c r="X334" s="24"/>
      <c r="Y334" s="1"/>
      <c r="Z334" s="22">
        <f t="shared" si="51"/>
        <v>0</v>
      </c>
    </row>
    <row r="335" spans="1:26">
      <c r="A335" s="4"/>
      <c r="B335" s="1"/>
      <c r="C335" s="79"/>
      <c r="D335" s="3"/>
      <c r="E335" s="5"/>
      <c r="F335" s="4"/>
      <c r="G335" s="1"/>
      <c r="H335" s="1"/>
      <c r="I335" s="3"/>
      <c r="K335" s="28"/>
      <c r="M335" s="99">
        <f t="shared" si="52"/>
        <v>0</v>
      </c>
      <c r="O335" s="6">
        <f t="shared" si="48"/>
        <v>0</v>
      </c>
      <c r="P335" s="90">
        <f t="shared" si="49"/>
        <v>0</v>
      </c>
      <c r="Q335" s="2">
        <f t="shared" si="50"/>
        <v>0</v>
      </c>
      <c r="R335" s="7">
        <f t="shared" si="53"/>
        <v>0</v>
      </c>
      <c r="S335" s="43"/>
      <c r="T335" s="7">
        <f t="shared" si="54"/>
        <v>0</v>
      </c>
      <c r="U335" s="7">
        <f t="shared" si="55"/>
        <v>0</v>
      </c>
      <c r="V335" s="8">
        <f t="shared" si="56"/>
        <v>0</v>
      </c>
      <c r="W335" s="14"/>
      <c r="X335" s="24"/>
      <c r="Y335" s="1"/>
      <c r="Z335" s="22">
        <f t="shared" si="51"/>
        <v>0</v>
      </c>
    </row>
    <row r="336" spans="1:26">
      <c r="A336" s="4"/>
      <c r="B336" s="1"/>
      <c r="C336" s="79"/>
      <c r="D336" s="3"/>
      <c r="E336" s="5"/>
      <c r="F336" s="4"/>
      <c r="G336" s="1"/>
      <c r="H336" s="1"/>
      <c r="I336" s="3"/>
      <c r="K336" s="28"/>
      <c r="M336" s="99">
        <f t="shared" si="52"/>
        <v>0</v>
      </c>
      <c r="O336" s="6">
        <f t="shared" si="48"/>
        <v>0</v>
      </c>
      <c r="P336" s="90">
        <f t="shared" si="49"/>
        <v>0</v>
      </c>
      <c r="Q336" s="2">
        <f t="shared" si="50"/>
        <v>0</v>
      </c>
      <c r="R336" s="7">
        <f t="shared" si="53"/>
        <v>0</v>
      </c>
      <c r="S336" s="43"/>
      <c r="T336" s="7">
        <f t="shared" si="54"/>
        <v>0</v>
      </c>
      <c r="U336" s="7">
        <f t="shared" si="55"/>
        <v>0</v>
      </c>
      <c r="V336" s="8">
        <f t="shared" si="56"/>
        <v>0</v>
      </c>
      <c r="W336" s="14"/>
      <c r="X336" s="24"/>
      <c r="Y336" s="1"/>
      <c r="Z336" s="22">
        <f t="shared" si="51"/>
        <v>0</v>
      </c>
    </row>
    <row r="337" spans="1:26">
      <c r="A337" s="4"/>
      <c r="B337" s="1"/>
      <c r="C337" s="79"/>
      <c r="D337" s="3"/>
      <c r="E337" s="5"/>
      <c r="F337" s="4"/>
      <c r="G337" s="1"/>
      <c r="H337" s="1"/>
      <c r="I337" s="3"/>
      <c r="K337" s="28"/>
      <c r="M337" s="99">
        <f t="shared" si="52"/>
        <v>0</v>
      </c>
      <c r="O337" s="6">
        <f t="shared" ref="O337:O400" si="57">F337/O$1</f>
        <v>0</v>
      </c>
      <c r="P337" s="90">
        <f t="shared" ref="P337:P400" si="58">G337/P$1</f>
        <v>0</v>
      </c>
      <c r="Q337" s="2">
        <f t="shared" ref="Q337:Q400" si="59">H337/Q$1</f>
        <v>0</v>
      </c>
      <c r="R337" s="7">
        <f t="shared" si="53"/>
        <v>0</v>
      </c>
      <c r="S337" s="43"/>
      <c r="T337" s="7">
        <f t="shared" si="54"/>
        <v>0</v>
      </c>
      <c r="U337" s="7">
        <f t="shared" si="55"/>
        <v>0</v>
      </c>
      <c r="V337" s="8">
        <f t="shared" si="56"/>
        <v>0</v>
      </c>
      <c r="W337" s="14"/>
      <c r="X337" s="24"/>
      <c r="Y337" s="1"/>
      <c r="Z337" s="22">
        <f t="shared" si="51"/>
        <v>0</v>
      </c>
    </row>
    <row r="338" spans="1:26">
      <c r="A338" s="4"/>
      <c r="B338" s="1"/>
      <c r="C338" s="79"/>
      <c r="D338" s="3"/>
      <c r="E338" s="5"/>
      <c r="F338" s="4"/>
      <c r="G338" s="1"/>
      <c r="H338" s="1"/>
      <c r="I338" s="3"/>
      <c r="K338" s="28"/>
      <c r="M338" s="99">
        <f t="shared" si="52"/>
        <v>0</v>
      </c>
      <c r="O338" s="6">
        <f t="shared" si="57"/>
        <v>0</v>
      </c>
      <c r="P338" s="90">
        <f t="shared" si="58"/>
        <v>0</v>
      </c>
      <c r="Q338" s="2">
        <f t="shared" si="59"/>
        <v>0</v>
      </c>
      <c r="R338" s="7">
        <f t="shared" si="53"/>
        <v>0</v>
      </c>
      <c r="S338" s="43"/>
      <c r="T338" s="7">
        <f t="shared" si="54"/>
        <v>0</v>
      </c>
      <c r="U338" s="7">
        <f t="shared" si="55"/>
        <v>0</v>
      </c>
      <c r="V338" s="8">
        <f t="shared" si="56"/>
        <v>0</v>
      </c>
      <c r="W338" s="14"/>
      <c r="X338" s="24"/>
      <c r="Y338" s="1"/>
      <c r="Z338" s="22">
        <f t="shared" si="51"/>
        <v>0</v>
      </c>
    </row>
    <row r="339" spans="1:26">
      <c r="A339" s="4"/>
      <c r="B339" s="1"/>
      <c r="C339" s="79"/>
      <c r="D339" s="3"/>
      <c r="E339" s="5"/>
      <c r="F339" s="4"/>
      <c r="G339" s="1"/>
      <c r="H339" s="1"/>
      <c r="I339" s="3"/>
      <c r="K339" s="28"/>
      <c r="M339" s="99">
        <f t="shared" si="52"/>
        <v>0</v>
      </c>
      <c r="O339" s="6">
        <f t="shared" si="57"/>
        <v>0</v>
      </c>
      <c r="P339" s="90">
        <f t="shared" si="58"/>
        <v>0</v>
      </c>
      <c r="Q339" s="2">
        <f t="shared" si="59"/>
        <v>0</v>
      </c>
      <c r="R339" s="7">
        <f t="shared" si="53"/>
        <v>0</v>
      </c>
      <c r="S339" s="43"/>
      <c r="T339" s="7">
        <f t="shared" si="54"/>
        <v>0</v>
      </c>
      <c r="U339" s="7">
        <f t="shared" si="55"/>
        <v>0</v>
      </c>
      <c r="V339" s="8">
        <f t="shared" si="56"/>
        <v>0</v>
      </c>
      <c r="W339" s="14"/>
      <c r="X339" s="24"/>
      <c r="Y339" s="1"/>
      <c r="Z339" s="22">
        <f t="shared" si="51"/>
        <v>0</v>
      </c>
    </row>
    <row r="340" spans="1:26">
      <c r="A340" s="4"/>
      <c r="B340" s="1"/>
      <c r="C340" s="79"/>
      <c r="D340" s="3"/>
      <c r="E340" s="5"/>
      <c r="F340" s="4"/>
      <c r="G340" s="1"/>
      <c r="H340" s="1"/>
      <c r="I340" s="3"/>
      <c r="K340" s="28"/>
      <c r="M340" s="99">
        <f t="shared" si="52"/>
        <v>0</v>
      </c>
      <c r="O340" s="6">
        <f t="shared" si="57"/>
        <v>0</v>
      </c>
      <c r="P340" s="90">
        <f t="shared" si="58"/>
        <v>0</v>
      </c>
      <c r="Q340" s="2">
        <f t="shared" si="59"/>
        <v>0</v>
      </c>
      <c r="R340" s="7">
        <f t="shared" si="53"/>
        <v>0</v>
      </c>
      <c r="S340" s="43"/>
      <c r="T340" s="7">
        <f t="shared" si="54"/>
        <v>0</v>
      </c>
      <c r="U340" s="7">
        <f t="shared" si="55"/>
        <v>0</v>
      </c>
      <c r="V340" s="8">
        <f t="shared" si="56"/>
        <v>0</v>
      </c>
      <c r="W340" s="14"/>
      <c r="X340" s="24"/>
      <c r="Y340" s="1"/>
      <c r="Z340" s="22">
        <f t="shared" si="51"/>
        <v>0</v>
      </c>
    </row>
    <row r="341" spans="1:26">
      <c r="A341" s="4"/>
      <c r="B341" s="1"/>
      <c r="C341" s="79"/>
      <c r="D341" s="3"/>
      <c r="E341" s="5"/>
      <c r="F341" s="4"/>
      <c r="G341" s="1"/>
      <c r="H341" s="1"/>
      <c r="I341" s="3"/>
      <c r="K341" s="28"/>
      <c r="M341" s="99">
        <f t="shared" si="52"/>
        <v>0</v>
      </c>
      <c r="O341" s="6">
        <f t="shared" si="57"/>
        <v>0</v>
      </c>
      <c r="P341" s="90">
        <f t="shared" si="58"/>
        <v>0</v>
      </c>
      <c r="Q341" s="2">
        <f t="shared" si="59"/>
        <v>0</v>
      </c>
      <c r="R341" s="7">
        <f t="shared" si="53"/>
        <v>0</v>
      </c>
      <c r="S341" s="43"/>
      <c r="T341" s="7">
        <f t="shared" si="54"/>
        <v>0</v>
      </c>
      <c r="U341" s="7">
        <f t="shared" si="55"/>
        <v>0</v>
      </c>
      <c r="V341" s="8">
        <f t="shared" si="56"/>
        <v>0</v>
      </c>
      <c r="W341" s="14"/>
      <c r="X341" s="24"/>
      <c r="Y341" s="1"/>
      <c r="Z341" s="22">
        <f t="shared" si="51"/>
        <v>0</v>
      </c>
    </row>
    <row r="342" spans="1:26">
      <c r="A342" s="4"/>
      <c r="B342" s="1"/>
      <c r="C342" s="79"/>
      <c r="D342" s="3"/>
      <c r="E342" s="5"/>
      <c r="F342" s="4"/>
      <c r="G342" s="1"/>
      <c r="H342" s="1"/>
      <c r="I342" s="3"/>
      <c r="K342" s="28"/>
      <c r="M342" s="99">
        <f t="shared" si="52"/>
        <v>0</v>
      </c>
      <c r="O342" s="6">
        <f t="shared" si="57"/>
        <v>0</v>
      </c>
      <c r="P342" s="90">
        <f t="shared" si="58"/>
        <v>0</v>
      </c>
      <c r="Q342" s="2">
        <f t="shared" si="59"/>
        <v>0</v>
      </c>
      <c r="R342" s="7">
        <f t="shared" si="53"/>
        <v>0</v>
      </c>
      <c r="S342" s="43"/>
      <c r="T342" s="7">
        <f t="shared" si="54"/>
        <v>0</v>
      </c>
      <c r="U342" s="7">
        <f t="shared" si="55"/>
        <v>0</v>
      </c>
      <c r="V342" s="8">
        <f t="shared" si="56"/>
        <v>0</v>
      </c>
      <c r="W342" s="14"/>
      <c r="X342" s="24"/>
      <c r="Y342" s="1"/>
      <c r="Z342" s="22">
        <f t="shared" si="51"/>
        <v>0</v>
      </c>
    </row>
    <row r="343" spans="1:26">
      <c r="A343" s="4"/>
      <c r="B343" s="1"/>
      <c r="C343" s="79"/>
      <c r="D343" s="3"/>
      <c r="E343" s="5"/>
      <c r="F343" s="4"/>
      <c r="G343" s="1"/>
      <c r="H343" s="1"/>
      <c r="I343" s="3"/>
      <c r="K343" s="28"/>
      <c r="M343" s="99">
        <f t="shared" si="52"/>
        <v>0</v>
      </c>
      <c r="O343" s="6">
        <f t="shared" si="57"/>
        <v>0</v>
      </c>
      <c r="P343" s="90">
        <f t="shared" si="58"/>
        <v>0</v>
      </c>
      <c r="Q343" s="2">
        <f t="shared" si="59"/>
        <v>0</v>
      </c>
      <c r="R343" s="7">
        <f t="shared" si="53"/>
        <v>0</v>
      </c>
      <c r="S343" s="43"/>
      <c r="T343" s="7">
        <f t="shared" si="54"/>
        <v>0</v>
      </c>
      <c r="U343" s="7">
        <f t="shared" si="55"/>
        <v>0</v>
      </c>
      <c r="V343" s="8">
        <f t="shared" si="56"/>
        <v>0</v>
      </c>
      <c r="W343" s="14"/>
      <c r="X343" s="24"/>
      <c r="Y343" s="1"/>
      <c r="Z343" s="22">
        <f t="shared" si="51"/>
        <v>0</v>
      </c>
    </row>
    <row r="344" spans="1:26">
      <c r="A344" s="4"/>
      <c r="B344" s="1"/>
      <c r="C344" s="79"/>
      <c r="D344" s="3"/>
      <c r="E344" s="5"/>
      <c r="F344" s="4"/>
      <c r="G344" s="1"/>
      <c r="H344" s="1"/>
      <c r="I344" s="3"/>
      <c r="K344" s="28"/>
      <c r="M344" s="99">
        <f t="shared" si="52"/>
        <v>0</v>
      </c>
      <c r="O344" s="6">
        <f t="shared" si="57"/>
        <v>0</v>
      </c>
      <c r="P344" s="90">
        <f t="shared" si="58"/>
        <v>0</v>
      </c>
      <c r="Q344" s="2">
        <f t="shared" si="59"/>
        <v>0</v>
      </c>
      <c r="R344" s="7">
        <f t="shared" si="53"/>
        <v>0</v>
      </c>
      <c r="S344" s="43"/>
      <c r="T344" s="7">
        <f t="shared" si="54"/>
        <v>0</v>
      </c>
      <c r="U344" s="7">
        <f t="shared" si="55"/>
        <v>0</v>
      </c>
      <c r="V344" s="8">
        <f t="shared" si="56"/>
        <v>0</v>
      </c>
      <c r="W344" s="14"/>
      <c r="X344" s="24"/>
      <c r="Y344" s="1"/>
      <c r="Z344" s="22">
        <f t="shared" si="51"/>
        <v>0</v>
      </c>
    </row>
    <row r="345" spans="1:26">
      <c r="A345" s="4"/>
      <c r="B345" s="1"/>
      <c r="C345" s="79"/>
      <c r="D345" s="3"/>
      <c r="E345" s="5"/>
      <c r="F345" s="4"/>
      <c r="G345" s="1"/>
      <c r="H345" s="1"/>
      <c r="I345" s="3"/>
      <c r="K345" s="28"/>
      <c r="M345" s="99">
        <f t="shared" si="52"/>
        <v>0</v>
      </c>
      <c r="O345" s="6">
        <f t="shared" si="57"/>
        <v>0</v>
      </c>
      <c r="P345" s="90">
        <f t="shared" si="58"/>
        <v>0</v>
      </c>
      <c r="Q345" s="2">
        <f t="shared" si="59"/>
        <v>0</v>
      </c>
      <c r="R345" s="7">
        <f t="shared" si="53"/>
        <v>0</v>
      </c>
      <c r="S345" s="43"/>
      <c r="T345" s="7">
        <f t="shared" si="54"/>
        <v>0</v>
      </c>
      <c r="U345" s="7">
        <f t="shared" si="55"/>
        <v>0</v>
      </c>
      <c r="V345" s="8">
        <f t="shared" si="56"/>
        <v>0</v>
      </c>
      <c r="W345" s="14"/>
      <c r="X345" s="24"/>
      <c r="Y345" s="1"/>
      <c r="Z345" s="22">
        <f t="shared" si="51"/>
        <v>0</v>
      </c>
    </row>
    <row r="346" spans="1:26">
      <c r="A346" s="4"/>
      <c r="B346" s="1"/>
      <c r="C346" s="79"/>
      <c r="D346" s="3"/>
      <c r="E346" s="5"/>
      <c r="F346" s="4"/>
      <c r="G346" s="1"/>
      <c r="H346" s="1"/>
      <c r="I346" s="3"/>
      <c r="K346" s="28"/>
      <c r="M346" s="99">
        <f t="shared" si="52"/>
        <v>0</v>
      </c>
      <c r="O346" s="6">
        <f t="shared" si="57"/>
        <v>0</v>
      </c>
      <c r="P346" s="90">
        <f t="shared" si="58"/>
        <v>0</v>
      </c>
      <c r="Q346" s="2">
        <f t="shared" si="59"/>
        <v>0</v>
      </c>
      <c r="R346" s="7">
        <f t="shared" si="53"/>
        <v>0</v>
      </c>
      <c r="S346" s="43"/>
      <c r="T346" s="7">
        <f t="shared" si="54"/>
        <v>0</v>
      </c>
      <c r="U346" s="7">
        <f t="shared" si="55"/>
        <v>0</v>
      </c>
      <c r="V346" s="8">
        <f t="shared" si="56"/>
        <v>0</v>
      </c>
      <c r="W346" s="14"/>
      <c r="X346" s="24"/>
      <c r="Y346" s="1"/>
      <c r="Z346" s="22">
        <f t="shared" si="51"/>
        <v>0</v>
      </c>
    </row>
    <row r="347" spans="1:26">
      <c r="A347" s="4"/>
      <c r="B347" s="1"/>
      <c r="C347" s="79"/>
      <c r="D347" s="3"/>
      <c r="E347" s="5"/>
      <c r="F347" s="4"/>
      <c r="G347" s="1"/>
      <c r="H347" s="1"/>
      <c r="I347" s="3"/>
      <c r="K347" s="28"/>
      <c r="M347" s="99">
        <f t="shared" si="52"/>
        <v>0</v>
      </c>
      <c r="O347" s="6">
        <f t="shared" si="57"/>
        <v>0</v>
      </c>
      <c r="P347" s="90">
        <f t="shared" si="58"/>
        <v>0</v>
      </c>
      <c r="Q347" s="2">
        <f t="shared" si="59"/>
        <v>0</v>
      </c>
      <c r="R347" s="7">
        <f t="shared" si="53"/>
        <v>0</v>
      </c>
      <c r="S347" s="43"/>
      <c r="T347" s="7">
        <f t="shared" si="54"/>
        <v>0</v>
      </c>
      <c r="U347" s="7">
        <f t="shared" si="55"/>
        <v>0</v>
      </c>
      <c r="V347" s="8">
        <f t="shared" si="56"/>
        <v>0</v>
      </c>
      <c r="W347" s="14"/>
      <c r="X347" s="24"/>
      <c r="Y347" s="1"/>
      <c r="Z347" s="22">
        <f t="shared" si="51"/>
        <v>0</v>
      </c>
    </row>
    <row r="348" spans="1:26">
      <c r="A348" s="4"/>
      <c r="B348" s="1"/>
      <c r="C348" s="79"/>
      <c r="D348" s="3"/>
      <c r="E348" s="5"/>
      <c r="F348" s="4"/>
      <c r="G348" s="1"/>
      <c r="H348" s="1"/>
      <c r="I348" s="3"/>
      <c r="K348" s="28"/>
      <c r="M348" s="99">
        <f t="shared" si="52"/>
        <v>0</v>
      </c>
      <c r="O348" s="6">
        <f t="shared" si="57"/>
        <v>0</v>
      </c>
      <c r="P348" s="90">
        <f t="shared" si="58"/>
        <v>0</v>
      </c>
      <c r="Q348" s="2">
        <f t="shared" si="59"/>
        <v>0</v>
      </c>
      <c r="R348" s="7">
        <f t="shared" si="53"/>
        <v>0</v>
      </c>
      <c r="S348" s="43"/>
      <c r="T348" s="7">
        <f t="shared" si="54"/>
        <v>0</v>
      </c>
      <c r="U348" s="7">
        <f t="shared" si="55"/>
        <v>0</v>
      </c>
      <c r="V348" s="8">
        <f t="shared" si="56"/>
        <v>0</v>
      </c>
      <c r="W348" s="14"/>
      <c r="X348" s="24"/>
      <c r="Y348" s="1"/>
      <c r="Z348" s="22">
        <f t="shared" si="51"/>
        <v>0</v>
      </c>
    </row>
    <row r="349" spans="1:26">
      <c r="A349" s="4"/>
      <c r="B349" s="1"/>
      <c r="C349" s="79"/>
      <c r="D349" s="3"/>
      <c r="E349" s="5"/>
      <c r="F349" s="4"/>
      <c r="G349" s="1"/>
      <c r="H349" s="1"/>
      <c r="I349" s="3"/>
      <c r="K349" s="28"/>
      <c r="M349" s="99">
        <f t="shared" si="52"/>
        <v>0</v>
      </c>
      <c r="O349" s="6">
        <f t="shared" si="57"/>
        <v>0</v>
      </c>
      <c r="P349" s="90">
        <f t="shared" si="58"/>
        <v>0</v>
      </c>
      <c r="Q349" s="2">
        <f t="shared" si="59"/>
        <v>0</v>
      </c>
      <c r="R349" s="7">
        <f t="shared" si="53"/>
        <v>0</v>
      </c>
      <c r="S349" s="43"/>
      <c r="T349" s="7">
        <f t="shared" si="54"/>
        <v>0</v>
      </c>
      <c r="U349" s="7">
        <f t="shared" si="55"/>
        <v>0</v>
      </c>
      <c r="V349" s="8">
        <f t="shared" si="56"/>
        <v>0</v>
      </c>
      <c r="W349" s="14"/>
      <c r="X349" s="24"/>
      <c r="Y349" s="1"/>
      <c r="Z349" s="22">
        <f t="shared" si="51"/>
        <v>0</v>
      </c>
    </row>
    <row r="350" spans="1:26">
      <c r="A350" s="4"/>
      <c r="B350" s="1"/>
      <c r="C350" s="79"/>
      <c r="D350" s="3"/>
      <c r="E350" s="5"/>
      <c r="F350" s="4"/>
      <c r="G350" s="1"/>
      <c r="H350" s="1"/>
      <c r="I350" s="3"/>
      <c r="K350" s="28"/>
      <c r="M350" s="99">
        <f t="shared" si="52"/>
        <v>0</v>
      </c>
      <c r="O350" s="6">
        <f t="shared" si="57"/>
        <v>0</v>
      </c>
      <c r="P350" s="90">
        <f t="shared" si="58"/>
        <v>0</v>
      </c>
      <c r="Q350" s="2">
        <f t="shared" si="59"/>
        <v>0</v>
      </c>
      <c r="R350" s="7">
        <f t="shared" si="53"/>
        <v>0</v>
      </c>
      <c r="S350" s="43"/>
      <c r="T350" s="7">
        <f t="shared" si="54"/>
        <v>0</v>
      </c>
      <c r="U350" s="7">
        <f t="shared" si="55"/>
        <v>0</v>
      </c>
      <c r="V350" s="8">
        <f t="shared" si="56"/>
        <v>0</v>
      </c>
      <c r="W350" s="14"/>
      <c r="X350" s="24"/>
      <c r="Y350" s="1"/>
      <c r="Z350" s="22">
        <f t="shared" si="51"/>
        <v>0</v>
      </c>
    </row>
    <row r="351" spans="1:26">
      <c r="A351" s="4"/>
      <c r="B351" s="1"/>
      <c r="C351" s="79"/>
      <c r="D351" s="3"/>
      <c r="E351" s="5"/>
      <c r="F351" s="4"/>
      <c r="G351" s="1"/>
      <c r="H351" s="1"/>
      <c r="I351" s="3"/>
      <c r="K351" s="28"/>
      <c r="M351" s="99">
        <f t="shared" si="52"/>
        <v>0</v>
      </c>
      <c r="O351" s="6">
        <f t="shared" si="57"/>
        <v>0</v>
      </c>
      <c r="P351" s="90">
        <f t="shared" si="58"/>
        <v>0</v>
      </c>
      <c r="Q351" s="2">
        <f t="shared" si="59"/>
        <v>0</v>
      </c>
      <c r="R351" s="7">
        <f t="shared" si="53"/>
        <v>0</v>
      </c>
      <c r="S351" s="43"/>
      <c r="T351" s="7">
        <f t="shared" si="54"/>
        <v>0</v>
      </c>
      <c r="U351" s="7">
        <f t="shared" si="55"/>
        <v>0</v>
      </c>
      <c r="V351" s="8">
        <f t="shared" si="56"/>
        <v>0</v>
      </c>
      <c r="W351" s="14"/>
      <c r="X351" s="24"/>
      <c r="Y351" s="1"/>
      <c r="Z351" s="22">
        <f t="shared" si="51"/>
        <v>0</v>
      </c>
    </row>
    <row r="352" spans="1:26">
      <c r="A352" s="4"/>
      <c r="B352" s="1"/>
      <c r="C352" s="79"/>
      <c r="D352" s="3"/>
      <c r="E352" s="5"/>
      <c r="F352" s="4"/>
      <c r="G352" s="1"/>
      <c r="H352" s="1"/>
      <c r="I352" s="3"/>
      <c r="K352" s="28"/>
      <c r="M352" s="99">
        <f t="shared" si="52"/>
        <v>0</v>
      </c>
      <c r="O352" s="6">
        <f t="shared" si="57"/>
        <v>0</v>
      </c>
      <c r="P352" s="90">
        <f t="shared" si="58"/>
        <v>0</v>
      </c>
      <c r="Q352" s="2">
        <f t="shared" si="59"/>
        <v>0</v>
      </c>
      <c r="R352" s="7">
        <f t="shared" si="53"/>
        <v>0</v>
      </c>
      <c r="S352" s="43"/>
      <c r="T352" s="7">
        <f t="shared" si="54"/>
        <v>0</v>
      </c>
      <c r="U352" s="7">
        <f t="shared" si="55"/>
        <v>0</v>
      </c>
      <c r="V352" s="8">
        <f t="shared" si="56"/>
        <v>0</v>
      </c>
      <c r="W352" s="14"/>
      <c r="X352" s="24"/>
      <c r="Y352" s="1"/>
      <c r="Z352" s="22">
        <f t="shared" si="51"/>
        <v>0</v>
      </c>
    </row>
    <row r="353" spans="1:26">
      <c r="A353" s="4"/>
      <c r="B353" s="1"/>
      <c r="C353" s="79"/>
      <c r="D353" s="3"/>
      <c r="E353" s="5"/>
      <c r="F353" s="4"/>
      <c r="G353" s="1"/>
      <c r="H353" s="1"/>
      <c r="I353" s="3"/>
      <c r="K353" s="28"/>
      <c r="M353" s="99">
        <f t="shared" si="52"/>
        <v>0</v>
      </c>
      <c r="O353" s="6">
        <f t="shared" si="57"/>
        <v>0</v>
      </c>
      <c r="P353" s="90">
        <f t="shared" si="58"/>
        <v>0</v>
      </c>
      <c r="Q353" s="2">
        <f t="shared" si="59"/>
        <v>0</v>
      </c>
      <c r="R353" s="7">
        <f t="shared" si="53"/>
        <v>0</v>
      </c>
      <c r="S353" s="43"/>
      <c r="T353" s="7">
        <f t="shared" si="54"/>
        <v>0</v>
      </c>
      <c r="U353" s="7">
        <f t="shared" si="55"/>
        <v>0</v>
      </c>
      <c r="V353" s="8">
        <f t="shared" si="56"/>
        <v>0</v>
      </c>
      <c r="W353" s="14"/>
      <c r="X353" s="24"/>
      <c r="Y353" s="1"/>
      <c r="Z353" s="22">
        <f t="shared" si="51"/>
        <v>0</v>
      </c>
    </row>
    <row r="354" spans="1:26">
      <c r="A354" s="4"/>
      <c r="B354" s="1"/>
      <c r="C354" s="79"/>
      <c r="D354" s="3"/>
      <c r="E354" s="5"/>
      <c r="F354" s="4"/>
      <c r="G354" s="1"/>
      <c r="H354" s="1"/>
      <c r="I354" s="3"/>
      <c r="K354" s="28"/>
      <c r="M354" s="99">
        <f t="shared" si="52"/>
        <v>0</v>
      </c>
      <c r="O354" s="6">
        <f t="shared" si="57"/>
        <v>0</v>
      </c>
      <c r="P354" s="90">
        <f t="shared" si="58"/>
        <v>0</v>
      </c>
      <c r="Q354" s="2">
        <f t="shared" si="59"/>
        <v>0</v>
      </c>
      <c r="R354" s="7">
        <f t="shared" si="53"/>
        <v>0</v>
      </c>
      <c r="S354" s="43"/>
      <c r="T354" s="7">
        <f t="shared" si="54"/>
        <v>0</v>
      </c>
      <c r="U354" s="7">
        <f t="shared" si="55"/>
        <v>0</v>
      </c>
      <c r="V354" s="8">
        <f t="shared" si="56"/>
        <v>0</v>
      </c>
      <c r="W354" s="14"/>
      <c r="X354" s="24"/>
      <c r="Y354" s="1"/>
      <c r="Z354" s="22">
        <f t="shared" si="51"/>
        <v>0</v>
      </c>
    </row>
    <row r="355" spans="1:26">
      <c r="A355" s="4"/>
      <c r="B355" s="1"/>
      <c r="C355" s="79"/>
      <c r="D355" s="3"/>
      <c r="E355" s="5"/>
      <c r="F355" s="4"/>
      <c r="G355" s="1"/>
      <c r="H355" s="1"/>
      <c r="I355" s="3"/>
      <c r="K355" s="28"/>
      <c r="M355" s="99">
        <f t="shared" si="52"/>
        <v>0</v>
      </c>
      <c r="O355" s="6">
        <f t="shared" si="57"/>
        <v>0</v>
      </c>
      <c r="P355" s="90">
        <f t="shared" si="58"/>
        <v>0</v>
      </c>
      <c r="Q355" s="2">
        <f t="shared" si="59"/>
        <v>0</v>
      </c>
      <c r="R355" s="7">
        <f t="shared" si="53"/>
        <v>0</v>
      </c>
      <c r="S355" s="43"/>
      <c r="T355" s="7">
        <f t="shared" si="54"/>
        <v>0</v>
      </c>
      <c r="U355" s="7">
        <f t="shared" si="55"/>
        <v>0</v>
      </c>
      <c r="V355" s="8">
        <f t="shared" si="56"/>
        <v>0</v>
      </c>
      <c r="W355" s="14"/>
      <c r="X355" s="24"/>
      <c r="Y355" s="1"/>
      <c r="Z355" s="22">
        <f t="shared" si="51"/>
        <v>0</v>
      </c>
    </row>
    <row r="356" spans="1:26">
      <c r="A356" s="4"/>
      <c r="B356" s="1"/>
      <c r="C356" s="79"/>
      <c r="D356" s="3"/>
      <c r="E356" s="5"/>
      <c r="F356" s="4"/>
      <c r="G356" s="1"/>
      <c r="H356" s="1"/>
      <c r="I356" s="3"/>
      <c r="K356" s="28"/>
      <c r="M356" s="99">
        <f t="shared" si="52"/>
        <v>0</v>
      </c>
      <c r="O356" s="6">
        <f t="shared" si="57"/>
        <v>0</v>
      </c>
      <c r="P356" s="90">
        <f t="shared" si="58"/>
        <v>0</v>
      </c>
      <c r="Q356" s="2">
        <f t="shared" si="59"/>
        <v>0</v>
      </c>
      <c r="R356" s="7">
        <f t="shared" si="53"/>
        <v>0</v>
      </c>
      <c r="S356" s="43"/>
      <c r="T356" s="7">
        <f t="shared" si="54"/>
        <v>0</v>
      </c>
      <c r="U356" s="7">
        <f t="shared" si="55"/>
        <v>0</v>
      </c>
      <c r="V356" s="8">
        <f t="shared" si="56"/>
        <v>0</v>
      </c>
      <c r="W356" s="14"/>
      <c r="X356" s="24"/>
      <c r="Y356" s="1"/>
      <c r="Z356" s="22">
        <f t="shared" si="51"/>
        <v>0</v>
      </c>
    </row>
    <row r="357" spans="1:26">
      <c r="A357" s="4"/>
      <c r="B357" s="1"/>
      <c r="C357" s="79"/>
      <c r="D357" s="3"/>
      <c r="E357" s="5"/>
      <c r="F357" s="4"/>
      <c r="G357" s="1"/>
      <c r="H357" s="1"/>
      <c r="I357" s="3"/>
      <c r="K357" s="28"/>
      <c r="M357" s="99">
        <f t="shared" si="52"/>
        <v>0</v>
      </c>
      <c r="O357" s="6">
        <f t="shared" si="57"/>
        <v>0</v>
      </c>
      <c r="P357" s="90">
        <f t="shared" si="58"/>
        <v>0</v>
      </c>
      <c r="Q357" s="2">
        <f t="shared" si="59"/>
        <v>0</v>
      </c>
      <c r="R357" s="7">
        <f t="shared" si="53"/>
        <v>0</v>
      </c>
      <c r="S357" s="43"/>
      <c r="T357" s="7">
        <f t="shared" si="54"/>
        <v>0</v>
      </c>
      <c r="U357" s="7">
        <f t="shared" si="55"/>
        <v>0</v>
      </c>
      <c r="V357" s="8">
        <f t="shared" si="56"/>
        <v>0</v>
      </c>
      <c r="W357" s="14"/>
      <c r="X357" s="24"/>
      <c r="Y357" s="1"/>
      <c r="Z357" s="22">
        <f t="shared" si="51"/>
        <v>0</v>
      </c>
    </row>
    <row r="358" spans="1:26">
      <c r="A358" s="4"/>
      <c r="B358" s="1"/>
      <c r="C358" s="79"/>
      <c r="D358" s="3"/>
      <c r="E358" s="5"/>
      <c r="F358" s="4"/>
      <c r="G358" s="1"/>
      <c r="H358" s="1"/>
      <c r="I358" s="3"/>
      <c r="K358" s="28"/>
      <c r="M358" s="99">
        <f t="shared" si="52"/>
        <v>0</v>
      </c>
      <c r="O358" s="6">
        <f t="shared" si="57"/>
        <v>0</v>
      </c>
      <c r="P358" s="90">
        <f t="shared" si="58"/>
        <v>0</v>
      </c>
      <c r="Q358" s="2">
        <f t="shared" si="59"/>
        <v>0</v>
      </c>
      <c r="R358" s="7">
        <f t="shared" si="53"/>
        <v>0</v>
      </c>
      <c r="S358" s="43"/>
      <c r="T358" s="7">
        <f t="shared" si="54"/>
        <v>0</v>
      </c>
      <c r="U358" s="7">
        <f t="shared" si="55"/>
        <v>0</v>
      </c>
      <c r="V358" s="8">
        <f t="shared" si="56"/>
        <v>0</v>
      </c>
      <c r="W358" s="14"/>
      <c r="X358" s="24"/>
      <c r="Y358" s="1"/>
      <c r="Z358" s="22">
        <f t="shared" si="51"/>
        <v>0</v>
      </c>
    </row>
    <row r="359" spans="1:26">
      <c r="A359" s="4"/>
      <c r="B359" s="1"/>
      <c r="C359" s="79"/>
      <c r="D359" s="3"/>
      <c r="E359" s="5"/>
      <c r="F359" s="4"/>
      <c r="G359" s="1"/>
      <c r="H359" s="1"/>
      <c r="I359" s="3"/>
      <c r="K359" s="28"/>
      <c r="M359" s="99">
        <f t="shared" si="52"/>
        <v>0</v>
      </c>
      <c r="O359" s="6">
        <f t="shared" si="57"/>
        <v>0</v>
      </c>
      <c r="P359" s="90">
        <f t="shared" si="58"/>
        <v>0</v>
      </c>
      <c r="Q359" s="2">
        <f t="shared" si="59"/>
        <v>0</v>
      </c>
      <c r="R359" s="7">
        <f t="shared" si="53"/>
        <v>0</v>
      </c>
      <c r="S359" s="43"/>
      <c r="T359" s="7">
        <f t="shared" si="54"/>
        <v>0</v>
      </c>
      <c r="U359" s="7">
        <f t="shared" si="55"/>
        <v>0</v>
      </c>
      <c r="V359" s="8">
        <f t="shared" si="56"/>
        <v>0</v>
      </c>
      <c r="W359" s="14"/>
      <c r="X359" s="24"/>
      <c r="Y359" s="1"/>
      <c r="Z359" s="22">
        <f t="shared" si="51"/>
        <v>0</v>
      </c>
    </row>
    <row r="360" spans="1:26">
      <c r="A360" s="4"/>
      <c r="B360" s="1"/>
      <c r="C360" s="79"/>
      <c r="D360" s="3"/>
      <c r="E360" s="5"/>
      <c r="F360" s="4"/>
      <c r="G360" s="1"/>
      <c r="H360" s="1"/>
      <c r="I360" s="3"/>
      <c r="K360" s="28"/>
      <c r="M360" s="99">
        <f t="shared" si="52"/>
        <v>0</v>
      </c>
      <c r="O360" s="6">
        <f t="shared" si="57"/>
        <v>0</v>
      </c>
      <c r="P360" s="90">
        <f t="shared" si="58"/>
        <v>0</v>
      </c>
      <c r="Q360" s="2">
        <f t="shared" si="59"/>
        <v>0</v>
      </c>
      <c r="R360" s="7">
        <f t="shared" si="53"/>
        <v>0</v>
      </c>
      <c r="S360" s="43"/>
      <c r="T360" s="7">
        <f t="shared" si="54"/>
        <v>0</v>
      </c>
      <c r="U360" s="7">
        <f t="shared" si="55"/>
        <v>0</v>
      </c>
      <c r="V360" s="8">
        <f t="shared" si="56"/>
        <v>0</v>
      </c>
      <c r="W360" s="14"/>
      <c r="X360" s="24"/>
      <c r="Y360" s="1"/>
      <c r="Z360" s="22">
        <f t="shared" si="51"/>
        <v>0</v>
      </c>
    </row>
    <row r="361" spans="1:26">
      <c r="A361" s="4"/>
      <c r="B361" s="1"/>
      <c r="C361" s="79"/>
      <c r="D361" s="3"/>
      <c r="E361" s="5"/>
      <c r="F361" s="4"/>
      <c r="G361" s="1"/>
      <c r="H361" s="1"/>
      <c r="I361" s="3"/>
      <c r="K361" s="28"/>
      <c r="M361" s="99">
        <f t="shared" si="52"/>
        <v>0</v>
      </c>
      <c r="O361" s="6">
        <f t="shared" si="57"/>
        <v>0</v>
      </c>
      <c r="P361" s="90">
        <f t="shared" si="58"/>
        <v>0</v>
      </c>
      <c r="Q361" s="2">
        <f t="shared" si="59"/>
        <v>0</v>
      </c>
      <c r="R361" s="7">
        <f t="shared" si="53"/>
        <v>0</v>
      </c>
      <c r="S361" s="43"/>
      <c r="T361" s="7">
        <f t="shared" si="54"/>
        <v>0</v>
      </c>
      <c r="U361" s="7">
        <f t="shared" si="55"/>
        <v>0</v>
      </c>
      <c r="V361" s="8">
        <f t="shared" si="56"/>
        <v>0</v>
      </c>
      <c r="W361" s="14"/>
      <c r="X361" s="24"/>
      <c r="Y361" s="1"/>
      <c r="Z361" s="22">
        <f t="shared" si="51"/>
        <v>0</v>
      </c>
    </row>
    <row r="362" spans="1:26">
      <c r="A362" s="4"/>
      <c r="B362" s="1"/>
      <c r="C362" s="79"/>
      <c r="D362" s="3"/>
      <c r="E362" s="5"/>
      <c r="F362" s="4"/>
      <c r="G362" s="1"/>
      <c r="H362" s="1"/>
      <c r="I362" s="3"/>
      <c r="K362" s="28"/>
      <c r="M362" s="99">
        <f t="shared" si="52"/>
        <v>0</v>
      </c>
      <c r="O362" s="6">
        <f t="shared" si="57"/>
        <v>0</v>
      </c>
      <c r="P362" s="90">
        <f t="shared" si="58"/>
        <v>0</v>
      </c>
      <c r="Q362" s="2">
        <f t="shared" si="59"/>
        <v>0</v>
      </c>
      <c r="R362" s="7">
        <f t="shared" si="53"/>
        <v>0</v>
      </c>
      <c r="S362" s="43"/>
      <c r="T362" s="7">
        <f t="shared" si="54"/>
        <v>0</v>
      </c>
      <c r="U362" s="7">
        <f t="shared" si="55"/>
        <v>0</v>
      </c>
      <c r="V362" s="8">
        <f t="shared" si="56"/>
        <v>0</v>
      </c>
      <c r="W362" s="14"/>
      <c r="X362" s="24"/>
      <c r="Y362" s="1"/>
      <c r="Z362" s="22">
        <f t="shared" si="51"/>
        <v>0</v>
      </c>
    </row>
    <row r="363" spans="1:26">
      <c r="A363" s="4"/>
      <c r="B363" s="1"/>
      <c r="C363" s="79"/>
      <c r="D363" s="3"/>
      <c r="E363" s="5"/>
      <c r="F363" s="4"/>
      <c r="G363" s="1"/>
      <c r="H363" s="1"/>
      <c r="I363" s="3"/>
      <c r="K363" s="28"/>
      <c r="M363" s="99">
        <f t="shared" si="52"/>
        <v>0</v>
      </c>
      <c r="O363" s="6">
        <f t="shared" si="57"/>
        <v>0</v>
      </c>
      <c r="P363" s="90">
        <f t="shared" si="58"/>
        <v>0</v>
      </c>
      <c r="Q363" s="2">
        <f t="shared" si="59"/>
        <v>0</v>
      </c>
      <c r="R363" s="7">
        <f t="shared" si="53"/>
        <v>0</v>
      </c>
      <c r="S363" s="43"/>
      <c r="T363" s="7">
        <f t="shared" si="54"/>
        <v>0</v>
      </c>
      <c r="U363" s="7">
        <f t="shared" si="55"/>
        <v>0</v>
      </c>
      <c r="V363" s="8">
        <f t="shared" si="56"/>
        <v>0</v>
      </c>
      <c r="W363" s="14"/>
      <c r="X363" s="24"/>
      <c r="Y363" s="1"/>
      <c r="Z363" s="22">
        <f t="shared" si="51"/>
        <v>0</v>
      </c>
    </row>
    <row r="364" spans="1:26">
      <c r="A364" s="4"/>
      <c r="B364" s="1"/>
      <c r="C364" s="79"/>
      <c r="D364" s="3"/>
      <c r="E364" s="5"/>
      <c r="F364" s="4"/>
      <c r="G364" s="1"/>
      <c r="H364" s="1"/>
      <c r="I364" s="3"/>
      <c r="K364" s="28"/>
      <c r="M364" s="99">
        <f t="shared" si="52"/>
        <v>0</v>
      </c>
      <c r="O364" s="6">
        <f t="shared" si="57"/>
        <v>0</v>
      </c>
      <c r="P364" s="90">
        <f t="shared" si="58"/>
        <v>0</v>
      </c>
      <c r="Q364" s="2">
        <f t="shared" si="59"/>
        <v>0</v>
      </c>
      <c r="R364" s="7">
        <f t="shared" si="53"/>
        <v>0</v>
      </c>
      <c r="S364" s="43"/>
      <c r="T364" s="7">
        <f t="shared" si="54"/>
        <v>0</v>
      </c>
      <c r="U364" s="7">
        <f t="shared" si="55"/>
        <v>0</v>
      </c>
      <c r="V364" s="8">
        <f t="shared" si="56"/>
        <v>0</v>
      </c>
      <c r="W364" s="14"/>
      <c r="X364" s="24"/>
      <c r="Y364" s="1"/>
      <c r="Z364" s="22">
        <f t="shared" si="51"/>
        <v>0</v>
      </c>
    </row>
    <row r="365" spans="1:26">
      <c r="A365" s="4"/>
      <c r="B365" s="1"/>
      <c r="C365" s="79"/>
      <c r="D365" s="3"/>
      <c r="E365" s="5"/>
      <c r="F365" s="4"/>
      <c r="G365" s="1"/>
      <c r="H365" s="1"/>
      <c r="I365" s="3"/>
      <c r="K365" s="28"/>
      <c r="M365" s="99">
        <f t="shared" si="52"/>
        <v>0</v>
      </c>
      <c r="O365" s="6">
        <f t="shared" si="57"/>
        <v>0</v>
      </c>
      <c r="P365" s="90">
        <f t="shared" si="58"/>
        <v>0</v>
      </c>
      <c r="Q365" s="2">
        <f t="shared" si="59"/>
        <v>0</v>
      </c>
      <c r="R365" s="7">
        <f t="shared" si="53"/>
        <v>0</v>
      </c>
      <c r="S365" s="43"/>
      <c r="T365" s="7">
        <f t="shared" si="54"/>
        <v>0</v>
      </c>
      <c r="U365" s="7">
        <f t="shared" si="55"/>
        <v>0</v>
      </c>
      <c r="V365" s="8">
        <f t="shared" si="56"/>
        <v>0</v>
      </c>
      <c r="W365" s="14"/>
      <c r="X365" s="24"/>
      <c r="Y365" s="1"/>
      <c r="Z365" s="22">
        <f t="shared" si="51"/>
        <v>0</v>
      </c>
    </row>
    <row r="366" spans="1:26">
      <c r="A366" s="4"/>
      <c r="B366" s="1"/>
      <c r="C366" s="79"/>
      <c r="D366" s="3"/>
      <c r="E366" s="5"/>
      <c r="F366" s="4"/>
      <c r="G366" s="1"/>
      <c r="H366" s="1"/>
      <c r="I366" s="3"/>
      <c r="K366" s="28"/>
      <c r="M366" s="99">
        <f t="shared" si="52"/>
        <v>0</v>
      </c>
      <c r="O366" s="6">
        <f t="shared" si="57"/>
        <v>0</v>
      </c>
      <c r="P366" s="90">
        <f t="shared" si="58"/>
        <v>0</v>
      </c>
      <c r="Q366" s="2">
        <f t="shared" si="59"/>
        <v>0</v>
      </c>
      <c r="R366" s="7">
        <f t="shared" si="53"/>
        <v>0</v>
      </c>
      <c r="S366" s="43"/>
      <c r="T366" s="7">
        <f t="shared" si="54"/>
        <v>0</v>
      </c>
      <c r="U366" s="7">
        <f t="shared" si="55"/>
        <v>0</v>
      </c>
      <c r="V366" s="8">
        <f t="shared" si="56"/>
        <v>0</v>
      </c>
      <c r="W366" s="14"/>
      <c r="X366" s="24"/>
      <c r="Y366" s="1"/>
      <c r="Z366" s="22">
        <f t="shared" si="51"/>
        <v>0</v>
      </c>
    </row>
    <row r="367" spans="1:26">
      <c r="A367" s="4"/>
      <c r="B367" s="1"/>
      <c r="C367" s="79"/>
      <c r="D367" s="3"/>
      <c r="E367" s="5"/>
      <c r="F367" s="4"/>
      <c r="G367" s="1"/>
      <c r="H367" s="1"/>
      <c r="I367" s="3"/>
      <c r="K367" s="28"/>
      <c r="M367" s="99">
        <f t="shared" si="52"/>
        <v>0</v>
      </c>
      <c r="O367" s="6">
        <f t="shared" si="57"/>
        <v>0</v>
      </c>
      <c r="P367" s="90">
        <f t="shared" si="58"/>
        <v>0</v>
      </c>
      <c r="Q367" s="2">
        <f t="shared" si="59"/>
        <v>0</v>
      </c>
      <c r="R367" s="7">
        <f t="shared" si="53"/>
        <v>0</v>
      </c>
      <c r="S367" s="43"/>
      <c r="T367" s="7">
        <f t="shared" si="54"/>
        <v>0</v>
      </c>
      <c r="U367" s="7">
        <f t="shared" si="55"/>
        <v>0</v>
      </c>
      <c r="V367" s="8">
        <f t="shared" si="56"/>
        <v>0</v>
      </c>
      <c r="W367" s="14"/>
      <c r="X367" s="24"/>
      <c r="Y367" s="1"/>
      <c r="Z367" s="22">
        <f t="shared" si="51"/>
        <v>0</v>
      </c>
    </row>
    <row r="368" spans="1:26">
      <c r="A368" s="4"/>
      <c r="B368" s="1"/>
      <c r="C368" s="79"/>
      <c r="D368" s="3"/>
      <c r="E368" s="5"/>
      <c r="F368" s="4"/>
      <c r="G368" s="1"/>
      <c r="H368" s="1"/>
      <c r="I368" s="3"/>
      <c r="K368" s="28"/>
      <c r="M368" s="99">
        <f t="shared" si="52"/>
        <v>0</v>
      </c>
      <c r="O368" s="6">
        <f t="shared" si="57"/>
        <v>0</v>
      </c>
      <c r="P368" s="90">
        <f t="shared" si="58"/>
        <v>0</v>
      </c>
      <c r="Q368" s="2">
        <f t="shared" si="59"/>
        <v>0</v>
      </c>
      <c r="R368" s="7">
        <f t="shared" si="53"/>
        <v>0</v>
      </c>
      <c r="S368" s="43"/>
      <c r="T368" s="7">
        <f t="shared" si="54"/>
        <v>0</v>
      </c>
      <c r="U368" s="7">
        <f t="shared" si="55"/>
        <v>0</v>
      </c>
      <c r="V368" s="8">
        <f t="shared" si="56"/>
        <v>0</v>
      </c>
      <c r="W368" s="14"/>
      <c r="X368" s="24"/>
      <c r="Y368" s="1"/>
      <c r="Z368" s="22">
        <f t="shared" si="51"/>
        <v>0</v>
      </c>
    </row>
    <row r="369" spans="1:26">
      <c r="A369" s="4"/>
      <c r="B369" s="1"/>
      <c r="C369" s="79"/>
      <c r="D369" s="3"/>
      <c r="E369" s="5"/>
      <c r="F369" s="4"/>
      <c r="G369" s="1"/>
      <c r="H369" s="1"/>
      <c r="I369" s="3"/>
      <c r="K369" s="28"/>
      <c r="M369" s="99">
        <f t="shared" si="52"/>
        <v>0</v>
      </c>
      <c r="O369" s="6">
        <f t="shared" si="57"/>
        <v>0</v>
      </c>
      <c r="P369" s="90">
        <f t="shared" si="58"/>
        <v>0</v>
      </c>
      <c r="Q369" s="2">
        <f t="shared" si="59"/>
        <v>0</v>
      </c>
      <c r="R369" s="7">
        <f t="shared" si="53"/>
        <v>0</v>
      </c>
      <c r="S369" s="43"/>
      <c r="T369" s="7">
        <f t="shared" si="54"/>
        <v>0</v>
      </c>
      <c r="U369" s="7">
        <f t="shared" si="55"/>
        <v>0</v>
      </c>
      <c r="V369" s="8">
        <f t="shared" si="56"/>
        <v>0</v>
      </c>
      <c r="W369" s="14"/>
      <c r="X369" s="24"/>
      <c r="Y369" s="1"/>
      <c r="Z369" s="22">
        <f t="shared" si="51"/>
        <v>0</v>
      </c>
    </row>
    <row r="370" spans="1:26">
      <c r="A370" s="4"/>
      <c r="B370" s="1"/>
      <c r="C370" s="79"/>
      <c r="D370" s="3"/>
      <c r="E370" s="5"/>
      <c r="F370" s="4"/>
      <c r="G370" s="1"/>
      <c r="H370" s="1"/>
      <c r="I370" s="3"/>
      <c r="K370" s="28"/>
      <c r="M370" s="99">
        <f t="shared" si="52"/>
        <v>0</v>
      </c>
      <c r="O370" s="6">
        <f t="shared" si="57"/>
        <v>0</v>
      </c>
      <c r="P370" s="90">
        <f t="shared" si="58"/>
        <v>0</v>
      </c>
      <c r="Q370" s="2">
        <f t="shared" si="59"/>
        <v>0</v>
      </c>
      <c r="R370" s="7">
        <f t="shared" si="53"/>
        <v>0</v>
      </c>
      <c r="S370" s="43"/>
      <c r="T370" s="7">
        <f t="shared" si="54"/>
        <v>0</v>
      </c>
      <c r="U370" s="7">
        <f t="shared" si="55"/>
        <v>0</v>
      </c>
      <c r="V370" s="8">
        <f t="shared" si="56"/>
        <v>0</v>
      </c>
      <c r="W370" s="14"/>
      <c r="X370" s="24"/>
      <c r="Y370" s="1"/>
      <c r="Z370" s="22">
        <f t="shared" si="51"/>
        <v>0</v>
      </c>
    </row>
    <row r="371" spans="1:26">
      <c r="A371" s="4"/>
      <c r="B371" s="1"/>
      <c r="C371" s="79"/>
      <c r="D371" s="3"/>
      <c r="E371" s="5"/>
      <c r="F371" s="4"/>
      <c r="G371" s="1"/>
      <c r="H371" s="1"/>
      <c r="I371" s="3"/>
      <c r="K371" s="28"/>
      <c r="M371" s="99">
        <f t="shared" si="52"/>
        <v>0</v>
      </c>
      <c r="O371" s="6">
        <f t="shared" si="57"/>
        <v>0</v>
      </c>
      <c r="P371" s="90">
        <f t="shared" si="58"/>
        <v>0</v>
      </c>
      <c r="Q371" s="2">
        <f t="shared" si="59"/>
        <v>0</v>
      </c>
      <c r="R371" s="7">
        <f t="shared" si="53"/>
        <v>0</v>
      </c>
      <c r="S371" s="43"/>
      <c r="T371" s="7">
        <f t="shared" si="54"/>
        <v>0</v>
      </c>
      <c r="U371" s="7">
        <f t="shared" si="55"/>
        <v>0</v>
      </c>
      <c r="V371" s="8">
        <f t="shared" si="56"/>
        <v>0</v>
      </c>
      <c r="W371" s="14"/>
      <c r="X371" s="24"/>
      <c r="Y371" s="1"/>
      <c r="Z371" s="22">
        <f t="shared" si="51"/>
        <v>0</v>
      </c>
    </row>
    <row r="372" spans="1:26">
      <c r="A372" s="4"/>
      <c r="B372" s="1"/>
      <c r="C372" s="79"/>
      <c r="D372" s="3"/>
      <c r="E372" s="5"/>
      <c r="F372" s="4"/>
      <c r="G372" s="1"/>
      <c r="H372" s="1"/>
      <c r="I372" s="3"/>
      <c r="K372" s="28"/>
      <c r="M372" s="99">
        <f t="shared" si="52"/>
        <v>0</v>
      </c>
      <c r="O372" s="6">
        <f t="shared" si="57"/>
        <v>0</v>
      </c>
      <c r="P372" s="90">
        <f t="shared" si="58"/>
        <v>0</v>
      </c>
      <c r="Q372" s="2">
        <f t="shared" si="59"/>
        <v>0</v>
      </c>
      <c r="R372" s="7">
        <f t="shared" si="53"/>
        <v>0</v>
      </c>
      <c r="S372" s="43"/>
      <c r="T372" s="7">
        <f t="shared" si="54"/>
        <v>0</v>
      </c>
      <c r="U372" s="7">
        <f t="shared" si="55"/>
        <v>0</v>
      </c>
      <c r="V372" s="8">
        <f t="shared" si="56"/>
        <v>0</v>
      </c>
      <c r="W372" s="14"/>
      <c r="X372" s="24"/>
      <c r="Y372" s="1"/>
      <c r="Z372" s="22">
        <f t="shared" si="51"/>
        <v>0</v>
      </c>
    </row>
    <row r="373" spans="1:26">
      <c r="A373" s="4"/>
      <c r="B373" s="1"/>
      <c r="C373" s="79"/>
      <c r="D373" s="3"/>
      <c r="E373" s="5"/>
      <c r="F373" s="4"/>
      <c r="G373" s="1"/>
      <c r="H373" s="1"/>
      <c r="I373" s="3"/>
      <c r="K373" s="28"/>
      <c r="M373" s="99">
        <f t="shared" si="52"/>
        <v>0</v>
      </c>
      <c r="O373" s="6">
        <f t="shared" si="57"/>
        <v>0</v>
      </c>
      <c r="P373" s="90">
        <f t="shared" si="58"/>
        <v>0</v>
      </c>
      <c r="Q373" s="2">
        <f t="shared" si="59"/>
        <v>0</v>
      </c>
      <c r="R373" s="7">
        <f t="shared" si="53"/>
        <v>0</v>
      </c>
      <c r="S373" s="43"/>
      <c r="T373" s="7">
        <f t="shared" si="54"/>
        <v>0</v>
      </c>
      <c r="U373" s="7">
        <f t="shared" si="55"/>
        <v>0</v>
      </c>
      <c r="V373" s="8">
        <f t="shared" si="56"/>
        <v>0</v>
      </c>
      <c r="W373" s="14"/>
      <c r="X373" s="24"/>
      <c r="Y373" s="1"/>
      <c r="Z373" s="22">
        <f t="shared" si="51"/>
        <v>0</v>
      </c>
    </row>
    <row r="374" spans="1:26">
      <c r="A374" s="4"/>
      <c r="B374" s="1"/>
      <c r="C374" s="79"/>
      <c r="D374" s="3"/>
      <c r="E374" s="5"/>
      <c r="F374" s="4"/>
      <c r="G374" s="1"/>
      <c r="H374" s="1"/>
      <c r="I374" s="3"/>
      <c r="K374" s="28"/>
      <c r="M374" s="99">
        <f t="shared" si="52"/>
        <v>0</v>
      </c>
      <c r="O374" s="6">
        <f t="shared" si="57"/>
        <v>0</v>
      </c>
      <c r="P374" s="90">
        <f t="shared" si="58"/>
        <v>0</v>
      </c>
      <c r="Q374" s="2">
        <f t="shared" si="59"/>
        <v>0</v>
      </c>
      <c r="R374" s="7">
        <f t="shared" si="53"/>
        <v>0</v>
      </c>
      <c r="S374" s="43"/>
      <c r="T374" s="7">
        <f t="shared" si="54"/>
        <v>0</v>
      </c>
      <c r="U374" s="7">
        <f t="shared" si="55"/>
        <v>0</v>
      </c>
      <c r="V374" s="8">
        <f t="shared" si="56"/>
        <v>0</v>
      </c>
      <c r="W374" s="14"/>
      <c r="X374" s="24"/>
      <c r="Y374" s="1"/>
      <c r="Z374" s="22">
        <f t="shared" si="51"/>
        <v>0</v>
      </c>
    </row>
    <row r="375" spans="1:26">
      <c r="A375" s="4"/>
      <c r="B375" s="1"/>
      <c r="C375" s="79"/>
      <c r="D375" s="3"/>
      <c r="E375" s="5"/>
      <c r="F375" s="4"/>
      <c r="G375" s="1"/>
      <c r="H375" s="1"/>
      <c r="I375" s="3"/>
      <c r="K375" s="28"/>
      <c r="M375" s="99">
        <f t="shared" si="52"/>
        <v>0</v>
      </c>
      <c r="O375" s="6">
        <f t="shared" si="57"/>
        <v>0</v>
      </c>
      <c r="P375" s="90">
        <f t="shared" si="58"/>
        <v>0</v>
      </c>
      <c r="Q375" s="2">
        <f t="shared" si="59"/>
        <v>0</v>
      </c>
      <c r="R375" s="7">
        <f t="shared" si="53"/>
        <v>0</v>
      </c>
      <c r="S375" s="43"/>
      <c r="T375" s="7">
        <f t="shared" si="54"/>
        <v>0</v>
      </c>
      <c r="U375" s="7">
        <f t="shared" si="55"/>
        <v>0</v>
      </c>
      <c r="V375" s="8">
        <f t="shared" si="56"/>
        <v>0</v>
      </c>
      <c r="W375" s="14"/>
      <c r="X375" s="24"/>
      <c r="Y375" s="1"/>
      <c r="Z375" s="22">
        <f t="shared" si="51"/>
        <v>0</v>
      </c>
    </row>
    <row r="376" spans="1:26">
      <c r="A376" s="4"/>
      <c r="B376" s="1"/>
      <c r="C376" s="79"/>
      <c r="D376" s="3"/>
      <c r="E376" s="5"/>
      <c r="F376" s="4"/>
      <c r="G376" s="1"/>
      <c r="H376" s="1"/>
      <c r="I376" s="3"/>
      <c r="K376" s="28"/>
      <c r="M376" s="99">
        <f t="shared" si="52"/>
        <v>0</v>
      </c>
      <c r="O376" s="6">
        <f t="shared" si="57"/>
        <v>0</v>
      </c>
      <c r="P376" s="90">
        <f t="shared" si="58"/>
        <v>0</v>
      </c>
      <c r="Q376" s="2">
        <f t="shared" si="59"/>
        <v>0</v>
      </c>
      <c r="R376" s="7">
        <f t="shared" si="53"/>
        <v>0</v>
      </c>
      <c r="S376" s="43"/>
      <c r="T376" s="7">
        <f t="shared" si="54"/>
        <v>0</v>
      </c>
      <c r="U376" s="7">
        <f t="shared" si="55"/>
        <v>0</v>
      </c>
      <c r="V376" s="8">
        <f t="shared" si="56"/>
        <v>0</v>
      </c>
      <c r="W376" s="14"/>
      <c r="X376" s="24"/>
      <c r="Y376" s="1"/>
      <c r="Z376" s="22">
        <f t="shared" si="51"/>
        <v>0</v>
      </c>
    </row>
    <row r="377" spans="1:26">
      <c r="A377" s="4"/>
      <c r="B377" s="1"/>
      <c r="C377" s="79"/>
      <c r="D377" s="3"/>
      <c r="E377" s="5"/>
      <c r="F377" s="4"/>
      <c r="G377" s="1"/>
      <c r="H377" s="1"/>
      <c r="I377" s="3"/>
      <c r="K377" s="28"/>
      <c r="M377" s="99">
        <f t="shared" si="52"/>
        <v>0</v>
      </c>
      <c r="O377" s="6">
        <f t="shared" si="57"/>
        <v>0</v>
      </c>
      <c r="P377" s="90">
        <f t="shared" si="58"/>
        <v>0</v>
      </c>
      <c r="Q377" s="2">
        <f t="shared" si="59"/>
        <v>0</v>
      </c>
      <c r="R377" s="7">
        <f t="shared" si="53"/>
        <v>0</v>
      </c>
      <c r="S377" s="43"/>
      <c r="T377" s="7">
        <f t="shared" si="54"/>
        <v>0</v>
      </c>
      <c r="U377" s="7">
        <f t="shared" si="55"/>
        <v>0</v>
      </c>
      <c r="V377" s="8">
        <f t="shared" si="56"/>
        <v>0</v>
      </c>
      <c r="W377" s="14"/>
      <c r="X377" s="24"/>
      <c r="Y377" s="1"/>
      <c r="Z377" s="22">
        <f t="shared" si="51"/>
        <v>0</v>
      </c>
    </row>
    <row r="378" spans="1:26">
      <c r="A378" s="4"/>
      <c r="B378" s="1"/>
      <c r="C378" s="79"/>
      <c r="D378" s="3"/>
      <c r="E378" s="5"/>
      <c r="F378" s="4"/>
      <c r="G378" s="1"/>
      <c r="H378" s="1"/>
      <c r="I378" s="3"/>
      <c r="K378" s="28"/>
      <c r="M378" s="99">
        <f t="shared" si="52"/>
        <v>0</v>
      </c>
      <c r="O378" s="6">
        <f t="shared" si="57"/>
        <v>0</v>
      </c>
      <c r="P378" s="90">
        <f t="shared" si="58"/>
        <v>0</v>
      </c>
      <c r="Q378" s="2">
        <f t="shared" si="59"/>
        <v>0</v>
      </c>
      <c r="R378" s="7">
        <f t="shared" si="53"/>
        <v>0</v>
      </c>
      <c r="S378" s="43"/>
      <c r="T378" s="7">
        <f t="shared" si="54"/>
        <v>0</v>
      </c>
      <c r="U378" s="7">
        <f t="shared" si="55"/>
        <v>0</v>
      </c>
      <c r="V378" s="8">
        <f t="shared" si="56"/>
        <v>0</v>
      </c>
      <c r="W378" s="14"/>
      <c r="X378" s="24"/>
      <c r="Y378" s="1"/>
      <c r="Z378" s="22">
        <f t="shared" si="51"/>
        <v>0</v>
      </c>
    </row>
    <row r="379" spans="1:26">
      <c r="A379" s="4"/>
      <c r="B379" s="1"/>
      <c r="C379" s="79"/>
      <c r="D379" s="3"/>
      <c r="E379" s="5"/>
      <c r="F379" s="4"/>
      <c r="G379" s="1"/>
      <c r="H379" s="1"/>
      <c r="I379" s="3"/>
      <c r="K379" s="28"/>
      <c r="M379" s="99">
        <f t="shared" si="52"/>
        <v>0</v>
      </c>
      <c r="O379" s="6">
        <f t="shared" si="57"/>
        <v>0</v>
      </c>
      <c r="P379" s="90">
        <f t="shared" si="58"/>
        <v>0</v>
      </c>
      <c r="Q379" s="2">
        <f t="shared" si="59"/>
        <v>0</v>
      </c>
      <c r="R379" s="7">
        <f t="shared" si="53"/>
        <v>0</v>
      </c>
      <c r="S379" s="43"/>
      <c r="T379" s="7">
        <f t="shared" si="54"/>
        <v>0</v>
      </c>
      <c r="U379" s="7">
        <f t="shared" si="55"/>
        <v>0</v>
      </c>
      <c r="V379" s="8">
        <f t="shared" si="56"/>
        <v>0</v>
      </c>
      <c r="W379" s="14"/>
      <c r="X379" s="24"/>
      <c r="Y379" s="1"/>
      <c r="Z379" s="22">
        <f t="shared" si="51"/>
        <v>0</v>
      </c>
    </row>
    <row r="380" spans="1:26">
      <c r="A380" s="4"/>
      <c r="B380" s="1"/>
      <c r="C380" s="79"/>
      <c r="D380" s="3"/>
      <c r="E380" s="5"/>
      <c r="F380" s="4"/>
      <c r="G380" s="1"/>
      <c r="H380" s="1"/>
      <c r="I380" s="3"/>
      <c r="K380" s="28"/>
      <c r="M380" s="99">
        <f t="shared" si="52"/>
        <v>0</v>
      </c>
      <c r="O380" s="6">
        <f t="shared" si="57"/>
        <v>0</v>
      </c>
      <c r="P380" s="90">
        <f t="shared" si="58"/>
        <v>0</v>
      </c>
      <c r="Q380" s="2">
        <f t="shared" si="59"/>
        <v>0</v>
      </c>
      <c r="R380" s="7">
        <f t="shared" si="53"/>
        <v>0</v>
      </c>
      <c r="S380" s="43"/>
      <c r="T380" s="7">
        <f t="shared" si="54"/>
        <v>0</v>
      </c>
      <c r="U380" s="7">
        <f t="shared" si="55"/>
        <v>0</v>
      </c>
      <c r="V380" s="8">
        <f t="shared" si="56"/>
        <v>0</v>
      </c>
      <c r="W380" s="14"/>
      <c r="X380" s="24"/>
      <c r="Y380" s="1"/>
      <c r="Z380" s="22">
        <f t="shared" si="51"/>
        <v>0</v>
      </c>
    </row>
    <row r="381" spans="1:26">
      <c r="A381" s="4"/>
      <c r="B381" s="1"/>
      <c r="C381" s="79"/>
      <c r="D381" s="3"/>
      <c r="E381" s="5"/>
      <c r="F381" s="4"/>
      <c r="G381" s="1"/>
      <c r="H381" s="1"/>
      <c r="I381" s="3"/>
      <c r="K381" s="28"/>
      <c r="M381" s="99">
        <f t="shared" si="52"/>
        <v>0</v>
      </c>
      <c r="O381" s="6">
        <f t="shared" si="57"/>
        <v>0</v>
      </c>
      <c r="P381" s="90">
        <f t="shared" si="58"/>
        <v>0</v>
      </c>
      <c r="Q381" s="2">
        <f t="shared" si="59"/>
        <v>0</v>
      </c>
      <c r="R381" s="7">
        <f t="shared" si="53"/>
        <v>0</v>
      </c>
      <c r="S381" s="43"/>
      <c r="T381" s="7">
        <f t="shared" si="54"/>
        <v>0</v>
      </c>
      <c r="U381" s="7">
        <f t="shared" si="55"/>
        <v>0</v>
      </c>
      <c r="V381" s="8">
        <f t="shared" si="56"/>
        <v>0</v>
      </c>
      <c r="W381" s="14"/>
      <c r="X381" s="24"/>
      <c r="Y381" s="1"/>
      <c r="Z381" s="22">
        <f t="shared" si="51"/>
        <v>0</v>
      </c>
    </row>
    <row r="382" spans="1:26">
      <c r="A382" s="4"/>
      <c r="B382" s="1"/>
      <c r="C382" s="79"/>
      <c r="D382" s="3"/>
      <c r="E382" s="5"/>
      <c r="F382" s="4"/>
      <c r="G382" s="1"/>
      <c r="H382" s="1"/>
      <c r="I382" s="3"/>
      <c r="K382" s="28"/>
      <c r="M382" s="99">
        <f t="shared" si="52"/>
        <v>0</v>
      </c>
      <c r="O382" s="6">
        <f t="shared" si="57"/>
        <v>0</v>
      </c>
      <c r="P382" s="90">
        <f t="shared" si="58"/>
        <v>0</v>
      </c>
      <c r="Q382" s="2">
        <f t="shared" si="59"/>
        <v>0</v>
      </c>
      <c r="R382" s="7">
        <f t="shared" si="53"/>
        <v>0</v>
      </c>
      <c r="S382" s="43"/>
      <c r="T382" s="7">
        <f t="shared" si="54"/>
        <v>0</v>
      </c>
      <c r="U382" s="7">
        <f t="shared" si="55"/>
        <v>0</v>
      </c>
      <c r="V382" s="8">
        <f t="shared" si="56"/>
        <v>0</v>
      </c>
      <c r="W382" s="14"/>
      <c r="X382" s="24"/>
      <c r="Y382" s="1"/>
      <c r="Z382" s="22">
        <f t="shared" si="51"/>
        <v>0</v>
      </c>
    </row>
    <row r="383" spans="1:26">
      <c r="A383" s="4"/>
      <c r="B383" s="1"/>
      <c r="C383" s="79"/>
      <c r="D383" s="3"/>
      <c r="E383" s="5"/>
      <c r="F383" s="4"/>
      <c r="G383" s="1"/>
      <c r="H383" s="1"/>
      <c r="I383" s="3"/>
      <c r="K383" s="28"/>
      <c r="M383" s="99">
        <f t="shared" si="52"/>
        <v>0</v>
      </c>
      <c r="O383" s="6">
        <f t="shared" si="57"/>
        <v>0</v>
      </c>
      <c r="P383" s="90">
        <f t="shared" si="58"/>
        <v>0</v>
      </c>
      <c r="Q383" s="2">
        <f t="shared" si="59"/>
        <v>0</v>
      </c>
      <c r="R383" s="7">
        <f t="shared" si="53"/>
        <v>0</v>
      </c>
      <c r="S383" s="43"/>
      <c r="T383" s="7">
        <f t="shared" si="54"/>
        <v>0</v>
      </c>
      <c r="U383" s="7">
        <f t="shared" si="55"/>
        <v>0</v>
      </c>
      <c r="V383" s="8">
        <f t="shared" si="56"/>
        <v>0</v>
      </c>
      <c r="W383" s="14"/>
      <c r="X383" s="24"/>
      <c r="Y383" s="1"/>
      <c r="Z383" s="22">
        <f t="shared" si="51"/>
        <v>0</v>
      </c>
    </row>
    <row r="384" spans="1:26">
      <c r="A384" s="4"/>
      <c r="B384" s="1"/>
      <c r="C384" s="79"/>
      <c r="D384" s="3"/>
      <c r="E384" s="5"/>
      <c r="F384" s="4"/>
      <c r="G384" s="1"/>
      <c r="H384" s="1"/>
      <c r="I384" s="3"/>
      <c r="K384" s="28"/>
      <c r="M384" s="99">
        <f t="shared" si="52"/>
        <v>0</v>
      </c>
      <c r="O384" s="6">
        <f t="shared" si="57"/>
        <v>0</v>
      </c>
      <c r="P384" s="90">
        <f t="shared" si="58"/>
        <v>0</v>
      </c>
      <c r="Q384" s="2">
        <f t="shared" si="59"/>
        <v>0</v>
      </c>
      <c r="R384" s="7">
        <f t="shared" si="53"/>
        <v>0</v>
      </c>
      <c r="S384" s="43"/>
      <c r="T384" s="7">
        <f t="shared" si="54"/>
        <v>0</v>
      </c>
      <c r="U384" s="7">
        <f t="shared" si="55"/>
        <v>0</v>
      </c>
      <c r="V384" s="8">
        <f t="shared" si="56"/>
        <v>0</v>
      </c>
      <c r="W384" s="14"/>
      <c r="X384" s="24"/>
      <c r="Y384" s="1"/>
      <c r="Z384" s="22">
        <f t="shared" si="51"/>
        <v>0</v>
      </c>
    </row>
    <row r="385" spans="1:26">
      <c r="A385" s="4"/>
      <c r="B385" s="1"/>
      <c r="C385" s="79"/>
      <c r="D385" s="3"/>
      <c r="E385" s="5"/>
      <c r="F385" s="4"/>
      <c r="G385" s="1"/>
      <c r="H385" s="1"/>
      <c r="I385" s="3"/>
      <c r="K385" s="28"/>
      <c r="M385" s="99">
        <f t="shared" si="52"/>
        <v>0</v>
      </c>
      <c r="O385" s="6">
        <f t="shared" si="57"/>
        <v>0</v>
      </c>
      <c r="P385" s="90">
        <f t="shared" si="58"/>
        <v>0</v>
      </c>
      <c r="Q385" s="2">
        <f t="shared" si="59"/>
        <v>0</v>
      </c>
      <c r="R385" s="7">
        <f t="shared" si="53"/>
        <v>0</v>
      </c>
      <c r="S385" s="43"/>
      <c r="T385" s="7">
        <f t="shared" si="54"/>
        <v>0</v>
      </c>
      <c r="U385" s="7">
        <f t="shared" si="55"/>
        <v>0</v>
      </c>
      <c r="V385" s="8">
        <f t="shared" si="56"/>
        <v>0</v>
      </c>
      <c r="W385" s="14"/>
      <c r="X385" s="24"/>
      <c r="Y385" s="1"/>
      <c r="Z385" s="22">
        <f t="shared" si="51"/>
        <v>0</v>
      </c>
    </row>
    <row r="386" spans="1:26">
      <c r="A386" s="4"/>
      <c r="B386" s="1"/>
      <c r="C386" s="79"/>
      <c r="D386" s="3"/>
      <c r="E386" s="5"/>
      <c r="F386" s="4"/>
      <c r="G386" s="1"/>
      <c r="H386" s="1"/>
      <c r="I386" s="3"/>
      <c r="K386" s="28"/>
      <c r="M386" s="99">
        <f t="shared" si="52"/>
        <v>0</v>
      </c>
      <c r="O386" s="6">
        <f t="shared" si="57"/>
        <v>0</v>
      </c>
      <c r="P386" s="90">
        <f t="shared" si="58"/>
        <v>0</v>
      </c>
      <c r="Q386" s="2">
        <f t="shared" si="59"/>
        <v>0</v>
      </c>
      <c r="R386" s="7">
        <f t="shared" si="53"/>
        <v>0</v>
      </c>
      <c r="S386" s="43"/>
      <c r="T386" s="7">
        <f t="shared" si="54"/>
        <v>0</v>
      </c>
      <c r="U386" s="7">
        <f t="shared" si="55"/>
        <v>0</v>
      </c>
      <c r="V386" s="8">
        <f t="shared" si="56"/>
        <v>0</v>
      </c>
      <c r="W386" s="14"/>
      <c r="X386" s="24"/>
      <c r="Y386" s="1"/>
      <c r="Z386" s="22">
        <f t="shared" si="51"/>
        <v>0</v>
      </c>
    </row>
    <row r="387" spans="1:26">
      <c r="A387" s="4"/>
      <c r="B387" s="1"/>
      <c r="C387" s="79"/>
      <c r="D387" s="3"/>
      <c r="E387" s="5"/>
      <c r="F387" s="4"/>
      <c r="G387" s="1"/>
      <c r="H387" s="1"/>
      <c r="I387" s="3"/>
      <c r="K387" s="28"/>
      <c r="M387" s="99">
        <f t="shared" si="52"/>
        <v>0</v>
      </c>
      <c r="O387" s="6">
        <f t="shared" si="57"/>
        <v>0</v>
      </c>
      <c r="P387" s="90">
        <f t="shared" si="58"/>
        <v>0</v>
      </c>
      <c r="Q387" s="2">
        <f t="shared" si="59"/>
        <v>0</v>
      </c>
      <c r="R387" s="7">
        <f t="shared" si="53"/>
        <v>0</v>
      </c>
      <c r="S387" s="43"/>
      <c r="T387" s="7">
        <f t="shared" si="54"/>
        <v>0</v>
      </c>
      <c r="U387" s="7">
        <f t="shared" si="55"/>
        <v>0</v>
      </c>
      <c r="V387" s="8">
        <f t="shared" si="56"/>
        <v>0</v>
      </c>
      <c r="W387" s="14"/>
      <c r="X387" s="24"/>
      <c r="Y387" s="1"/>
      <c r="Z387" s="22">
        <f t="shared" ref="Z387:Z450" si="60">X387-Y387</f>
        <v>0</v>
      </c>
    </row>
    <row r="388" spans="1:26">
      <c r="A388" s="4"/>
      <c r="B388" s="1"/>
      <c r="C388" s="79"/>
      <c r="D388" s="3"/>
      <c r="E388" s="5"/>
      <c r="F388" s="4"/>
      <c r="G388" s="1"/>
      <c r="H388" s="1"/>
      <c r="I388" s="3"/>
      <c r="K388" s="28"/>
      <c r="M388" s="99">
        <f t="shared" ref="M388:M451" si="61">SUM(F388:L388)</f>
        <v>0</v>
      </c>
      <c r="O388" s="6">
        <f t="shared" si="57"/>
        <v>0</v>
      </c>
      <c r="P388" s="90">
        <f t="shared" si="58"/>
        <v>0</v>
      </c>
      <c r="Q388" s="2">
        <f t="shared" si="59"/>
        <v>0</v>
      </c>
      <c r="R388" s="7">
        <f t="shared" ref="R388:R451" si="62">I388/(R$1*2)</f>
        <v>0</v>
      </c>
      <c r="S388" s="43"/>
      <c r="T388" s="7">
        <f t="shared" ref="T388:T451" si="63">K388/(T$1*3)</f>
        <v>0</v>
      </c>
      <c r="U388" s="7">
        <f t="shared" ref="U388:U451" si="64">L388/(U$1*3)</f>
        <v>0</v>
      </c>
      <c r="V388" s="8">
        <f t="shared" ref="V388:V451" si="65">SUM(O388:U388)</f>
        <v>0</v>
      </c>
      <c r="W388" s="14"/>
      <c r="X388" s="24"/>
      <c r="Y388" s="1"/>
      <c r="Z388" s="22">
        <f t="shared" si="60"/>
        <v>0</v>
      </c>
    </row>
    <row r="389" spans="1:26">
      <c r="A389" s="4"/>
      <c r="B389" s="1"/>
      <c r="C389" s="79"/>
      <c r="D389" s="3"/>
      <c r="E389" s="5"/>
      <c r="F389" s="4"/>
      <c r="G389" s="1"/>
      <c r="H389" s="1"/>
      <c r="I389" s="3"/>
      <c r="K389" s="28"/>
      <c r="M389" s="99">
        <f t="shared" si="61"/>
        <v>0</v>
      </c>
      <c r="O389" s="6">
        <f t="shared" si="57"/>
        <v>0</v>
      </c>
      <c r="P389" s="90">
        <f t="shared" si="58"/>
        <v>0</v>
      </c>
      <c r="Q389" s="2">
        <f t="shared" si="59"/>
        <v>0</v>
      </c>
      <c r="R389" s="7">
        <f t="shared" si="62"/>
        <v>0</v>
      </c>
      <c r="S389" s="43"/>
      <c r="T389" s="7">
        <f t="shared" si="63"/>
        <v>0</v>
      </c>
      <c r="U389" s="7">
        <f t="shared" si="64"/>
        <v>0</v>
      </c>
      <c r="V389" s="8">
        <f t="shared" si="65"/>
        <v>0</v>
      </c>
      <c r="W389" s="14"/>
      <c r="X389" s="24"/>
      <c r="Y389" s="1"/>
      <c r="Z389" s="22">
        <f t="shared" si="60"/>
        <v>0</v>
      </c>
    </row>
    <row r="390" spans="1:26">
      <c r="A390" s="4"/>
      <c r="B390" s="1"/>
      <c r="C390" s="79"/>
      <c r="D390" s="3"/>
      <c r="E390" s="5"/>
      <c r="F390" s="4"/>
      <c r="G390" s="1"/>
      <c r="H390" s="1"/>
      <c r="I390" s="3"/>
      <c r="K390" s="28"/>
      <c r="M390" s="99">
        <f t="shared" si="61"/>
        <v>0</v>
      </c>
      <c r="O390" s="6">
        <f t="shared" si="57"/>
        <v>0</v>
      </c>
      <c r="P390" s="90">
        <f t="shared" si="58"/>
        <v>0</v>
      </c>
      <c r="Q390" s="2">
        <f t="shared" si="59"/>
        <v>0</v>
      </c>
      <c r="R390" s="7">
        <f t="shared" si="62"/>
        <v>0</v>
      </c>
      <c r="S390" s="43"/>
      <c r="T390" s="7">
        <f t="shared" si="63"/>
        <v>0</v>
      </c>
      <c r="U390" s="7">
        <f t="shared" si="64"/>
        <v>0</v>
      </c>
      <c r="V390" s="8">
        <f t="shared" si="65"/>
        <v>0</v>
      </c>
      <c r="W390" s="14"/>
      <c r="X390" s="24"/>
      <c r="Y390" s="1"/>
      <c r="Z390" s="22">
        <f t="shared" si="60"/>
        <v>0</v>
      </c>
    </row>
    <row r="391" spans="1:26">
      <c r="A391" s="4"/>
      <c r="B391" s="1"/>
      <c r="C391" s="79"/>
      <c r="D391" s="3"/>
      <c r="E391" s="5"/>
      <c r="F391" s="4"/>
      <c r="G391" s="1"/>
      <c r="H391" s="1"/>
      <c r="I391" s="3"/>
      <c r="K391" s="28"/>
      <c r="M391" s="99">
        <f t="shared" si="61"/>
        <v>0</v>
      </c>
      <c r="O391" s="6">
        <f t="shared" si="57"/>
        <v>0</v>
      </c>
      <c r="P391" s="90">
        <f t="shared" si="58"/>
        <v>0</v>
      </c>
      <c r="Q391" s="2">
        <f t="shared" si="59"/>
        <v>0</v>
      </c>
      <c r="R391" s="7">
        <f t="shared" si="62"/>
        <v>0</v>
      </c>
      <c r="S391" s="43"/>
      <c r="T391" s="7">
        <f t="shared" si="63"/>
        <v>0</v>
      </c>
      <c r="U391" s="7">
        <f t="shared" si="64"/>
        <v>0</v>
      </c>
      <c r="V391" s="8">
        <f t="shared" si="65"/>
        <v>0</v>
      </c>
      <c r="W391" s="14"/>
      <c r="X391" s="24"/>
      <c r="Y391" s="1"/>
      <c r="Z391" s="22">
        <f t="shared" si="60"/>
        <v>0</v>
      </c>
    </row>
    <row r="392" spans="1:26">
      <c r="A392" s="4"/>
      <c r="B392" s="1"/>
      <c r="C392" s="79"/>
      <c r="D392" s="3"/>
      <c r="E392" s="5"/>
      <c r="F392" s="4"/>
      <c r="G392" s="1"/>
      <c r="H392" s="1"/>
      <c r="I392" s="3"/>
      <c r="K392" s="28"/>
      <c r="M392" s="99">
        <f t="shared" si="61"/>
        <v>0</v>
      </c>
      <c r="O392" s="6">
        <f t="shared" si="57"/>
        <v>0</v>
      </c>
      <c r="P392" s="90">
        <f t="shared" si="58"/>
        <v>0</v>
      </c>
      <c r="Q392" s="2">
        <f t="shared" si="59"/>
        <v>0</v>
      </c>
      <c r="R392" s="7">
        <f t="shared" si="62"/>
        <v>0</v>
      </c>
      <c r="S392" s="43"/>
      <c r="T392" s="7">
        <f t="shared" si="63"/>
        <v>0</v>
      </c>
      <c r="U392" s="7">
        <f t="shared" si="64"/>
        <v>0</v>
      </c>
      <c r="V392" s="8">
        <f t="shared" si="65"/>
        <v>0</v>
      </c>
      <c r="W392" s="14"/>
      <c r="X392" s="24"/>
      <c r="Y392" s="1"/>
      <c r="Z392" s="22">
        <f t="shared" si="60"/>
        <v>0</v>
      </c>
    </row>
    <row r="393" spans="1:26">
      <c r="A393" s="4"/>
      <c r="B393" s="1"/>
      <c r="C393" s="79"/>
      <c r="D393" s="3"/>
      <c r="E393" s="5"/>
      <c r="F393" s="4"/>
      <c r="G393" s="1"/>
      <c r="H393" s="1"/>
      <c r="I393" s="3"/>
      <c r="K393" s="28"/>
      <c r="M393" s="99">
        <f t="shared" si="61"/>
        <v>0</v>
      </c>
      <c r="O393" s="6">
        <f t="shared" si="57"/>
        <v>0</v>
      </c>
      <c r="P393" s="90">
        <f t="shared" si="58"/>
        <v>0</v>
      </c>
      <c r="Q393" s="2">
        <f t="shared" si="59"/>
        <v>0</v>
      </c>
      <c r="R393" s="7">
        <f t="shared" si="62"/>
        <v>0</v>
      </c>
      <c r="S393" s="43"/>
      <c r="T393" s="7">
        <f t="shared" si="63"/>
        <v>0</v>
      </c>
      <c r="U393" s="7">
        <f t="shared" si="64"/>
        <v>0</v>
      </c>
      <c r="V393" s="8">
        <f t="shared" si="65"/>
        <v>0</v>
      </c>
      <c r="W393" s="14"/>
      <c r="X393" s="24"/>
      <c r="Y393" s="1"/>
      <c r="Z393" s="22">
        <f t="shared" si="60"/>
        <v>0</v>
      </c>
    </row>
    <row r="394" spans="1:26">
      <c r="A394" s="4"/>
      <c r="B394" s="1"/>
      <c r="C394" s="79"/>
      <c r="D394" s="3"/>
      <c r="E394" s="5"/>
      <c r="F394" s="4"/>
      <c r="G394" s="1"/>
      <c r="H394" s="1"/>
      <c r="I394" s="3"/>
      <c r="K394" s="28"/>
      <c r="M394" s="99">
        <f t="shared" si="61"/>
        <v>0</v>
      </c>
      <c r="O394" s="6">
        <f t="shared" si="57"/>
        <v>0</v>
      </c>
      <c r="P394" s="90">
        <f t="shared" si="58"/>
        <v>0</v>
      </c>
      <c r="Q394" s="2">
        <f t="shared" si="59"/>
        <v>0</v>
      </c>
      <c r="R394" s="7">
        <f t="shared" si="62"/>
        <v>0</v>
      </c>
      <c r="S394" s="43"/>
      <c r="T394" s="7">
        <f t="shared" si="63"/>
        <v>0</v>
      </c>
      <c r="U394" s="7">
        <f t="shared" si="64"/>
        <v>0</v>
      </c>
      <c r="V394" s="8">
        <f t="shared" si="65"/>
        <v>0</v>
      </c>
      <c r="W394" s="14"/>
      <c r="X394" s="24"/>
      <c r="Y394" s="1"/>
      <c r="Z394" s="22">
        <f t="shared" si="60"/>
        <v>0</v>
      </c>
    </row>
    <row r="395" spans="1:26">
      <c r="A395" s="4"/>
      <c r="B395" s="1"/>
      <c r="C395" s="79"/>
      <c r="D395" s="3"/>
      <c r="E395" s="5"/>
      <c r="F395" s="4"/>
      <c r="G395" s="1"/>
      <c r="H395" s="1"/>
      <c r="I395" s="3"/>
      <c r="K395" s="28"/>
      <c r="M395" s="99">
        <f t="shared" si="61"/>
        <v>0</v>
      </c>
      <c r="O395" s="6">
        <f t="shared" si="57"/>
        <v>0</v>
      </c>
      <c r="P395" s="90">
        <f t="shared" si="58"/>
        <v>0</v>
      </c>
      <c r="Q395" s="2">
        <f t="shared" si="59"/>
        <v>0</v>
      </c>
      <c r="R395" s="7">
        <f t="shared" si="62"/>
        <v>0</v>
      </c>
      <c r="S395" s="43"/>
      <c r="T395" s="7">
        <f t="shared" si="63"/>
        <v>0</v>
      </c>
      <c r="U395" s="7">
        <f t="shared" si="64"/>
        <v>0</v>
      </c>
      <c r="V395" s="8">
        <f t="shared" si="65"/>
        <v>0</v>
      </c>
      <c r="W395" s="14"/>
      <c r="X395" s="24"/>
      <c r="Y395" s="1"/>
      <c r="Z395" s="22">
        <f t="shared" si="60"/>
        <v>0</v>
      </c>
    </row>
    <row r="396" spans="1:26">
      <c r="A396" s="4"/>
      <c r="B396" s="1"/>
      <c r="C396" s="79"/>
      <c r="D396" s="3"/>
      <c r="E396" s="5"/>
      <c r="F396" s="4"/>
      <c r="G396" s="1"/>
      <c r="H396" s="1"/>
      <c r="I396" s="3"/>
      <c r="K396" s="28"/>
      <c r="M396" s="99">
        <f t="shared" si="61"/>
        <v>0</v>
      </c>
      <c r="O396" s="6">
        <f t="shared" si="57"/>
        <v>0</v>
      </c>
      <c r="P396" s="90">
        <f t="shared" si="58"/>
        <v>0</v>
      </c>
      <c r="Q396" s="2">
        <f t="shared" si="59"/>
        <v>0</v>
      </c>
      <c r="R396" s="7">
        <f t="shared" si="62"/>
        <v>0</v>
      </c>
      <c r="S396" s="43"/>
      <c r="T396" s="7">
        <f t="shared" si="63"/>
        <v>0</v>
      </c>
      <c r="U396" s="7">
        <f t="shared" si="64"/>
        <v>0</v>
      </c>
      <c r="V396" s="8">
        <f t="shared" si="65"/>
        <v>0</v>
      </c>
      <c r="W396" s="14"/>
      <c r="X396" s="24"/>
      <c r="Y396" s="1"/>
      <c r="Z396" s="22">
        <f t="shared" si="60"/>
        <v>0</v>
      </c>
    </row>
    <row r="397" spans="1:26">
      <c r="A397" s="4"/>
      <c r="B397" s="1"/>
      <c r="C397" s="79"/>
      <c r="D397" s="3"/>
      <c r="E397" s="5"/>
      <c r="F397" s="4"/>
      <c r="G397" s="1"/>
      <c r="H397" s="1"/>
      <c r="I397" s="3"/>
      <c r="K397" s="28"/>
      <c r="M397" s="99">
        <f t="shared" si="61"/>
        <v>0</v>
      </c>
      <c r="O397" s="6">
        <f t="shared" si="57"/>
        <v>0</v>
      </c>
      <c r="P397" s="90">
        <f t="shared" si="58"/>
        <v>0</v>
      </c>
      <c r="Q397" s="2">
        <f t="shared" si="59"/>
        <v>0</v>
      </c>
      <c r="R397" s="7">
        <f t="shared" si="62"/>
        <v>0</v>
      </c>
      <c r="S397" s="43"/>
      <c r="T397" s="7">
        <f t="shared" si="63"/>
        <v>0</v>
      </c>
      <c r="U397" s="7">
        <f t="shared" si="64"/>
        <v>0</v>
      </c>
      <c r="V397" s="8">
        <f t="shared" si="65"/>
        <v>0</v>
      </c>
      <c r="W397" s="14"/>
      <c r="X397" s="24"/>
      <c r="Y397" s="1"/>
      <c r="Z397" s="22">
        <f t="shared" si="60"/>
        <v>0</v>
      </c>
    </row>
    <row r="398" spans="1:26">
      <c r="A398" s="4"/>
      <c r="B398" s="1"/>
      <c r="C398" s="79"/>
      <c r="D398" s="3"/>
      <c r="E398" s="5"/>
      <c r="F398" s="4"/>
      <c r="G398" s="1"/>
      <c r="H398" s="1"/>
      <c r="I398" s="3"/>
      <c r="K398" s="28"/>
      <c r="M398" s="99">
        <f t="shared" si="61"/>
        <v>0</v>
      </c>
      <c r="O398" s="6">
        <f t="shared" si="57"/>
        <v>0</v>
      </c>
      <c r="P398" s="90">
        <f t="shared" si="58"/>
        <v>0</v>
      </c>
      <c r="Q398" s="2">
        <f t="shared" si="59"/>
        <v>0</v>
      </c>
      <c r="R398" s="7">
        <f t="shared" si="62"/>
        <v>0</v>
      </c>
      <c r="S398" s="43"/>
      <c r="T398" s="7">
        <f t="shared" si="63"/>
        <v>0</v>
      </c>
      <c r="U398" s="7">
        <f t="shared" si="64"/>
        <v>0</v>
      </c>
      <c r="V398" s="8">
        <f t="shared" si="65"/>
        <v>0</v>
      </c>
      <c r="W398" s="14"/>
      <c r="X398" s="24"/>
      <c r="Y398" s="1"/>
      <c r="Z398" s="22">
        <f t="shared" si="60"/>
        <v>0</v>
      </c>
    </row>
    <row r="399" spans="1:26">
      <c r="A399" s="4"/>
      <c r="B399" s="1"/>
      <c r="C399" s="79"/>
      <c r="D399" s="3"/>
      <c r="E399" s="5"/>
      <c r="F399" s="4"/>
      <c r="G399" s="1"/>
      <c r="H399" s="1"/>
      <c r="I399" s="3"/>
      <c r="K399" s="28"/>
      <c r="M399" s="99">
        <f t="shared" si="61"/>
        <v>0</v>
      </c>
      <c r="O399" s="6">
        <f t="shared" si="57"/>
        <v>0</v>
      </c>
      <c r="P399" s="90">
        <f t="shared" si="58"/>
        <v>0</v>
      </c>
      <c r="Q399" s="2">
        <f t="shared" si="59"/>
        <v>0</v>
      </c>
      <c r="R399" s="7">
        <f t="shared" si="62"/>
        <v>0</v>
      </c>
      <c r="S399" s="43"/>
      <c r="T399" s="7">
        <f t="shared" si="63"/>
        <v>0</v>
      </c>
      <c r="U399" s="7">
        <f t="shared" si="64"/>
        <v>0</v>
      </c>
      <c r="V399" s="8">
        <f t="shared" si="65"/>
        <v>0</v>
      </c>
      <c r="W399" s="14"/>
      <c r="X399" s="24"/>
      <c r="Y399" s="1"/>
      <c r="Z399" s="22">
        <f t="shared" si="60"/>
        <v>0</v>
      </c>
    </row>
    <row r="400" spans="1:26">
      <c r="A400" s="4"/>
      <c r="B400" s="1"/>
      <c r="C400" s="79"/>
      <c r="D400" s="3"/>
      <c r="E400" s="5"/>
      <c r="F400" s="4"/>
      <c r="G400" s="1"/>
      <c r="H400" s="1"/>
      <c r="I400" s="3"/>
      <c r="K400" s="28"/>
      <c r="M400" s="99">
        <f t="shared" si="61"/>
        <v>0</v>
      </c>
      <c r="O400" s="6">
        <f t="shared" si="57"/>
        <v>0</v>
      </c>
      <c r="P400" s="90">
        <f t="shared" si="58"/>
        <v>0</v>
      </c>
      <c r="Q400" s="2">
        <f t="shared" si="59"/>
        <v>0</v>
      </c>
      <c r="R400" s="7">
        <f t="shared" si="62"/>
        <v>0</v>
      </c>
      <c r="S400" s="43"/>
      <c r="T400" s="7">
        <f t="shared" si="63"/>
        <v>0</v>
      </c>
      <c r="U400" s="7">
        <f t="shared" si="64"/>
        <v>0</v>
      </c>
      <c r="V400" s="8">
        <f t="shared" si="65"/>
        <v>0</v>
      </c>
      <c r="W400" s="14"/>
      <c r="X400" s="24"/>
      <c r="Y400" s="1"/>
      <c r="Z400" s="22">
        <f t="shared" si="60"/>
        <v>0</v>
      </c>
    </row>
    <row r="401" spans="1:26">
      <c r="A401" s="4"/>
      <c r="B401" s="1"/>
      <c r="C401" s="79"/>
      <c r="D401" s="3"/>
      <c r="E401" s="5"/>
      <c r="F401" s="4"/>
      <c r="G401" s="1"/>
      <c r="H401" s="1"/>
      <c r="I401" s="3"/>
      <c r="K401" s="28"/>
      <c r="M401" s="99">
        <f t="shared" si="61"/>
        <v>0</v>
      </c>
      <c r="O401" s="6">
        <f t="shared" ref="O401:O453" si="66">F401/O$1</f>
        <v>0</v>
      </c>
      <c r="P401" s="90">
        <f t="shared" ref="P401:P453" si="67">G401/P$1</f>
        <v>0</v>
      </c>
      <c r="Q401" s="2">
        <f t="shared" ref="Q401:Q453" si="68">H401/Q$1</f>
        <v>0</v>
      </c>
      <c r="R401" s="7">
        <f t="shared" si="62"/>
        <v>0</v>
      </c>
      <c r="S401" s="43"/>
      <c r="T401" s="7">
        <f t="shared" si="63"/>
        <v>0</v>
      </c>
      <c r="U401" s="7">
        <f t="shared" si="64"/>
        <v>0</v>
      </c>
      <c r="V401" s="8">
        <f t="shared" si="65"/>
        <v>0</v>
      </c>
      <c r="W401" s="14"/>
      <c r="X401" s="24"/>
      <c r="Y401" s="1"/>
      <c r="Z401" s="22">
        <f t="shared" si="60"/>
        <v>0</v>
      </c>
    </row>
    <row r="402" spans="1:26">
      <c r="A402" s="4"/>
      <c r="B402" s="1"/>
      <c r="C402" s="79"/>
      <c r="D402" s="3"/>
      <c r="E402" s="5"/>
      <c r="F402" s="4"/>
      <c r="G402" s="1"/>
      <c r="H402" s="1"/>
      <c r="I402" s="3"/>
      <c r="K402" s="28"/>
      <c r="M402" s="99">
        <f t="shared" si="61"/>
        <v>0</v>
      </c>
      <c r="O402" s="6">
        <f t="shared" si="66"/>
        <v>0</v>
      </c>
      <c r="P402" s="90">
        <f t="shared" si="67"/>
        <v>0</v>
      </c>
      <c r="Q402" s="2">
        <f t="shared" si="68"/>
        <v>0</v>
      </c>
      <c r="R402" s="7">
        <f t="shared" si="62"/>
        <v>0</v>
      </c>
      <c r="S402" s="43"/>
      <c r="T402" s="7">
        <f t="shared" si="63"/>
        <v>0</v>
      </c>
      <c r="U402" s="7">
        <f t="shared" si="64"/>
        <v>0</v>
      </c>
      <c r="V402" s="8">
        <f t="shared" si="65"/>
        <v>0</v>
      </c>
      <c r="W402" s="14"/>
      <c r="X402" s="24"/>
      <c r="Y402" s="1"/>
      <c r="Z402" s="22">
        <f t="shared" si="60"/>
        <v>0</v>
      </c>
    </row>
    <row r="403" spans="1:26">
      <c r="A403" s="4"/>
      <c r="B403" s="1"/>
      <c r="C403" s="79"/>
      <c r="D403" s="3"/>
      <c r="E403" s="5"/>
      <c r="F403" s="4"/>
      <c r="G403" s="1"/>
      <c r="H403" s="1"/>
      <c r="I403" s="3"/>
      <c r="K403" s="28"/>
      <c r="M403" s="99">
        <f t="shared" si="61"/>
        <v>0</v>
      </c>
      <c r="O403" s="6">
        <f t="shared" si="66"/>
        <v>0</v>
      </c>
      <c r="P403" s="90">
        <f t="shared" si="67"/>
        <v>0</v>
      </c>
      <c r="Q403" s="2">
        <f t="shared" si="68"/>
        <v>0</v>
      </c>
      <c r="R403" s="7">
        <f t="shared" si="62"/>
        <v>0</v>
      </c>
      <c r="S403" s="43"/>
      <c r="T403" s="7">
        <f t="shared" si="63"/>
        <v>0</v>
      </c>
      <c r="U403" s="7">
        <f t="shared" si="64"/>
        <v>0</v>
      </c>
      <c r="V403" s="8">
        <f t="shared" si="65"/>
        <v>0</v>
      </c>
      <c r="W403" s="14"/>
      <c r="X403" s="24"/>
      <c r="Y403" s="1"/>
      <c r="Z403" s="22">
        <f t="shared" si="60"/>
        <v>0</v>
      </c>
    </row>
    <row r="404" spans="1:26">
      <c r="A404" s="4"/>
      <c r="B404" s="1"/>
      <c r="C404" s="79"/>
      <c r="D404" s="3"/>
      <c r="E404" s="5"/>
      <c r="F404" s="4"/>
      <c r="G404" s="1"/>
      <c r="H404" s="1"/>
      <c r="I404" s="3"/>
      <c r="K404" s="28"/>
      <c r="M404" s="99">
        <f t="shared" si="61"/>
        <v>0</v>
      </c>
      <c r="O404" s="6">
        <f t="shared" si="66"/>
        <v>0</v>
      </c>
      <c r="P404" s="90">
        <f t="shared" si="67"/>
        <v>0</v>
      </c>
      <c r="Q404" s="2">
        <f t="shared" si="68"/>
        <v>0</v>
      </c>
      <c r="R404" s="7">
        <f t="shared" si="62"/>
        <v>0</v>
      </c>
      <c r="S404" s="43"/>
      <c r="T404" s="7">
        <f t="shared" si="63"/>
        <v>0</v>
      </c>
      <c r="U404" s="7">
        <f t="shared" si="64"/>
        <v>0</v>
      </c>
      <c r="V404" s="8">
        <f t="shared" si="65"/>
        <v>0</v>
      </c>
      <c r="W404" s="14"/>
      <c r="X404" s="24"/>
      <c r="Y404" s="1"/>
      <c r="Z404" s="22">
        <f t="shared" si="60"/>
        <v>0</v>
      </c>
    </row>
    <row r="405" spans="1:26">
      <c r="A405" s="4"/>
      <c r="B405" s="1"/>
      <c r="C405" s="79"/>
      <c r="D405" s="3"/>
      <c r="E405" s="5"/>
      <c r="F405" s="4"/>
      <c r="G405" s="1"/>
      <c r="H405" s="1"/>
      <c r="I405" s="3"/>
      <c r="K405" s="28"/>
      <c r="M405" s="99">
        <f t="shared" si="61"/>
        <v>0</v>
      </c>
      <c r="O405" s="6">
        <f t="shared" si="66"/>
        <v>0</v>
      </c>
      <c r="P405" s="90">
        <f t="shared" si="67"/>
        <v>0</v>
      </c>
      <c r="Q405" s="2">
        <f t="shared" si="68"/>
        <v>0</v>
      </c>
      <c r="R405" s="7">
        <f t="shared" si="62"/>
        <v>0</v>
      </c>
      <c r="S405" s="43"/>
      <c r="T405" s="7">
        <f t="shared" si="63"/>
        <v>0</v>
      </c>
      <c r="U405" s="7">
        <f t="shared" si="64"/>
        <v>0</v>
      </c>
      <c r="V405" s="8">
        <f t="shared" si="65"/>
        <v>0</v>
      </c>
      <c r="W405" s="14"/>
      <c r="X405" s="24"/>
      <c r="Y405" s="1"/>
      <c r="Z405" s="22">
        <f t="shared" si="60"/>
        <v>0</v>
      </c>
    </row>
    <row r="406" spans="1:26">
      <c r="A406" s="4"/>
      <c r="B406" s="1"/>
      <c r="C406" s="79"/>
      <c r="D406" s="3"/>
      <c r="E406" s="5"/>
      <c r="F406" s="4"/>
      <c r="G406" s="1"/>
      <c r="H406" s="1"/>
      <c r="I406" s="3"/>
      <c r="K406" s="28"/>
      <c r="M406" s="99">
        <f t="shared" si="61"/>
        <v>0</v>
      </c>
      <c r="O406" s="6">
        <f t="shared" si="66"/>
        <v>0</v>
      </c>
      <c r="P406" s="90">
        <f t="shared" si="67"/>
        <v>0</v>
      </c>
      <c r="Q406" s="2">
        <f t="shared" si="68"/>
        <v>0</v>
      </c>
      <c r="R406" s="7">
        <f t="shared" si="62"/>
        <v>0</v>
      </c>
      <c r="S406" s="43"/>
      <c r="T406" s="7">
        <f t="shared" si="63"/>
        <v>0</v>
      </c>
      <c r="U406" s="7">
        <f t="shared" si="64"/>
        <v>0</v>
      </c>
      <c r="V406" s="8">
        <f t="shared" si="65"/>
        <v>0</v>
      </c>
      <c r="W406" s="14"/>
      <c r="X406" s="24"/>
      <c r="Y406" s="1"/>
      <c r="Z406" s="22">
        <f t="shared" si="60"/>
        <v>0</v>
      </c>
    </row>
    <row r="407" spans="1:26">
      <c r="A407" s="4"/>
      <c r="B407" s="1"/>
      <c r="C407" s="79"/>
      <c r="D407" s="3"/>
      <c r="E407" s="5"/>
      <c r="F407" s="4"/>
      <c r="G407" s="1"/>
      <c r="H407" s="1"/>
      <c r="I407" s="3"/>
      <c r="K407" s="28"/>
      <c r="M407" s="99">
        <f t="shared" si="61"/>
        <v>0</v>
      </c>
      <c r="O407" s="6">
        <f t="shared" si="66"/>
        <v>0</v>
      </c>
      <c r="P407" s="90">
        <f t="shared" si="67"/>
        <v>0</v>
      </c>
      <c r="Q407" s="2">
        <f t="shared" si="68"/>
        <v>0</v>
      </c>
      <c r="R407" s="7">
        <f t="shared" si="62"/>
        <v>0</v>
      </c>
      <c r="S407" s="43"/>
      <c r="T407" s="7">
        <f t="shared" si="63"/>
        <v>0</v>
      </c>
      <c r="U407" s="7">
        <f t="shared" si="64"/>
        <v>0</v>
      </c>
      <c r="V407" s="8">
        <f t="shared" si="65"/>
        <v>0</v>
      </c>
      <c r="W407" s="14"/>
      <c r="X407" s="24"/>
      <c r="Y407" s="1"/>
      <c r="Z407" s="22">
        <f t="shared" si="60"/>
        <v>0</v>
      </c>
    </row>
    <row r="408" spans="1:26">
      <c r="A408" s="4"/>
      <c r="B408" s="1"/>
      <c r="C408" s="79"/>
      <c r="D408" s="3"/>
      <c r="E408" s="5"/>
      <c r="F408" s="4"/>
      <c r="G408" s="1"/>
      <c r="H408" s="1"/>
      <c r="I408" s="3"/>
      <c r="K408" s="28"/>
      <c r="M408" s="99">
        <f t="shared" si="61"/>
        <v>0</v>
      </c>
      <c r="O408" s="6">
        <f t="shared" si="66"/>
        <v>0</v>
      </c>
      <c r="P408" s="90">
        <f t="shared" si="67"/>
        <v>0</v>
      </c>
      <c r="Q408" s="2">
        <f t="shared" si="68"/>
        <v>0</v>
      </c>
      <c r="R408" s="7">
        <f t="shared" si="62"/>
        <v>0</v>
      </c>
      <c r="S408" s="43"/>
      <c r="T408" s="7">
        <f t="shared" si="63"/>
        <v>0</v>
      </c>
      <c r="U408" s="7">
        <f t="shared" si="64"/>
        <v>0</v>
      </c>
      <c r="V408" s="8">
        <f t="shared" si="65"/>
        <v>0</v>
      </c>
      <c r="W408" s="14"/>
      <c r="X408" s="24"/>
      <c r="Y408" s="1"/>
      <c r="Z408" s="22">
        <f t="shared" si="60"/>
        <v>0</v>
      </c>
    </row>
    <row r="409" spans="1:26">
      <c r="A409" s="4"/>
      <c r="B409" s="1"/>
      <c r="C409" s="79"/>
      <c r="D409" s="3"/>
      <c r="E409" s="5"/>
      <c r="F409" s="4"/>
      <c r="G409" s="1"/>
      <c r="H409" s="1"/>
      <c r="I409" s="3"/>
      <c r="K409" s="28"/>
      <c r="M409" s="99">
        <f t="shared" si="61"/>
        <v>0</v>
      </c>
      <c r="O409" s="6">
        <f t="shared" si="66"/>
        <v>0</v>
      </c>
      <c r="P409" s="90">
        <f t="shared" si="67"/>
        <v>0</v>
      </c>
      <c r="Q409" s="2">
        <f t="shared" si="68"/>
        <v>0</v>
      </c>
      <c r="R409" s="7">
        <f t="shared" si="62"/>
        <v>0</v>
      </c>
      <c r="S409" s="43"/>
      <c r="T409" s="7">
        <f t="shared" si="63"/>
        <v>0</v>
      </c>
      <c r="U409" s="7">
        <f t="shared" si="64"/>
        <v>0</v>
      </c>
      <c r="V409" s="8">
        <f t="shared" si="65"/>
        <v>0</v>
      </c>
      <c r="W409" s="14"/>
      <c r="X409" s="24"/>
      <c r="Y409" s="1"/>
      <c r="Z409" s="22">
        <f t="shared" si="60"/>
        <v>0</v>
      </c>
    </row>
    <row r="410" spans="1:26">
      <c r="A410" s="4"/>
      <c r="B410" s="1"/>
      <c r="C410" s="79"/>
      <c r="D410" s="3"/>
      <c r="E410" s="5"/>
      <c r="F410" s="4"/>
      <c r="G410" s="1"/>
      <c r="H410" s="1"/>
      <c r="I410" s="3"/>
      <c r="K410" s="28"/>
      <c r="M410" s="99">
        <f t="shared" si="61"/>
        <v>0</v>
      </c>
      <c r="O410" s="6">
        <f t="shared" si="66"/>
        <v>0</v>
      </c>
      <c r="P410" s="90">
        <f t="shared" si="67"/>
        <v>0</v>
      </c>
      <c r="Q410" s="2">
        <f t="shared" si="68"/>
        <v>0</v>
      </c>
      <c r="R410" s="7">
        <f t="shared" si="62"/>
        <v>0</v>
      </c>
      <c r="S410" s="43"/>
      <c r="T410" s="7">
        <f t="shared" si="63"/>
        <v>0</v>
      </c>
      <c r="U410" s="7">
        <f t="shared" si="64"/>
        <v>0</v>
      </c>
      <c r="V410" s="8">
        <f t="shared" si="65"/>
        <v>0</v>
      </c>
      <c r="W410" s="14"/>
      <c r="X410" s="24"/>
      <c r="Y410" s="1"/>
      <c r="Z410" s="22">
        <f t="shared" si="60"/>
        <v>0</v>
      </c>
    </row>
    <row r="411" spans="1:26">
      <c r="A411" s="4"/>
      <c r="B411" s="1"/>
      <c r="C411" s="79"/>
      <c r="D411" s="3"/>
      <c r="E411" s="5"/>
      <c r="F411" s="4"/>
      <c r="G411" s="1"/>
      <c r="H411" s="1"/>
      <c r="I411" s="3"/>
      <c r="K411" s="28"/>
      <c r="M411" s="99">
        <f t="shared" si="61"/>
        <v>0</v>
      </c>
      <c r="O411" s="6">
        <f t="shared" si="66"/>
        <v>0</v>
      </c>
      <c r="P411" s="90">
        <f t="shared" si="67"/>
        <v>0</v>
      </c>
      <c r="Q411" s="2">
        <f t="shared" si="68"/>
        <v>0</v>
      </c>
      <c r="R411" s="7">
        <f t="shared" si="62"/>
        <v>0</v>
      </c>
      <c r="S411" s="43"/>
      <c r="T411" s="7">
        <f t="shared" si="63"/>
        <v>0</v>
      </c>
      <c r="U411" s="7">
        <f t="shared" si="64"/>
        <v>0</v>
      </c>
      <c r="V411" s="8">
        <f t="shared" si="65"/>
        <v>0</v>
      </c>
      <c r="W411" s="14"/>
      <c r="X411" s="24"/>
      <c r="Y411" s="1"/>
      <c r="Z411" s="22">
        <f t="shared" si="60"/>
        <v>0</v>
      </c>
    </row>
    <row r="412" spans="1:26">
      <c r="A412" s="4"/>
      <c r="B412" s="1"/>
      <c r="C412" s="79"/>
      <c r="D412" s="3"/>
      <c r="E412" s="5"/>
      <c r="F412" s="4"/>
      <c r="G412" s="1"/>
      <c r="H412" s="1"/>
      <c r="I412" s="3"/>
      <c r="K412" s="28"/>
      <c r="M412" s="99">
        <f t="shared" si="61"/>
        <v>0</v>
      </c>
      <c r="O412" s="6">
        <f t="shared" si="66"/>
        <v>0</v>
      </c>
      <c r="P412" s="90">
        <f t="shared" si="67"/>
        <v>0</v>
      </c>
      <c r="Q412" s="2">
        <f t="shared" si="68"/>
        <v>0</v>
      </c>
      <c r="R412" s="7">
        <f t="shared" si="62"/>
        <v>0</v>
      </c>
      <c r="S412" s="43"/>
      <c r="T412" s="7">
        <f t="shared" si="63"/>
        <v>0</v>
      </c>
      <c r="U412" s="7">
        <f t="shared" si="64"/>
        <v>0</v>
      </c>
      <c r="V412" s="8">
        <f t="shared" si="65"/>
        <v>0</v>
      </c>
      <c r="W412" s="14"/>
      <c r="X412" s="24"/>
      <c r="Y412" s="1"/>
      <c r="Z412" s="22">
        <f t="shared" si="60"/>
        <v>0</v>
      </c>
    </row>
    <row r="413" spans="1:26">
      <c r="A413" s="4"/>
      <c r="B413" s="1"/>
      <c r="C413" s="79"/>
      <c r="D413" s="3"/>
      <c r="E413" s="5"/>
      <c r="F413" s="4"/>
      <c r="G413" s="1"/>
      <c r="H413" s="1"/>
      <c r="I413" s="3"/>
      <c r="K413" s="28"/>
      <c r="M413" s="99">
        <f t="shared" si="61"/>
        <v>0</v>
      </c>
      <c r="O413" s="6">
        <f t="shared" si="66"/>
        <v>0</v>
      </c>
      <c r="P413" s="90">
        <f t="shared" si="67"/>
        <v>0</v>
      </c>
      <c r="Q413" s="2">
        <f t="shared" si="68"/>
        <v>0</v>
      </c>
      <c r="R413" s="7">
        <f t="shared" si="62"/>
        <v>0</v>
      </c>
      <c r="S413" s="43"/>
      <c r="T413" s="7">
        <f t="shared" si="63"/>
        <v>0</v>
      </c>
      <c r="U413" s="7">
        <f t="shared" si="64"/>
        <v>0</v>
      </c>
      <c r="V413" s="8">
        <f t="shared" si="65"/>
        <v>0</v>
      </c>
      <c r="W413" s="14"/>
      <c r="X413" s="24"/>
      <c r="Y413" s="1"/>
      <c r="Z413" s="22">
        <f t="shared" si="60"/>
        <v>0</v>
      </c>
    </row>
    <row r="414" spans="1:26">
      <c r="A414" s="4"/>
      <c r="B414" s="1"/>
      <c r="C414" s="79"/>
      <c r="D414" s="3"/>
      <c r="E414" s="5"/>
      <c r="F414" s="4"/>
      <c r="G414" s="1"/>
      <c r="H414" s="1"/>
      <c r="I414" s="3"/>
      <c r="K414" s="28"/>
      <c r="M414" s="99">
        <f t="shared" si="61"/>
        <v>0</v>
      </c>
      <c r="O414" s="6">
        <f t="shared" si="66"/>
        <v>0</v>
      </c>
      <c r="P414" s="90">
        <f t="shared" si="67"/>
        <v>0</v>
      </c>
      <c r="Q414" s="2">
        <f t="shared" si="68"/>
        <v>0</v>
      </c>
      <c r="R414" s="7">
        <f t="shared" si="62"/>
        <v>0</v>
      </c>
      <c r="S414" s="43"/>
      <c r="T414" s="7">
        <f t="shared" si="63"/>
        <v>0</v>
      </c>
      <c r="U414" s="7">
        <f t="shared" si="64"/>
        <v>0</v>
      </c>
      <c r="V414" s="8">
        <f t="shared" si="65"/>
        <v>0</v>
      </c>
      <c r="W414" s="14"/>
      <c r="X414" s="24"/>
      <c r="Y414" s="1"/>
      <c r="Z414" s="22">
        <f t="shared" si="60"/>
        <v>0</v>
      </c>
    </row>
    <row r="415" spans="1:26">
      <c r="A415" s="4"/>
      <c r="B415" s="1"/>
      <c r="C415" s="79"/>
      <c r="D415" s="3"/>
      <c r="E415" s="5"/>
      <c r="F415" s="4"/>
      <c r="G415" s="1"/>
      <c r="H415" s="1"/>
      <c r="I415" s="3"/>
      <c r="K415" s="28"/>
      <c r="M415" s="99">
        <f t="shared" si="61"/>
        <v>0</v>
      </c>
      <c r="O415" s="6">
        <f t="shared" si="66"/>
        <v>0</v>
      </c>
      <c r="P415" s="90">
        <f t="shared" si="67"/>
        <v>0</v>
      </c>
      <c r="Q415" s="2">
        <f t="shared" si="68"/>
        <v>0</v>
      </c>
      <c r="R415" s="7">
        <f t="shared" si="62"/>
        <v>0</v>
      </c>
      <c r="S415" s="43"/>
      <c r="T415" s="7">
        <f t="shared" si="63"/>
        <v>0</v>
      </c>
      <c r="U415" s="7">
        <f t="shared" si="64"/>
        <v>0</v>
      </c>
      <c r="V415" s="8">
        <f t="shared" si="65"/>
        <v>0</v>
      </c>
      <c r="W415" s="14"/>
      <c r="X415" s="24"/>
      <c r="Y415" s="1"/>
      <c r="Z415" s="22">
        <f t="shared" si="60"/>
        <v>0</v>
      </c>
    </row>
    <row r="416" spans="1:26">
      <c r="A416" s="4"/>
      <c r="B416" s="1"/>
      <c r="C416" s="79"/>
      <c r="D416" s="3"/>
      <c r="E416" s="5"/>
      <c r="F416" s="4"/>
      <c r="G416" s="1"/>
      <c r="H416" s="1"/>
      <c r="I416" s="3"/>
      <c r="K416" s="28"/>
      <c r="M416" s="99">
        <f t="shared" si="61"/>
        <v>0</v>
      </c>
      <c r="O416" s="6">
        <f t="shared" si="66"/>
        <v>0</v>
      </c>
      <c r="P416" s="90">
        <f t="shared" si="67"/>
        <v>0</v>
      </c>
      <c r="Q416" s="2">
        <f t="shared" si="68"/>
        <v>0</v>
      </c>
      <c r="R416" s="7">
        <f t="shared" si="62"/>
        <v>0</v>
      </c>
      <c r="S416" s="43"/>
      <c r="T416" s="7">
        <f t="shared" si="63"/>
        <v>0</v>
      </c>
      <c r="U416" s="7">
        <f t="shared" si="64"/>
        <v>0</v>
      </c>
      <c r="V416" s="8">
        <f t="shared" si="65"/>
        <v>0</v>
      </c>
      <c r="W416" s="14"/>
      <c r="X416" s="24"/>
      <c r="Y416" s="1"/>
      <c r="Z416" s="22">
        <f t="shared" si="60"/>
        <v>0</v>
      </c>
    </row>
    <row r="417" spans="1:26">
      <c r="A417" s="4"/>
      <c r="B417" s="1"/>
      <c r="C417" s="79"/>
      <c r="D417" s="3"/>
      <c r="E417" s="5"/>
      <c r="F417" s="4"/>
      <c r="G417" s="1"/>
      <c r="H417" s="1"/>
      <c r="I417" s="3"/>
      <c r="K417" s="28"/>
      <c r="M417" s="99">
        <f t="shared" si="61"/>
        <v>0</v>
      </c>
      <c r="O417" s="6">
        <f t="shared" si="66"/>
        <v>0</v>
      </c>
      <c r="P417" s="90">
        <f t="shared" si="67"/>
        <v>0</v>
      </c>
      <c r="Q417" s="2">
        <f t="shared" si="68"/>
        <v>0</v>
      </c>
      <c r="R417" s="7">
        <f t="shared" si="62"/>
        <v>0</v>
      </c>
      <c r="S417" s="43"/>
      <c r="T417" s="7">
        <f t="shared" si="63"/>
        <v>0</v>
      </c>
      <c r="U417" s="7">
        <f t="shared" si="64"/>
        <v>0</v>
      </c>
      <c r="V417" s="8">
        <f t="shared" si="65"/>
        <v>0</v>
      </c>
      <c r="W417" s="14"/>
      <c r="X417" s="24"/>
      <c r="Y417" s="1"/>
      <c r="Z417" s="22">
        <f t="shared" si="60"/>
        <v>0</v>
      </c>
    </row>
    <row r="418" spans="1:26">
      <c r="A418" s="4"/>
      <c r="B418" s="1"/>
      <c r="C418" s="79"/>
      <c r="D418" s="3"/>
      <c r="E418" s="5"/>
      <c r="F418" s="4"/>
      <c r="G418" s="1"/>
      <c r="H418" s="1"/>
      <c r="I418" s="3"/>
      <c r="K418" s="28"/>
      <c r="M418" s="99">
        <f t="shared" si="61"/>
        <v>0</v>
      </c>
      <c r="O418" s="6">
        <f t="shared" si="66"/>
        <v>0</v>
      </c>
      <c r="P418" s="90">
        <f t="shared" si="67"/>
        <v>0</v>
      </c>
      <c r="Q418" s="2">
        <f t="shared" si="68"/>
        <v>0</v>
      </c>
      <c r="R418" s="7">
        <f t="shared" si="62"/>
        <v>0</v>
      </c>
      <c r="S418" s="43"/>
      <c r="T418" s="7">
        <f t="shared" si="63"/>
        <v>0</v>
      </c>
      <c r="U418" s="7">
        <f t="shared" si="64"/>
        <v>0</v>
      </c>
      <c r="V418" s="8">
        <f t="shared" si="65"/>
        <v>0</v>
      </c>
      <c r="W418" s="14"/>
      <c r="X418" s="24"/>
      <c r="Y418" s="1"/>
      <c r="Z418" s="22">
        <f t="shared" si="60"/>
        <v>0</v>
      </c>
    </row>
    <row r="419" spans="1:26">
      <c r="A419" s="4"/>
      <c r="B419" s="1"/>
      <c r="C419" s="79"/>
      <c r="D419" s="3"/>
      <c r="E419" s="5"/>
      <c r="F419" s="4"/>
      <c r="G419" s="1"/>
      <c r="H419" s="1"/>
      <c r="I419" s="3"/>
      <c r="K419" s="28"/>
      <c r="M419" s="99">
        <f t="shared" si="61"/>
        <v>0</v>
      </c>
      <c r="O419" s="6">
        <f t="shared" si="66"/>
        <v>0</v>
      </c>
      <c r="P419" s="90">
        <f t="shared" si="67"/>
        <v>0</v>
      </c>
      <c r="Q419" s="2">
        <f t="shared" si="68"/>
        <v>0</v>
      </c>
      <c r="R419" s="7">
        <f t="shared" si="62"/>
        <v>0</v>
      </c>
      <c r="S419" s="43"/>
      <c r="T419" s="7">
        <f t="shared" si="63"/>
        <v>0</v>
      </c>
      <c r="U419" s="7">
        <f t="shared" si="64"/>
        <v>0</v>
      </c>
      <c r="V419" s="8">
        <f t="shared" si="65"/>
        <v>0</v>
      </c>
      <c r="W419" s="14"/>
      <c r="X419" s="24"/>
      <c r="Y419" s="1"/>
      <c r="Z419" s="22">
        <f t="shared" si="60"/>
        <v>0</v>
      </c>
    </row>
    <row r="420" spans="1:26">
      <c r="A420" s="4"/>
      <c r="B420" s="1"/>
      <c r="C420" s="79"/>
      <c r="D420" s="3"/>
      <c r="E420" s="5"/>
      <c r="F420" s="4"/>
      <c r="G420" s="1"/>
      <c r="H420" s="1"/>
      <c r="I420" s="3"/>
      <c r="K420" s="28"/>
      <c r="M420" s="99">
        <f t="shared" si="61"/>
        <v>0</v>
      </c>
      <c r="O420" s="6">
        <f t="shared" si="66"/>
        <v>0</v>
      </c>
      <c r="P420" s="90">
        <f t="shared" si="67"/>
        <v>0</v>
      </c>
      <c r="Q420" s="2">
        <f t="shared" si="68"/>
        <v>0</v>
      </c>
      <c r="R420" s="7">
        <f t="shared" si="62"/>
        <v>0</v>
      </c>
      <c r="S420" s="43"/>
      <c r="T420" s="7">
        <f t="shared" si="63"/>
        <v>0</v>
      </c>
      <c r="U420" s="7">
        <f t="shared" si="64"/>
        <v>0</v>
      </c>
      <c r="V420" s="8">
        <f t="shared" si="65"/>
        <v>0</v>
      </c>
      <c r="W420" s="14"/>
      <c r="X420" s="24"/>
      <c r="Y420" s="1"/>
      <c r="Z420" s="22">
        <f t="shared" si="60"/>
        <v>0</v>
      </c>
    </row>
    <row r="421" spans="1:26">
      <c r="A421" s="4"/>
      <c r="B421" s="1"/>
      <c r="C421" s="79"/>
      <c r="D421" s="3"/>
      <c r="E421" s="5"/>
      <c r="F421" s="4"/>
      <c r="G421" s="1"/>
      <c r="H421" s="1"/>
      <c r="I421" s="3"/>
      <c r="K421" s="28"/>
      <c r="M421" s="99">
        <f t="shared" si="61"/>
        <v>0</v>
      </c>
      <c r="O421" s="6">
        <f t="shared" si="66"/>
        <v>0</v>
      </c>
      <c r="P421" s="90">
        <f t="shared" si="67"/>
        <v>0</v>
      </c>
      <c r="Q421" s="2">
        <f t="shared" si="68"/>
        <v>0</v>
      </c>
      <c r="R421" s="7">
        <f t="shared" si="62"/>
        <v>0</v>
      </c>
      <c r="S421" s="43"/>
      <c r="T421" s="7">
        <f t="shared" si="63"/>
        <v>0</v>
      </c>
      <c r="U421" s="7">
        <f t="shared" si="64"/>
        <v>0</v>
      </c>
      <c r="V421" s="8">
        <f t="shared" si="65"/>
        <v>0</v>
      </c>
      <c r="W421" s="14"/>
      <c r="X421" s="24"/>
      <c r="Y421" s="1"/>
      <c r="Z421" s="22">
        <f t="shared" si="60"/>
        <v>0</v>
      </c>
    </row>
    <row r="422" spans="1:26">
      <c r="A422" s="4"/>
      <c r="B422" s="1"/>
      <c r="C422" s="79"/>
      <c r="D422" s="3"/>
      <c r="E422" s="5"/>
      <c r="F422" s="4"/>
      <c r="G422" s="1"/>
      <c r="H422" s="1"/>
      <c r="I422" s="3"/>
      <c r="K422" s="28"/>
      <c r="M422" s="99">
        <f t="shared" si="61"/>
        <v>0</v>
      </c>
      <c r="O422" s="6">
        <f t="shared" si="66"/>
        <v>0</v>
      </c>
      <c r="P422" s="90">
        <f t="shared" si="67"/>
        <v>0</v>
      </c>
      <c r="Q422" s="2">
        <f t="shared" si="68"/>
        <v>0</v>
      </c>
      <c r="R422" s="7">
        <f t="shared" si="62"/>
        <v>0</v>
      </c>
      <c r="S422" s="43"/>
      <c r="T422" s="7">
        <f t="shared" si="63"/>
        <v>0</v>
      </c>
      <c r="U422" s="7">
        <f t="shared" si="64"/>
        <v>0</v>
      </c>
      <c r="V422" s="8">
        <f t="shared" si="65"/>
        <v>0</v>
      </c>
      <c r="W422" s="14"/>
      <c r="X422" s="24"/>
      <c r="Y422" s="1"/>
      <c r="Z422" s="22">
        <f t="shared" si="60"/>
        <v>0</v>
      </c>
    </row>
    <row r="423" spans="1:26">
      <c r="A423" s="4"/>
      <c r="B423" s="1"/>
      <c r="C423" s="79"/>
      <c r="D423" s="3"/>
      <c r="E423" s="5"/>
      <c r="F423" s="4"/>
      <c r="G423" s="1"/>
      <c r="H423" s="1"/>
      <c r="I423" s="3"/>
      <c r="K423" s="28"/>
      <c r="M423" s="99">
        <f t="shared" si="61"/>
        <v>0</v>
      </c>
      <c r="O423" s="6">
        <f t="shared" si="66"/>
        <v>0</v>
      </c>
      <c r="P423" s="90">
        <f t="shared" si="67"/>
        <v>0</v>
      </c>
      <c r="Q423" s="2">
        <f t="shared" si="68"/>
        <v>0</v>
      </c>
      <c r="R423" s="7">
        <f t="shared" si="62"/>
        <v>0</v>
      </c>
      <c r="S423" s="43"/>
      <c r="T423" s="7">
        <f t="shared" si="63"/>
        <v>0</v>
      </c>
      <c r="U423" s="7">
        <f t="shared" si="64"/>
        <v>0</v>
      </c>
      <c r="V423" s="8">
        <f t="shared" si="65"/>
        <v>0</v>
      </c>
      <c r="W423" s="14"/>
      <c r="X423" s="24"/>
      <c r="Y423" s="1"/>
      <c r="Z423" s="22">
        <f t="shared" si="60"/>
        <v>0</v>
      </c>
    </row>
    <row r="424" spans="1:26">
      <c r="A424" s="4"/>
      <c r="B424" s="1"/>
      <c r="C424" s="79"/>
      <c r="D424" s="3"/>
      <c r="E424" s="5"/>
      <c r="F424" s="4"/>
      <c r="G424" s="1"/>
      <c r="H424" s="1"/>
      <c r="I424" s="3"/>
      <c r="K424" s="28"/>
      <c r="M424" s="99">
        <f t="shared" si="61"/>
        <v>0</v>
      </c>
      <c r="O424" s="6">
        <f t="shared" si="66"/>
        <v>0</v>
      </c>
      <c r="P424" s="90">
        <f t="shared" si="67"/>
        <v>0</v>
      </c>
      <c r="Q424" s="2">
        <f t="shared" si="68"/>
        <v>0</v>
      </c>
      <c r="R424" s="7">
        <f t="shared" si="62"/>
        <v>0</v>
      </c>
      <c r="S424" s="43"/>
      <c r="T424" s="7">
        <f t="shared" si="63"/>
        <v>0</v>
      </c>
      <c r="U424" s="7">
        <f t="shared" si="64"/>
        <v>0</v>
      </c>
      <c r="V424" s="8">
        <f t="shared" si="65"/>
        <v>0</v>
      </c>
      <c r="W424" s="14"/>
      <c r="X424" s="24"/>
      <c r="Y424" s="1"/>
      <c r="Z424" s="22">
        <f t="shared" si="60"/>
        <v>0</v>
      </c>
    </row>
    <row r="425" spans="1:26">
      <c r="A425" s="4"/>
      <c r="B425" s="1"/>
      <c r="C425" s="79"/>
      <c r="D425" s="3"/>
      <c r="E425" s="5"/>
      <c r="F425" s="4"/>
      <c r="G425" s="1"/>
      <c r="H425" s="1"/>
      <c r="I425" s="3"/>
      <c r="K425" s="28"/>
      <c r="M425" s="99">
        <f t="shared" si="61"/>
        <v>0</v>
      </c>
      <c r="O425" s="6">
        <f t="shared" si="66"/>
        <v>0</v>
      </c>
      <c r="P425" s="90">
        <f t="shared" si="67"/>
        <v>0</v>
      </c>
      <c r="Q425" s="2">
        <f t="shared" si="68"/>
        <v>0</v>
      </c>
      <c r="R425" s="7">
        <f t="shared" si="62"/>
        <v>0</v>
      </c>
      <c r="S425" s="43"/>
      <c r="T425" s="7">
        <f t="shared" si="63"/>
        <v>0</v>
      </c>
      <c r="U425" s="7">
        <f t="shared" si="64"/>
        <v>0</v>
      </c>
      <c r="V425" s="8">
        <f t="shared" si="65"/>
        <v>0</v>
      </c>
      <c r="W425" s="14"/>
      <c r="X425" s="24"/>
      <c r="Y425" s="1"/>
      <c r="Z425" s="22">
        <f t="shared" si="60"/>
        <v>0</v>
      </c>
    </row>
    <row r="426" spans="1:26">
      <c r="A426" s="4"/>
      <c r="B426" s="1"/>
      <c r="C426" s="79"/>
      <c r="D426" s="3"/>
      <c r="E426" s="5"/>
      <c r="F426" s="4"/>
      <c r="G426" s="1"/>
      <c r="H426" s="1"/>
      <c r="I426" s="3"/>
      <c r="K426" s="28"/>
      <c r="M426" s="99">
        <f t="shared" si="61"/>
        <v>0</v>
      </c>
      <c r="O426" s="6">
        <f t="shared" si="66"/>
        <v>0</v>
      </c>
      <c r="P426" s="90">
        <f t="shared" si="67"/>
        <v>0</v>
      </c>
      <c r="Q426" s="2">
        <f t="shared" si="68"/>
        <v>0</v>
      </c>
      <c r="R426" s="7">
        <f t="shared" si="62"/>
        <v>0</v>
      </c>
      <c r="S426" s="43"/>
      <c r="T426" s="7">
        <f t="shared" si="63"/>
        <v>0</v>
      </c>
      <c r="U426" s="7">
        <f t="shared" si="64"/>
        <v>0</v>
      </c>
      <c r="V426" s="8">
        <f t="shared" si="65"/>
        <v>0</v>
      </c>
      <c r="W426" s="14"/>
      <c r="X426" s="24"/>
      <c r="Y426" s="1"/>
      <c r="Z426" s="22">
        <f t="shared" si="60"/>
        <v>0</v>
      </c>
    </row>
    <row r="427" spans="1:26">
      <c r="A427" s="4"/>
      <c r="B427" s="1"/>
      <c r="C427" s="79"/>
      <c r="D427" s="3"/>
      <c r="E427" s="5"/>
      <c r="F427" s="4"/>
      <c r="G427" s="1"/>
      <c r="H427" s="1"/>
      <c r="I427" s="3"/>
      <c r="K427" s="28"/>
      <c r="M427" s="99">
        <f t="shared" si="61"/>
        <v>0</v>
      </c>
      <c r="O427" s="6">
        <f t="shared" si="66"/>
        <v>0</v>
      </c>
      <c r="P427" s="90">
        <f t="shared" si="67"/>
        <v>0</v>
      </c>
      <c r="Q427" s="2">
        <f t="shared" si="68"/>
        <v>0</v>
      </c>
      <c r="R427" s="7">
        <f t="shared" si="62"/>
        <v>0</v>
      </c>
      <c r="S427" s="43"/>
      <c r="T427" s="7">
        <f t="shared" si="63"/>
        <v>0</v>
      </c>
      <c r="U427" s="7">
        <f t="shared" si="64"/>
        <v>0</v>
      </c>
      <c r="V427" s="8">
        <f t="shared" si="65"/>
        <v>0</v>
      </c>
      <c r="W427" s="14"/>
      <c r="X427" s="24"/>
      <c r="Y427" s="1"/>
      <c r="Z427" s="22">
        <f t="shared" si="60"/>
        <v>0</v>
      </c>
    </row>
    <row r="428" spans="1:26">
      <c r="A428" s="4"/>
      <c r="B428" s="1"/>
      <c r="C428" s="79"/>
      <c r="D428" s="3"/>
      <c r="E428" s="5"/>
      <c r="F428" s="4"/>
      <c r="G428" s="1"/>
      <c r="H428" s="1"/>
      <c r="I428" s="3"/>
      <c r="K428" s="28"/>
      <c r="M428" s="99">
        <f t="shared" si="61"/>
        <v>0</v>
      </c>
      <c r="O428" s="6">
        <f t="shared" si="66"/>
        <v>0</v>
      </c>
      <c r="P428" s="90">
        <f t="shared" si="67"/>
        <v>0</v>
      </c>
      <c r="Q428" s="2">
        <f t="shared" si="68"/>
        <v>0</v>
      </c>
      <c r="R428" s="7">
        <f t="shared" si="62"/>
        <v>0</v>
      </c>
      <c r="S428" s="43"/>
      <c r="T428" s="7">
        <f t="shared" si="63"/>
        <v>0</v>
      </c>
      <c r="U428" s="7">
        <f t="shared" si="64"/>
        <v>0</v>
      </c>
      <c r="V428" s="8">
        <f t="shared" si="65"/>
        <v>0</v>
      </c>
      <c r="W428" s="14"/>
      <c r="X428" s="24"/>
      <c r="Y428" s="1"/>
      <c r="Z428" s="22">
        <f t="shared" si="60"/>
        <v>0</v>
      </c>
    </row>
    <row r="429" spans="1:26">
      <c r="A429" s="4"/>
      <c r="B429" s="1"/>
      <c r="C429" s="79"/>
      <c r="D429" s="3"/>
      <c r="E429" s="5"/>
      <c r="F429" s="4"/>
      <c r="G429" s="1"/>
      <c r="H429" s="1"/>
      <c r="I429" s="3"/>
      <c r="K429" s="28"/>
      <c r="M429" s="99">
        <f t="shared" si="61"/>
        <v>0</v>
      </c>
      <c r="O429" s="6">
        <f t="shared" si="66"/>
        <v>0</v>
      </c>
      <c r="P429" s="90">
        <f t="shared" si="67"/>
        <v>0</v>
      </c>
      <c r="Q429" s="2">
        <f t="shared" si="68"/>
        <v>0</v>
      </c>
      <c r="R429" s="7">
        <f t="shared" si="62"/>
        <v>0</v>
      </c>
      <c r="S429" s="43"/>
      <c r="T429" s="7">
        <f t="shared" si="63"/>
        <v>0</v>
      </c>
      <c r="U429" s="7">
        <f t="shared" si="64"/>
        <v>0</v>
      </c>
      <c r="V429" s="8">
        <f t="shared" si="65"/>
        <v>0</v>
      </c>
      <c r="W429" s="14"/>
      <c r="X429" s="24"/>
      <c r="Y429" s="1"/>
      <c r="Z429" s="22">
        <f t="shared" si="60"/>
        <v>0</v>
      </c>
    </row>
    <row r="430" spans="1:26">
      <c r="A430" s="4"/>
      <c r="B430" s="1"/>
      <c r="C430" s="79"/>
      <c r="D430" s="3"/>
      <c r="E430" s="5"/>
      <c r="F430" s="4"/>
      <c r="G430" s="1"/>
      <c r="H430" s="1"/>
      <c r="I430" s="3"/>
      <c r="K430" s="28"/>
      <c r="M430" s="99">
        <f t="shared" si="61"/>
        <v>0</v>
      </c>
      <c r="O430" s="6">
        <f t="shared" si="66"/>
        <v>0</v>
      </c>
      <c r="P430" s="90">
        <f t="shared" si="67"/>
        <v>0</v>
      </c>
      <c r="Q430" s="2">
        <f t="shared" si="68"/>
        <v>0</v>
      </c>
      <c r="R430" s="7">
        <f t="shared" si="62"/>
        <v>0</v>
      </c>
      <c r="S430" s="43"/>
      <c r="T430" s="7">
        <f t="shared" si="63"/>
        <v>0</v>
      </c>
      <c r="U430" s="7">
        <f t="shared" si="64"/>
        <v>0</v>
      </c>
      <c r="V430" s="8">
        <f t="shared" si="65"/>
        <v>0</v>
      </c>
      <c r="W430" s="14"/>
      <c r="X430" s="24"/>
      <c r="Y430" s="1"/>
      <c r="Z430" s="22">
        <f t="shared" si="60"/>
        <v>0</v>
      </c>
    </row>
    <row r="431" spans="1:26">
      <c r="A431" s="4"/>
      <c r="B431" s="1"/>
      <c r="C431" s="79"/>
      <c r="D431" s="3"/>
      <c r="E431" s="5"/>
      <c r="F431" s="4"/>
      <c r="G431" s="1"/>
      <c r="H431" s="1"/>
      <c r="I431" s="3"/>
      <c r="K431" s="28"/>
      <c r="M431" s="99">
        <f t="shared" si="61"/>
        <v>0</v>
      </c>
      <c r="O431" s="6">
        <f t="shared" si="66"/>
        <v>0</v>
      </c>
      <c r="P431" s="90">
        <f t="shared" si="67"/>
        <v>0</v>
      </c>
      <c r="Q431" s="2">
        <f t="shared" si="68"/>
        <v>0</v>
      </c>
      <c r="R431" s="7">
        <f t="shared" si="62"/>
        <v>0</v>
      </c>
      <c r="S431" s="43"/>
      <c r="T431" s="7">
        <f t="shared" si="63"/>
        <v>0</v>
      </c>
      <c r="U431" s="7">
        <f t="shared" si="64"/>
        <v>0</v>
      </c>
      <c r="V431" s="8">
        <f t="shared" si="65"/>
        <v>0</v>
      </c>
      <c r="W431" s="14"/>
      <c r="X431" s="24"/>
      <c r="Y431" s="1"/>
      <c r="Z431" s="22">
        <f t="shared" si="60"/>
        <v>0</v>
      </c>
    </row>
    <row r="432" spans="1:26">
      <c r="A432" s="4"/>
      <c r="B432" s="1"/>
      <c r="C432" s="79"/>
      <c r="D432" s="3"/>
      <c r="E432" s="5"/>
      <c r="F432" s="4"/>
      <c r="G432" s="1"/>
      <c r="H432" s="1"/>
      <c r="I432" s="3"/>
      <c r="K432" s="28"/>
      <c r="M432" s="99">
        <f t="shared" si="61"/>
        <v>0</v>
      </c>
      <c r="O432" s="6">
        <f t="shared" si="66"/>
        <v>0</v>
      </c>
      <c r="P432" s="90">
        <f t="shared" si="67"/>
        <v>0</v>
      </c>
      <c r="Q432" s="2">
        <f t="shared" si="68"/>
        <v>0</v>
      </c>
      <c r="R432" s="7">
        <f t="shared" si="62"/>
        <v>0</v>
      </c>
      <c r="S432" s="43"/>
      <c r="T432" s="7">
        <f t="shared" si="63"/>
        <v>0</v>
      </c>
      <c r="U432" s="7">
        <f t="shared" si="64"/>
        <v>0</v>
      </c>
      <c r="V432" s="8">
        <f t="shared" si="65"/>
        <v>0</v>
      </c>
      <c r="W432" s="14"/>
      <c r="X432" s="24"/>
      <c r="Y432" s="1"/>
      <c r="Z432" s="22">
        <f t="shared" si="60"/>
        <v>0</v>
      </c>
    </row>
    <row r="433" spans="1:26">
      <c r="A433" s="4"/>
      <c r="B433" s="1"/>
      <c r="C433" s="79"/>
      <c r="D433" s="3"/>
      <c r="E433" s="5"/>
      <c r="F433" s="4"/>
      <c r="G433" s="1"/>
      <c r="H433" s="1"/>
      <c r="I433" s="3"/>
      <c r="K433" s="28"/>
      <c r="M433" s="99">
        <f t="shared" si="61"/>
        <v>0</v>
      </c>
      <c r="O433" s="6">
        <f t="shared" si="66"/>
        <v>0</v>
      </c>
      <c r="P433" s="90">
        <f t="shared" si="67"/>
        <v>0</v>
      </c>
      <c r="Q433" s="2">
        <f t="shared" si="68"/>
        <v>0</v>
      </c>
      <c r="R433" s="7">
        <f t="shared" si="62"/>
        <v>0</v>
      </c>
      <c r="S433" s="43"/>
      <c r="T433" s="7">
        <f t="shared" si="63"/>
        <v>0</v>
      </c>
      <c r="U433" s="7">
        <f t="shared" si="64"/>
        <v>0</v>
      </c>
      <c r="V433" s="8">
        <f t="shared" si="65"/>
        <v>0</v>
      </c>
      <c r="W433" s="14"/>
      <c r="X433" s="24"/>
      <c r="Y433" s="1"/>
      <c r="Z433" s="22">
        <f t="shared" si="60"/>
        <v>0</v>
      </c>
    </row>
    <row r="434" spans="1:26">
      <c r="A434" s="4"/>
      <c r="B434" s="1"/>
      <c r="C434" s="79"/>
      <c r="D434" s="3"/>
      <c r="E434" s="5"/>
      <c r="F434" s="4"/>
      <c r="G434" s="1"/>
      <c r="H434" s="1"/>
      <c r="I434" s="3"/>
      <c r="K434" s="28"/>
      <c r="M434" s="99">
        <f t="shared" si="61"/>
        <v>0</v>
      </c>
      <c r="O434" s="6">
        <f t="shared" si="66"/>
        <v>0</v>
      </c>
      <c r="P434" s="90">
        <f t="shared" si="67"/>
        <v>0</v>
      </c>
      <c r="Q434" s="2">
        <f t="shared" si="68"/>
        <v>0</v>
      </c>
      <c r="R434" s="7">
        <f t="shared" si="62"/>
        <v>0</v>
      </c>
      <c r="S434" s="43"/>
      <c r="T434" s="7">
        <f t="shared" si="63"/>
        <v>0</v>
      </c>
      <c r="U434" s="7">
        <f t="shared" si="64"/>
        <v>0</v>
      </c>
      <c r="V434" s="8">
        <f t="shared" si="65"/>
        <v>0</v>
      </c>
      <c r="W434" s="14"/>
      <c r="X434" s="24"/>
      <c r="Y434" s="1"/>
      <c r="Z434" s="22">
        <f t="shared" si="60"/>
        <v>0</v>
      </c>
    </row>
    <row r="435" spans="1:26">
      <c r="A435" s="4"/>
      <c r="B435" s="1"/>
      <c r="C435" s="79"/>
      <c r="D435" s="3"/>
      <c r="E435" s="5"/>
      <c r="F435" s="4"/>
      <c r="G435" s="1"/>
      <c r="H435" s="1"/>
      <c r="I435" s="3"/>
      <c r="K435" s="28"/>
      <c r="M435" s="99">
        <f t="shared" si="61"/>
        <v>0</v>
      </c>
      <c r="O435" s="6">
        <f t="shared" si="66"/>
        <v>0</v>
      </c>
      <c r="P435" s="90">
        <f t="shared" si="67"/>
        <v>0</v>
      </c>
      <c r="Q435" s="2">
        <f t="shared" si="68"/>
        <v>0</v>
      </c>
      <c r="R435" s="7">
        <f t="shared" si="62"/>
        <v>0</v>
      </c>
      <c r="S435" s="43"/>
      <c r="T435" s="7">
        <f t="shared" si="63"/>
        <v>0</v>
      </c>
      <c r="U435" s="7">
        <f t="shared" si="64"/>
        <v>0</v>
      </c>
      <c r="V435" s="8">
        <f t="shared" si="65"/>
        <v>0</v>
      </c>
      <c r="W435" s="14"/>
      <c r="X435" s="24"/>
      <c r="Y435" s="1"/>
      <c r="Z435" s="22">
        <f t="shared" si="60"/>
        <v>0</v>
      </c>
    </row>
    <row r="436" spans="1:26">
      <c r="A436" s="4"/>
      <c r="B436" s="1"/>
      <c r="C436" s="79"/>
      <c r="D436" s="3"/>
      <c r="E436" s="5"/>
      <c r="F436" s="4"/>
      <c r="G436" s="1"/>
      <c r="H436" s="1"/>
      <c r="I436" s="3"/>
      <c r="K436" s="28"/>
      <c r="M436" s="99">
        <f t="shared" si="61"/>
        <v>0</v>
      </c>
      <c r="O436" s="6">
        <f t="shared" si="66"/>
        <v>0</v>
      </c>
      <c r="P436" s="90">
        <f t="shared" si="67"/>
        <v>0</v>
      </c>
      <c r="Q436" s="2">
        <f t="shared" si="68"/>
        <v>0</v>
      </c>
      <c r="R436" s="7">
        <f t="shared" si="62"/>
        <v>0</v>
      </c>
      <c r="S436" s="43"/>
      <c r="T436" s="7">
        <f t="shared" si="63"/>
        <v>0</v>
      </c>
      <c r="U436" s="7">
        <f t="shared" si="64"/>
        <v>0</v>
      </c>
      <c r="V436" s="8">
        <f t="shared" si="65"/>
        <v>0</v>
      </c>
      <c r="W436" s="14"/>
      <c r="X436" s="24"/>
      <c r="Y436" s="1"/>
      <c r="Z436" s="22">
        <f t="shared" si="60"/>
        <v>0</v>
      </c>
    </row>
    <row r="437" spans="1:26">
      <c r="A437" s="4"/>
      <c r="B437" s="1"/>
      <c r="C437" s="79"/>
      <c r="D437" s="3"/>
      <c r="E437" s="5"/>
      <c r="F437" s="4"/>
      <c r="G437" s="1"/>
      <c r="H437" s="1"/>
      <c r="I437" s="3"/>
      <c r="K437" s="28"/>
      <c r="M437" s="99">
        <f t="shared" si="61"/>
        <v>0</v>
      </c>
      <c r="O437" s="6">
        <f t="shared" si="66"/>
        <v>0</v>
      </c>
      <c r="P437" s="90">
        <f t="shared" si="67"/>
        <v>0</v>
      </c>
      <c r="Q437" s="2">
        <f t="shared" si="68"/>
        <v>0</v>
      </c>
      <c r="R437" s="7">
        <f t="shared" si="62"/>
        <v>0</v>
      </c>
      <c r="S437" s="43"/>
      <c r="T437" s="7">
        <f t="shared" si="63"/>
        <v>0</v>
      </c>
      <c r="U437" s="7">
        <f t="shared" si="64"/>
        <v>0</v>
      </c>
      <c r="V437" s="8">
        <f t="shared" si="65"/>
        <v>0</v>
      </c>
      <c r="W437" s="14"/>
      <c r="X437" s="24"/>
      <c r="Y437" s="1"/>
      <c r="Z437" s="22">
        <f t="shared" si="60"/>
        <v>0</v>
      </c>
    </row>
    <row r="438" spans="1:26">
      <c r="A438" s="4"/>
      <c r="B438" s="1"/>
      <c r="C438" s="79"/>
      <c r="D438" s="3"/>
      <c r="E438" s="5"/>
      <c r="F438" s="4"/>
      <c r="G438" s="1"/>
      <c r="H438" s="1"/>
      <c r="I438" s="3"/>
      <c r="K438" s="28"/>
      <c r="M438" s="99">
        <f t="shared" si="61"/>
        <v>0</v>
      </c>
      <c r="O438" s="6">
        <f t="shared" si="66"/>
        <v>0</v>
      </c>
      <c r="P438" s="90">
        <f t="shared" si="67"/>
        <v>0</v>
      </c>
      <c r="Q438" s="2">
        <f t="shared" si="68"/>
        <v>0</v>
      </c>
      <c r="R438" s="7">
        <f t="shared" si="62"/>
        <v>0</v>
      </c>
      <c r="S438" s="43"/>
      <c r="T438" s="7">
        <f t="shared" si="63"/>
        <v>0</v>
      </c>
      <c r="U438" s="7">
        <f t="shared" si="64"/>
        <v>0</v>
      </c>
      <c r="V438" s="8">
        <f t="shared" si="65"/>
        <v>0</v>
      </c>
      <c r="W438" s="14"/>
      <c r="X438" s="24"/>
      <c r="Y438" s="1"/>
      <c r="Z438" s="22">
        <f t="shared" si="60"/>
        <v>0</v>
      </c>
    </row>
    <row r="439" spans="1:26">
      <c r="A439" s="4"/>
      <c r="B439" s="1"/>
      <c r="C439" s="79"/>
      <c r="D439" s="3"/>
      <c r="E439" s="5"/>
      <c r="F439" s="4"/>
      <c r="G439" s="1"/>
      <c r="H439" s="1"/>
      <c r="I439" s="3"/>
      <c r="K439" s="28"/>
      <c r="M439" s="99">
        <f t="shared" si="61"/>
        <v>0</v>
      </c>
      <c r="O439" s="6">
        <f t="shared" si="66"/>
        <v>0</v>
      </c>
      <c r="P439" s="90">
        <f t="shared" si="67"/>
        <v>0</v>
      </c>
      <c r="Q439" s="2">
        <f t="shared" si="68"/>
        <v>0</v>
      </c>
      <c r="R439" s="7">
        <f t="shared" si="62"/>
        <v>0</v>
      </c>
      <c r="S439" s="43"/>
      <c r="T439" s="7">
        <f t="shared" si="63"/>
        <v>0</v>
      </c>
      <c r="U439" s="7">
        <f t="shared" si="64"/>
        <v>0</v>
      </c>
      <c r="V439" s="8">
        <f t="shared" si="65"/>
        <v>0</v>
      </c>
      <c r="W439" s="14"/>
      <c r="X439" s="24"/>
      <c r="Y439" s="1"/>
      <c r="Z439" s="22">
        <f t="shared" si="60"/>
        <v>0</v>
      </c>
    </row>
    <row r="440" spans="1:26">
      <c r="A440" s="4"/>
      <c r="B440" s="1"/>
      <c r="C440" s="79"/>
      <c r="D440" s="3"/>
      <c r="E440" s="5"/>
      <c r="F440" s="4"/>
      <c r="G440" s="1"/>
      <c r="H440" s="1"/>
      <c r="I440" s="3"/>
      <c r="K440" s="28"/>
      <c r="M440" s="99">
        <f t="shared" si="61"/>
        <v>0</v>
      </c>
      <c r="O440" s="6">
        <f t="shared" si="66"/>
        <v>0</v>
      </c>
      <c r="P440" s="90">
        <f t="shared" si="67"/>
        <v>0</v>
      </c>
      <c r="Q440" s="2">
        <f t="shared" si="68"/>
        <v>0</v>
      </c>
      <c r="R440" s="7">
        <f t="shared" si="62"/>
        <v>0</v>
      </c>
      <c r="S440" s="43"/>
      <c r="T440" s="7">
        <f t="shared" si="63"/>
        <v>0</v>
      </c>
      <c r="U440" s="7">
        <f t="shared" si="64"/>
        <v>0</v>
      </c>
      <c r="V440" s="8">
        <f t="shared" si="65"/>
        <v>0</v>
      </c>
      <c r="W440" s="14"/>
      <c r="X440" s="24"/>
      <c r="Y440" s="1"/>
      <c r="Z440" s="22">
        <f t="shared" si="60"/>
        <v>0</v>
      </c>
    </row>
    <row r="441" spans="1:26">
      <c r="A441" s="4"/>
      <c r="B441" s="1"/>
      <c r="C441" s="79"/>
      <c r="D441" s="3"/>
      <c r="E441" s="5"/>
      <c r="F441" s="4"/>
      <c r="G441" s="1"/>
      <c r="H441" s="1"/>
      <c r="I441" s="3"/>
      <c r="K441" s="28"/>
      <c r="M441" s="99">
        <f t="shared" si="61"/>
        <v>0</v>
      </c>
      <c r="O441" s="6">
        <f t="shared" si="66"/>
        <v>0</v>
      </c>
      <c r="P441" s="90">
        <f t="shared" si="67"/>
        <v>0</v>
      </c>
      <c r="Q441" s="2">
        <f t="shared" si="68"/>
        <v>0</v>
      </c>
      <c r="R441" s="7">
        <f t="shared" si="62"/>
        <v>0</v>
      </c>
      <c r="S441" s="43"/>
      <c r="T441" s="7">
        <f t="shared" si="63"/>
        <v>0</v>
      </c>
      <c r="U441" s="7">
        <f t="shared" si="64"/>
        <v>0</v>
      </c>
      <c r="V441" s="8">
        <f t="shared" si="65"/>
        <v>0</v>
      </c>
      <c r="W441" s="14"/>
      <c r="X441" s="24"/>
      <c r="Y441" s="1"/>
      <c r="Z441" s="22">
        <f t="shared" si="60"/>
        <v>0</v>
      </c>
    </row>
    <row r="442" spans="1:26">
      <c r="A442" s="4"/>
      <c r="B442" s="1"/>
      <c r="C442" s="79"/>
      <c r="D442" s="3"/>
      <c r="E442" s="5"/>
      <c r="F442" s="4"/>
      <c r="G442" s="1"/>
      <c r="H442" s="1"/>
      <c r="I442" s="3"/>
      <c r="K442" s="28"/>
      <c r="M442" s="99">
        <f t="shared" si="61"/>
        <v>0</v>
      </c>
      <c r="O442" s="6">
        <f t="shared" si="66"/>
        <v>0</v>
      </c>
      <c r="P442" s="90">
        <f t="shared" si="67"/>
        <v>0</v>
      </c>
      <c r="Q442" s="2">
        <f t="shared" si="68"/>
        <v>0</v>
      </c>
      <c r="R442" s="7">
        <f t="shared" si="62"/>
        <v>0</v>
      </c>
      <c r="S442" s="43"/>
      <c r="T442" s="7">
        <f t="shared" si="63"/>
        <v>0</v>
      </c>
      <c r="U442" s="7">
        <f t="shared" si="64"/>
        <v>0</v>
      </c>
      <c r="V442" s="8">
        <f t="shared" si="65"/>
        <v>0</v>
      </c>
      <c r="W442" s="14"/>
      <c r="X442" s="24"/>
      <c r="Y442" s="1"/>
      <c r="Z442" s="22">
        <f t="shared" si="60"/>
        <v>0</v>
      </c>
    </row>
    <row r="443" spans="1:26">
      <c r="A443" s="4"/>
      <c r="B443" s="1"/>
      <c r="C443" s="79"/>
      <c r="D443" s="3"/>
      <c r="E443" s="5"/>
      <c r="F443" s="4"/>
      <c r="G443" s="1"/>
      <c r="H443" s="1"/>
      <c r="I443" s="3"/>
      <c r="K443" s="28"/>
      <c r="M443" s="99">
        <f t="shared" si="61"/>
        <v>0</v>
      </c>
      <c r="O443" s="6">
        <f t="shared" si="66"/>
        <v>0</v>
      </c>
      <c r="P443" s="90">
        <f t="shared" si="67"/>
        <v>0</v>
      </c>
      <c r="Q443" s="2">
        <f t="shared" si="68"/>
        <v>0</v>
      </c>
      <c r="R443" s="7">
        <f t="shared" si="62"/>
        <v>0</v>
      </c>
      <c r="S443" s="43"/>
      <c r="T443" s="7">
        <f t="shared" si="63"/>
        <v>0</v>
      </c>
      <c r="U443" s="7">
        <f t="shared" si="64"/>
        <v>0</v>
      </c>
      <c r="V443" s="8">
        <f t="shared" si="65"/>
        <v>0</v>
      </c>
      <c r="W443" s="14"/>
      <c r="X443" s="24"/>
      <c r="Y443" s="1"/>
      <c r="Z443" s="22">
        <f t="shared" si="60"/>
        <v>0</v>
      </c>
    </row>
    <row r="444" spans="1:26">
      <c r="A444" s="4"/>
      <c r="B444" s="1"/>
      <c r="C444" s="79"/>
      <c r="D444" s="3"/>
      <c r="E444" s="5"/>
      <c r="F444" s="4"/>
      <c r="G444" s="1"/>
      <c r="H444" s="1"/>
      <c r="I444" s="3"/>
      <c r="K444" s="28"/>
      <c r="M444" s="99">
        <f t="shared" si="61"/>
        <v>0</v>
      </c>
      <c r="O444" s="6">
        <f t="shared" si="66"/>
        <v>0</v>
      </c>
      <c r="P444" s="90">
        <f t="shared" si="67"/>
        <v>0</v>
      </c>
      <c r="Q444" s="2">
        <f t="shared" si="68"/>
        <v>0</v>
      </c>
      <c r="R444" s="7">
        <f t="shared" si="62"/>
        <v>0</v>
      </c>
      <c r="S444" s="43"/>
      <c r="T444" s="7">
        <f t="shared" si="63"/>
        <v>0</v>
      </c>
      <c r="U444" s="7">
        <f t="shared" si="64"/>
        <v>0</v>
      </c>
      <c r="V444" s="8">
        <f t="shared" si="65"/>
        <v>0</v>
      </c>
      <c r="W444" s="14"/>
      <c r="X444" s="24"/>
      <c r="Y444" s="1"/>
      <c r="Z444" s="22">
        <f t="shared" si="60"/>
        <v>0</v>
      </c>
    </row>
    <row r="445" spans="1:26">
      <c r="A445" s="4"/>
      <c r="B445" s="1"/>
      <c r="C445" s="79"/>
      <c r="D445" s="3"/>
      <c r="E445" s="5"/>
      <c r="F445" s="4"/>
      <c r="G445" s="1"/>
      <c r="H445" s="1"/>
      <c r="I445" s="3"/>
      <c r="K445" s="28"/>
      <c r="M445" s="99">
        <f t="shared" si="61"/>
        <v>0</v>
      </c>
      <c r="O445" s="6">
        <f t="shared" si="66"/>
        <v>0</v>
      </c>
      <c r="P445" s="90">
        <f t="shared" si="67"/>
        <v>0</v>
      </c>
      <c r="Q445" s="2">
        <f t="shared" si="68"/>
        <v>0</v>
      </c>
      <c r="R445" s="7">
        <f t="shared" si="62"/>
        <v>0</v>
      </c>
      <c r="S445" s="43"/>
      <c r="T445" s="7">
        <f t="shared" si="63"/>
        <v>0</v>
      </c>
      <c r="U445" s="7">
        <f t="shared" si="64"/>
        <v>0</v>
      </c>
      <c r="V445" s="8">
        <f t="shared" si="65"/>
        <v>0</v>
      </c>
      <c r="W445" s="14"/>
      <c r="X445" s="24"/>
      <c r="Y445" s="1"/>
      <c r="Z445" s="22">
        <f t="shared" si="60"/>
        <v>0</v>
      </c>
    </row>
    <row r="446" spans="1:26">
      <c r="A446" s="4"/>
      <c r="B446" s="1"/>
      <c r="C446" s="79"/>
      <c r="D446" s="3"/>
      <c r="E446" s="5"/>
      <c r="F446" s="4"/>
      <c r="G446" s="1"/>
      <c r="H446" s="1"/>
      <c r="I446" s="3"/>
      <c r="K446" s="28"/>
      <c r="M446" s="99">
        <f t="shared" si="61"/>
        <v>0</v>
      </c>
      <c r="O446" s="6">
        <f t="shared" si="66"/>
        <v>0</v>
      </c>
      <c r="P446" s="90">
        <f t="shared" si="67"/>
        <v>0</v>
      </c>
      <c r="Q446" s="2">
        <f t="shared" si="68"/>
        <v>0</v>
      </c>
      <c r="R446" s="7">
        <f t="shared" si="62"/>
        <v>0</v>
      </c>
      <c r="S446" s="43"/>
      <c r="T446" s="7">
        <f t="shared" si="63"/>
        <v>0</v>
      </c>
      <c r="U446" s="7">
        <f t="shared" si="64"/>
        <v>0</v>
      </c>
      <c r="V446" s="8">
        <f t="shared" si="65"/>
        <v>0</v>
      </c>
      <c r="W446" s="14"/>
      <c r="X446" s="24"/>
      <c r="Y446" s="1"/>
      <c r="Z446" s="22">
        <f t="shared" si="60"/>
        <v>0</v>
      </c>
    </row>
    <row r="447" spans="1:26">
      <c r="A447" s="4"/>
      <c r="B447" s="1"/>
      <c r="C447" s="79"/>
      <c r="D447" s="3"/>
      <c r="E447" s="5"/>
      <c r="F447" s="4"/>
      <c r="G447" s="1"/>
      <c r="H447" s="1"/>
      <c r="I447" s="3"/>
      <c r="K447" s="28"/>
      <c r="M447" s="99">
        <f t="shared" si="61"/>
        <v>0</v>
      </c>
      <c r="O447" s="6">
        <f t="shared" si="66"/>
        <v>0</v>
      </c>
      <c r="P447" s="90">
        <f t="shared" si="67"/>
        <v>0</v>
      </c>
      <c r="Q447" s="2">
        <f t="shared" si="68"/>
        <v>0</v>
      </c>
      <c r="R447" s="7">
        <f t="shared" si="62"/>
        <v>0</v>
      </c>
      <c r="S447" s="43"/>
      <c r="T447" s="7">
        <f t="shared" si="63"/>
        <v>0</v>
      </c>
      <c r="U447" s="7">
        <f t="shared" si="64"/>
        <v>0</v>
      </c>
      <c r="V447" s="8">
        <f t="shared" si="65"/>
        <v>0</v>
      </c>
      <c r="W447" s="14"/>
      <c r="X447" s="24"/>
      <c r="Y447" s="1"/>
      <c r="Z447" s="22">
        <f t="shared" si="60"/>
        <v>0</v>
      </c>
    </row>
    <row r="448" spans="1:26">
      <c r="A448" s="4"/>
      <c r="B448" s="1"/>
      <c r="C448" s="79"/>
      <c r="D448" s="3"/>
      <c r="E448" s="5"/>
      <c r="F448" s="4"/>
      <c r="G448" s="1"/>
      <c r="H448" s="1"/>
      <c r="I448" s="3"/>
      <c r="K448" s="28"/>
      <c r="M448" s="99">
        <f t="shared" si="61"/>
        <v>0</v>
      </c>
      <c r="O448" s="6">
        <f t="shared" si="66"/>
        <v>0</v>
      </c>
      <c r="P448" s="90">
        <f t="shared" si="67"/>
        <v>0</v>
      </c>
      <c r="Q448" s="2">
        <f t="shared" si="68"/>
        <v>0</v>
      </c>
      <c r="R448" s="7">
        <f t="shared" si="62"/>
        <v>0</v>
      </c>
      <c r="S448" s="43"/>
      <c r="T448" s="7">
        <f t="shared" si="63"/>
        <v>0</v>
      </c>
      <c r="U448" s="7">
        <f t="shared" si="64"/>
        <v>0</v>
      </c>
      <c r="V448" s="8">
        <f t="shared" si="65"/>
        <v>0</v>
      </c>
      <c r="W448" s="14"/>
      <c r="X448" s="24"/>
      <c r="Y448" s="1"/>
      <c r="Z448" s="22">
        <f t="shared" si="60"/>
        <v>0</v>
      </c>
    </row>
    <row r="449" spans="1:26">
      <c r="A449" s="4"/>
      <c r="B449" s="1"/>
      <c r="C449" s="79"/>
      <c r="D449" s="3"/>
      <c r="E449" s="5"/>
      <c r="F449" s="4"/>
      <c r="G449" s="1"/>
      <c r="H449" s="1"/>
      <c r="I449" s="3"/>
      <c r="K449" s="28"/>
      <c r="M449" s="99">
        <f t="shared" si="61"/>
        <v>0</v>
      </c>
      <c r="O449" s="6">
        <f t="shared" si="66"/>
        <v>0</v>
      </c>
      <c r="P449" s="90">
        <f t="shared" si="67"/>
        <v>0</v>
      </c>
      <c r="Q449" s="2">
        <f t="shared" si="68"/>
        <v>0</v>
      </c>
      <c r="R449" s="7">
        <f t="shared" si="62"/>
        <v>0</v>
      </c>
      <c r="S449" s="43"/>
      <c r="T449" s="7">
        <f t="shared" si="63"/>
        <v>0</v>
      </c>
      <c r="U449" s="7">
        <f t="shared" si="64"/>
        <v>0</v>
      </c>
      <c r="V449" s="8">
        <f t="shared" si="65"/>
        <v>0</v>
      </c>
      <c r="W449" s="14"/>
      <c r="X449" s="24"/>
      <c r="Y449" s="1"/>
      <c r="Z449" s="22">
        <f t="shared" si="60"/>
        <v>0</v>
      </c>
    </row>
    <row r="450" spans="1:26">
      <c r="A450" s="4"/>
      <c r="B450" s="1"/>
      <c r="C450" s="79"/>
      <c r="D450" s="3"/>
      <c r="E450" s="5"/>
      <c r="F450" s="4"/>
      <c r="G450" s="1"/>
      <c r="H450" s="1"/>
      <c r="I450" s="3"/>
      <c r="K450" s="28"/>
      <c r="M450" s="99">
        <f t="shared" si="61"/>
        <v>0</v>
      </c>
      <c r="O450" s="6">
        <f t="shared" si="66"/>
        <v>0</v>
      </c>
      <c r="P450" s="90">
        <f t="shared" si="67"/>
        <v>0</v>
      </c>
      <c r="Q450" s="2">
        <f t="shared" si="68"/>
        <v>0</v>
      </c>
      <c r="R450" s="7">
        <f t="shared" si="62"/>
        <v>0</v>
      </c>
      <c r="S450" s="43"/>
      <c r="T450" s="7">
        <f t="shared" si="63"/>
        <v>0</v>
      </c>
      <c r="U450" s="7">
        <f t="shared" si="64"/>
        <v>0</v>
      </c>
      <c r="V450" s="8">
        <f t="shared" si="65"/>
        <v>0</v>
      </c>
      <c r="W450" s="14"/>
      <c r="X450" s="24"/>
      <c r="Y450" s="1"/>
      <c r="Z450" s="22">
        <f t="shared" si="60"/>
        <v>0</v>
      </c>
    </row>
    <row r="451" spans="1:26">
      <c r="A451" s="4"/>
      <c r="B451" s="1"/>
      <c r="C451" s="79"/>
      <c r="D451" s="3"/>
      <c r="E451" s="5"/>
      <c r="F451" s="4"/>
      <c r="G451" s="1"/>
      <c r="H451" s="1"/>
      <c r="I451" s="3"/>
      <c r="K451" s="28"/>
      <c r="M451" s="99">
        <f t="shared" si="61"/>
        <v>0</v>
      </c>
      <c r="O451" s="6">
        <f t="shared" si="66"/>
        <v>0</v>
      </c>
      <c r="P451" s="90">
        <f t="shared" si="67"/>
        <v>0</v>
      </c>
      <c r="Q451" s="2">
        <f t="shared" si="68"/>
        <v>0</v>
      </c>
      <c r="R451" s="7">
        <f t="shared" si="62"/>
        <v>0</v>
      </c>
      <c r="S451" s="43"/>
      <c r="T451" s="7">
        <f t="shared" si="63"/>
        <v>0</v>
      </c>
      <c r="U451" s="7">
        <f t="shared" si="64"/>
        <v>0</v>
      </c>
      <c r="V451" s="8">
        <f t="shared" si="65"/>
        <v>0</v>
      </c>
      <c r="W451" s="14"/>
      <c r="X451" s="24"/>
      <c r="Y451" s="1"/>
      <c r="Z451" s="22">
        <f t="shared" ref="Z451:Z453" si="69">X451-Y451</f>
        <v>0</v>
      </c>
    </row>
    <row r="452" spans="1:26">
      <c r="A452" s="4"/>
      <c r="B452" s="1"/>
      <c r="C452" s="79"/>
      <c r="D452" s="3"/>
      <c r="E452" s="5"/>
      <c r="F452" s="4"/>
      <c r="G452" s="1"/>
      <c r="H452" s="1"/>
      <c r="I452" s="3"/>
      <c r="K452" s="28"/>
      <c r="M452" s="99">
        <f t="shared" ref="M452" si="70">SUM(F452:L452)</f>
        <v>0</v>
      </c>
      <c r="O452" s="6">
        <f t="shared" si="66"/>
        <v>0</v>
      </c>
      <c r="P452" s="90">
        <f t="shared" si="67"/>
        <v>0</v>
      </c>
      <c r="Q452" s="2">
        <f t="shared" si="68"/>
        <v>0</v>
      </c>
      <c r="R452" s="7">
        <f t="shared" ref="R452:R453" si="71">I452/(R$1*2)</f>
        <v>0</v>
      </c>
      <c r="S452" s="43"/>
      <c r="T452" s="7">
        <f t="shared" ref="T452:T453" si="72">K452/(T$1*3)</f>
        <v>0</v>
      </c>
      <c r="U452" s="7">
        <f t="shared" ref="U452:U453" si="73">L452/(U$1*3)</f>
        <v>0</v>
      </c>
      <c r="V452" s="8">
        <f t="shared" ref="V452" si="74">SUM(O452:U452)</f>
        <v>0</v>
      </c>
      <c r="W452" s="14"/>
      <c r="X452" s="24"/>
      <c r="Y452" s="1"/>
      <c r="Z452" s="22">
        <f t="shared" si="69"/>
        <v>0</v>
      </c>
    </row>
    <row r="453" spans="1:26">
      <c r="A453" s="4"/>
      <c r="B453" s="1"/>
      <c r="C453" s="79"/>
      <c r="D453" s="3"/>
      <c r="E453" s="5"/>
      <c r="F453" s="4"/>
      <c r="G453" s="1"/>
      <c r="H453" s="1"/>
      <c r="I453" s="3"/>
      <c r="K453" s="28"/>
      <c r="M453" s="99">
        <f>SUM(F453:L453)</f>
        <v>0</v>
      </c>
      <c r="O453" s="6">
        <f t="shared" si="66"/>
        <v>0</v>
      </c>
      <c r="P453" s="90">
        <f t="shared" si="67"/>
        <v>0</v>
      </c>
      <c r="Q453" s="2">
        <f t="shared" si="68"/>
        <v>0</v>
      </c>
      <c r="R453" s="7">
        <f t="shared" si="71"/>
        <v>0</v>
      </c>
      <c r="S453" s="43"/>
      <c r="T453" s="7">
        <f t="shared" si="72"/>
        <v>0</v>
      </c>
      <c r="U453" s="7">
        <f t="shared" si="73"/>
        <v>0</v>
      </c>
      <c r="V453" s="8">
        <f>SUM(O453:U453)</f>
        <v>0</v>
      </c>
      <c r="W453" s="14"/>
      <c r="X453" s="24"/>
      <c r="Y453" s="1"/>
      <c r="Z453" s="22">
        <f t="shared" si="69"/>
        <v>0</v>
      </c>
    </row>
  </sheetData>
  <autoFilter ref="B1:B453" xr:uid="{4A9939A6-1B31-4ACE-8476-B12650E5B3BF}"/>
  <mergeCells count="8">
    <mergeCell ref="F4:M4"/>
    <mergeCell ref="O4:V4"/>
    <mergeCell ref="X4:Z4"/>
    <mergeCell ref="A3:A5"/>
    <mergeCell ref="B3:B5"/>
    <mergeCell ref="C3:C5"/>
    <mergeCell ref="E3:E5"/>
    <mergeCell ref="D3:D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Sheet1!xcus</vt:lpstr>
      <vt:lpstr>Sheet1!xorg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Abdullah Al Mamun</dc:creator>
  <cp:lastModifiedBy>sohel</cp:lastModifiedBy>
  <dcterms:created xsi:type="dcterms:W3CDTF">2023-12-18T06:12:44Z</dcterms:created>
  <dcterms:modified xsi:type="dcterms:W3CDTF">2025-01-09T05:22:19Z</dcterms:modified>
</cp:coreProperties>
</file>