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sse\Google Drive\PCB-DAQ\"/>
    </mc:Choice>
  </mc:AlternateContent>
  <xr:revisionPtr revIDLastSave="0" documentId="8_{EECC630C-2829-4238-BE8C-F8D22ED16801}" xr6:coauthVersionLast="40" xr6:coauthVersionMax="40" xr10:uidLastSave="{00000000-0000-0000-0000-000000000000}"/>
  <bookViews>
    <workbookView xWindow="1860" yWindow="0" windowWidth="19560" windowHeight="8130" xr2:uid="{00000000-000D-0000-FFFF-FFFF00000000}"/>
  </bookViews>
  <sheets>
    <sheet name="DAQ" sheetId="1" r:id="rId1"/>
  </sheets>
  <calcPr calcId="181029"/>
</workbook>
</file>

<file path=xl/calcChain.xml><?xml version="1.0" encoding="utf-8"?>
<calcChain xmlns="http://schemas.openxmlformats.org/spreadsheetml/2006/main">
  <c r="G15" i="1" l="1"/>
  <c r="G4" i="1"/>
  <c r="G5" i="1"/>
  <c r="G6" i="1"/>
  <c r="G7" i="1"/>
  <c r="G8" i="1"/>
  <c r="G9" i="1"/>
  <c r="G10" i="1"/>
  <c r="G11" i="1"/>
  <c r="G12" i="1"/>
  <c r="G13" i="1"/>
  <c r="G14" i="1"/>
  <c r="G3" i="1"/>
  <c r="G2" i="1"/>
</calcChain>
</file>

<file path=xl/sharedStrings.xml><?xml version="1.0" encoding="utf-8"?>
<sst xmlns="http://schemas.openxmlformats.org/spreadsheetml/2006/main" count="47" uniqueCount="47">
  <si>
    <t>Value</t>
  </si>
  <si>
    <t>PIC18F4550_40</t>
  </si>
  <si>
    <t>7805T</t>
  </si>
  <si>
    <t>SPC4077</t>
  </si>
  <si>
    <t>20MHz</t>
  </si>
  <si>
    <t>Componentes</t>
  </si>
  <si>
    <t>#</t>
  </si>
  <si>
    <t>Capacitores</t>
  </si>
  <si>
    <t>Link</t>
  </si>
  <si>
    <t>15p</t>
  </si>
  <si>
    <t>PinHeaders</t>
  </si>
  <si>
    <t>https://www.ebay.com/itm/QTY-100-15pf-100V-2-NPO-MINIATURE-CERAMIC-PLATE-CAPACITORS-2222-688-10159/121625017696?_trkparms=aid%3D888007%26algo%3DDISC.MBE%26ao%3D1%26asc%3D20131227121020%26meid%3D1087b9715f2b4551bda7ebd665b1eda6%26pid%3D100009%26rk%3D1%26rkt%3D1%26sd%3D391680089907%26itm%3D121625017696&amp;_trksid=p2047675.c100009.m1982</t>
  </si>
  <si>
    <t>4.7uF</t>
  </si>
  <si>
    <t>Capacitor Elect.</t>
  </si>
  <si>
    <t>Microcontrolador</t>
  </si>
  <si>
    <t>Regulador de Volt.</t>
  </si>
  <si>
    <t>Entrada de Volt</t>
  </si>
  <si>
    <t>3MM</t>
  </si>
  <si>
    <t>Oscilador</t>
  </si>
  <si>
    <t>USB tipo B Hembra</t>
  </si>
  <si>
    <t>Cable Tipo B</t>
  </si>
  <si>
    <t>Push MCLR</t>
  </si>
  <si>
    <t>https://www.ebay.com/itm/US-Stock-20pcs-1-x-40-Pin-2-54mm-Single-Row-Round-Female-Pin-Header-Connector/391680085346?hash=item5b31f3cd62:g:5VUAAOSwA3dYfs4z:rk:6:pf:0</t>
  </si>
  <si>
    <t>PAQUETES</t>
  </si>
  <si>
    <t>https://www.ebay.com/itm/US-Stock-50pcs-Electrolytic-Capacitors-4-7uF-4-7mfd-100V-105-Radial-5-x-11mm/401274644297?hash=item5d6dd52749:g:qeAAAOSwOMtbZ~M0:rk:20:pf:0</t>
  </si>
  <si>
    <t>https://www.mouser.com/ProductDetail/Microchip-Technology/PIC18F4550-I-P?qs=sGAEpiMZZMvqv2n3s2xjsXReEaAKUmyLmo4d8U18O4I%3d</t>
  </si>
  <si>
    <t>https://www.ebay.com/itm/20pcs-L7805-LM7805-7805-Voltage-Regulator-5V-1-5A-US-Stock-M214/113413591160?hash=item1a67fa1078:g:5V4AAOSw1iNbDkQG:rk:10:pf:0</t>
  </si>
  <si>
    <t>https://www.ebay.com/itm/20-Oupiin-2MM-DC-Power-Connector-Jacks-Angle-Receptacle-30V-3A-Max-8963-2503TRB/301748384989?epid=1947972643&amp;hash=item46419af4dd:g:CZgAAOSwHjNWAiEs:sc:USPSFirstClass!90280!US!-1:rk:3:pf:0</t>
  </si>
  <si>
    <t>https://www.ebay.com/itm/100Pcs-3mm-LED-Red-Green-Blue-Yellow-White-Light-Emitting-Diode-Lamp-2-Pins-M283/401461002674?hash=item5d78f0c1b2:g:JX4AAOSwHPlWdMR7:rk:54:pf:0</t>
  </si>
  <si>
    <t>LED Rojo y Verde</t>
  </si>
  <si>
    <t>https://www.ebay.com/itm/20-Pcs-Shielded-Right-Angle-4-Pin-USB-2-0-Type-B-Female-Jack-Socket/351962207448?epid=1438796109&amp;hash=item51f29514d8:g:V04AAOSwoEFcBFPV</t>
  </si>
  <si>
    <t>https://www.amazon.com/Kenable-Speed-Cable-Printer-24AWG/dp/B07167BC5L/ref=sr_1_5?ie=UTF8&amp;qid=1545072698&amp;sr=8-5&amp;keywords=usb+type+b+cable+male</t>
  </si>
  <si>
    <t>https://www.amazon.com/EbuyChX-Bridge-2-54mm-Circuit-Jumper/dp/B07KYQ9LWP/ref=sr_1_3?ie=UTF8&amp;qid=1545074039&amp;sr=8-3&amp;keywords=2.54mm+bridges</t>
  </si>
  <si>
    <t>Selector Hembra Jumper</t>
  </si>
  <si>
    <t>USB Female</t>
  </si>
  <si>
    <t>USB Male</t>
  </si>
  <si>
    <t>Female</t>
  </si>
  <si>
    <t>Switch</t>
  </si>
  <si>
    <t>PCB</t>
  </si>
  <si>
    <t>Headers</t>
  </si>
  <si>
    <t>Cantidad a ocuparse</t>
  </si>
  <si>
    <t>Copper PCB Fiber GLASS</t>
  </si>
  <si>
    <t>https://www.ebay.com/itm/10x-PCB-Glass-Fiber-Copper-Clad-Boards-4-x-2-7-100-x-70mm/273630251060?hash=item3fb5a24834:g:fmQAAOSw55FcJqXV:rk:27:pf:0</t>
  </si>
  <si>
    <t>Costo Por Paquete</t>
  </si>
  <si>
    <t>Costo Total</t>
  </si>
  <si>
    <t>https://www.ebay.com/itm/50pcs-6x6x4-3mm-4pin-tactile-tact-push-button-micro-switch-dip-feet-copper-RS/112980233829?epid=10015442544&amp;hash=item1a4e258e65:rk:39:pf:0</t>
  </si>
  <si>
    <t>https://www.ebay.com/itm/20Pcs-20MHz-20-000-MHz-Crystal-Oscillator-HC-49S-20MHz/253685924211?hash=item3b10dc0173:rk:4:pf:0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</si>
</sst>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33" borderId="10" xfId="0" applyFill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18" fillId="0" borderId="10" xfId="42" applyBorder="1"/>
    <xf numFmtId="0" fontId="19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43" applyNumberFormat="1" applyFont="1" applyBorder="1" applyAlignment="1">
      <alignment horizontal="center"/>
    </xf>
    <xf numFmtId="2" fontId="0" fillId="0" borderId="10" xfId="43" applyNumberFormat="1" applyFont="1" applyBorder="1" applyAlignment="1">
      <alignment horizontal="center"/>
    </xf>
    <xf numFmtId="2" fontId="19" fillId="33" borderId="10" xfId="0" applyNumberFormat="1" applyFont="1" applyFill="1" applyBorder="1" applyAlignment="1">
      <alignment horizontal="center"/>
    </xf>
    <xf numFmtId="0" fontId="0" fillId="34" borderId="10" xfId="0" applyFill="1" applyBorder="1" applyAlignment="1">
      <alignment horizontal="left"/>
    </xf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2" fontId="0" fillId="34" borderId="10" xfId="43" applyNumberFormat="1" applyFont="1" applyFill="1" applyBorder="1" applyAlignment="1">
      <alignment horizontal="center"/>
    </xf>
    <xf numFmtId="2" fontId="0" fillId="0" borderId="0" xfId="0" applyNumberFormat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Millares" xfId="43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100Pcs-3mm-LED-Red-Green-Blue-Yellow-White-Light-Emitting-Diode-Lamp-2-Pins-M283/401461002674?hash=item5d78f0c1b2:g:JX4AAOSwHPlWdMR7:rk:54:pf:0" TargetMode="External"/><Relationship Id="rId13" Type="http://schemas.openxmlformats.org/officeDocument/2006/relationships/hyperlink" Target="https://www.ebay.com/itm/10x-PCB-Glass-Fiber-Copper-Clad-Boards-4-x-2-7-100-x-70mm/273630251060?hash=item3fb5a24834:g:fmQAAOSw55FcJqXV:rk:27:pf:0" TargetMode="External"/><Relationship Id="rId3" Type="http://schemas.openxmlformats.org/officeDocument/2006/relationships/hyperlink" Target="https://www.ebay.com/itm/US-Stock-50pcs-Electrolytic-Capacitors-4-7uF-4-7mfd-100V-105-Radial-5-x-11mm/401274644297?hash=item5d6dd52749:g:qeAAAOSwOMtbZ~M0:rk:20:pf:0" TargetMode="External"/><Relationship Id="rId7" Type="http://schemas.openxmlformats.org/officeDocument/2006/relationships/hyperlink" Target="https://www.ebay.com/itm/20-Oupiin-2MM-DC-Power-Connector-Jacks-Angle-Receptacle-30V-3A-Max-8963-2503TRB/301748384989?epid=1947972643&amp;hash=item46419af4dd:g:CZgAAOSwHjNWAiEs:sc:USPSFirstClass!90280!US!-1:rk:3:pf:0" TargetMode="External"/><Relationship Id="rId12" Type="http://schemas.openxmlformats.org/officeDocument/2006/relationships/hyperlink" Target="https://www.amazon.com/EbuyChX-Bridge-2-54mm-Circuit-Jumper/dp/B07KYQ9LWP/ref=sr_1_3?ie=UTF8&amp;qid=1545074039&amp;sr=8-3&amp;keywords=2.54mm+bridges" TargetMode="External"/><Relationship Id="rId2" Type="http://schemas.openxmlformats.org/officeDocument/2006/relationships/hyperlink" Target="https://www.ebay.com/itm/US-Stock-20pcs-1-x-40-Pin-2-54mm-Single-Row-Round-Female-Pin-Header-Connector/391680085346?hash=item5b31f3cd62:g:5VUAAOSwA3dYfs4z:rk:6:pf:0" TargetMode="External"/><Relationship Id="rId1" Type="http://schemas.openxmlformats.org/officeDocument/2006/relationships/hyperlink" Target="https://www.ebay.com/itm/QTY-100-15pf-100V-2-NPO-MINIATURE-CERAMIC-PLATE-CAPACITORS-2222-688-10159/121625017696?_trkparms=aid%3D888007%26algo%3DDISC.MBE%26ao%3D1%26asc%3D20131227121020%26meid%3D1087b9715f2b4551bda7ebd665b1eda6%26pid%3D100009%26rk%3D1%26rkt%3D1%26sd%3D391680089907%26itm%3D121625017696&amp;_trksid=p2047675.c100009.m1982" TargetMode="External"/><Relationship Id="rId6" Type="http://schemas.openxmlformats.org/officeDocument/2006/relationships/hyperlink" Target="https://www.ebay.com/itm/20pcs-L7805-LM7805-7805-Voltage-Regulator-5V-1-5A-US-Stock-M214/113413591160?hash=item1a67fa1078:g:5V4AAOSw1iNbDkQG:rk:10:pf:0" TargetMode="External"/><Relationship Id="rId11" Type="http://schemas.openxmlformats.org/officeDocument/2006/relationships/hyperlink" Target="https://www.amazon.com/Kenable-Speed-Cable-Printer-24AWG/dp/B07167BC5L/ref=sr_1_5?ie=UTF8&amp;qid=1545072698&amp;sr=8-5&amp;keywords=usb+type+b+cable+male" TargetMode="External"/><Relationship Id="rId5" Type="http://schemas.openxmlformats.org/officeDocument/2006/relationships/hyperlink" Target="https://www.mouser.com/ProductDetail/Microchip-Technology/PIC18F4550-I-P?qs=sGAEpiMZZMvqv2n3s2xjsXReEaAKUmyLmo4d8U18O4I%3d" TargetMode="External"/><Relationship Id="rId10" Type="http://schemas.openxmlformats.org/officeDocument/2006/relationships/hyperlink" Target="https://www.ebay.com/itm/20-Pcs-Shielded-Right-Angle-4-Pin-USB-2-0-Type-B-Female-Jack-Socket/351962207448?epid=1438796109&amp;hash=item51f29514d8:g:V04AAOSwoEFcBFPV" TargetMode="External"/><Relationship Id="rId4" Type="http://schemas.openxmlformats.org/officeDocument/2006/relationships/hyperlink" Target="https://www.ebay.com/itm/20Pcs-20MHz-20-000-MHz-Crystal-Oscillator-HC-49S-20MHz/253685924211?hash=item3b10dc0173:rk:4:pf:0" TargetMode="External"/><Relationship Id="rId9" Type="http://schemas.openxmlformats.org/officeDocument/2006/relationships/hyperlink" Target="https://www.ebay.com/itm/50pcs-6x6x4-3mm-4pin-tactile-tact-push-button-micro-switch-dip-feet-copper-RS/112980233829?epid=10015442544&amp;hash=item1a4e258e65:rk:39:pf:0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tabSelected="1" zoomScale="85" zoomScaleNormal="85" workbookViewId="0">
      <selection activeCell="H17" sqref="H17"/>
    </sheetView>
  </sheetViews>
  <sheetFormatPr baseColWidth="10" defaultRowHeight="15" x14ac:dyDescent="0.25"/>
  <cols>
    <col min="1" max="1" width="5.7109375" customWidth="1"/>
    <col min="2" max="2" width="23.140625" customWidth="1"/>
    <col min="3" max="3" width="16.140625" customWidth="1"/>
    <col min="4" max="4" width="17.42578125" customWidth="1"/>
    <col min="5" max="5" width="17.5703125" customWidth="1"/>
    <col min="6" max="6" width="32.5703125" customWidth="1"/>
    <col min="7" max="7" width="17.5703125" customWidth="1"/>
    <col min="8" max="8" width="146.42578125" customWidth="1"/>
  </cols>
  <sheetData>
    <row r="1" spans="1:8" ht="28.5" customHeight="1" x14ac:dyDescent="0.35">
      <c r="A1" s="2" t="s">
        <v>6</v>
      </c>
      <c r="B1" s="2" t="s">
        <v>5</v>
      </c>
      <c r="C1" s="2" t="s">
        <v>0</v>
      </c>
      <c r="D1" s="2" t="s">
        <v>40</v>
      </c>
      <c r="E1" s="6" t="s">
        <v>23</v>
      </c>
      <c r="F1" s="6" t="s">
        <v>43</v>
      </c>
      <c r="G1" s="10" t="s">
        <v>44</v>
      </c>
      <c r="H1" s="2" t="s">
        <v>8</v>
      </c>
    </row>
    <row r="2" spans="1:8" x14ac:dyDescent="0.25">
      <c r="A2" s="3">
        <v>1</v>
      </c>
      <c r="B2" s="4" t="s">
        <v>10</v>
      </c>
      <c r="C2" s="4" t="s">
        <v>39</v>
      </c>
      <c r="D2" s="4">
        <v>40</v>
      </c>
      <c r="E2" s="7">
        <v>2</v>
      </c>
      <c r="F2" s="8">
        <v>11.08</v>
      </c>
      <c r="G2" s="9">
        <f>PRODUCT(F2,E2)</f>
        <v>22.16</v>
      </c>
      <c r="H2" s="5" t="s">
        <v>22</v>
      </c>
    </row>
    <row r="3" spans="1:8" ht="22.5" customHeight="1" x14ac:dyDescent="0.25">
      <c r="A3" s="3">
        <v>2</v>
      </c>
      <c r="B3" s="4" t="s">
        <v>7</v>
      </c>
      <c r="C3" s="4" t="s">
        <v>9</v>
      </c>
      <c r="D3" s="4">
        <v>60</v>
      </c>
      <c r="E3" s="7">
        <v>1</v>
      </c>
      <c r="F3" s="7">
        <v>9.99</v>
      </c>
      <c r="G3" s="9">
        <f>PRODUCT(F3,E3)</f>
        <v>9.99</v>
      </c>
      <c r="H3" s="5" t="s">
        <v>11</v>
      </c>
    </row>
    <row r="4" spans="1:8" ht="26.25" customHeight="1" x14ac:dyDescent="0.25">
      <c r="A4" s="3">
        <v>3</v>
      </c>
      <c r="B4" s="4" t="s">
        <v>13</v>
      </c>
      <c r="C4" s="4" t="s">
        <v>12</v>
      </c>
      <c r="D4" s="4">
        <v>60</v>
      </c>
      <c r="E4" s="7">
        <v>1</v>
      </c>
      <c r="F4" s="7">
        <v>6.72</v>
      </c>
      <c r="G4" s="9">
        <f t="shared" ref="G4:G14" si="0">PRODUCT(F4,E4)</f>
        <v>6.72</v>
      </c>
      <c r="H4" s="5" t="s">
        <v>24</v>
      </c>
    </row>
    <row r="5" spans="1:8" ht="26.25" customHeight="1" x14ac:dyDescent="0.25">
      <c r="A5" s="3">
        <v>4</v>
      </c>
      <c r="B5" s="4" t="s">
        <v>14</v>
      </c>
      <c r="C5" s="4" t="s">
        <v>1</v>
      </c>
      <c r="D5" s="4">
        <v>30</v>
      </c>
      <c r="E5" s="7">
        <v>30</v>
      </c>
      <c r="F5" s="7">
        <v>4.6100000000000003</v>
      </c>
      <c r="G5" s="9">
        <f t="shared" si="0"/>
        <v>138.30000000000001</v>
      </c>
      <c r="H5" s="5" t="s">
        <v>25</v>
      </c>
    </row>
    <row r="6" spans="1:8" ht="27.75" customHeight="1" x14ac:dyDescent="0.25">
      <c r="A6" s="3">
        <v>5</v>
      </c>
      <c r="B6" s="4" t="s">
        <v>15</v>
      </c>
      <c r="C6" s="4" t="s">
        <v>2</v>
      </c>
      <c r="D6" s="4">
        <v>30</v>
      </c>
      <c r="E6" s="7">
        <v>2</v>
      </c>
      <c r="F6" s="7">
        <v>4.5</v>
      </c>
      <c r="G6" s="9">
        <f t="shared" si="0"/>
        <v>9</v>
      </c>
      <c r="H6" s="5" t="s">
        <v>26</v>
      </c>
    </row>
    <row r="7" spans="1:8" ht="27" customHeight="1" x14ac:dyDescent="0.25">
      <c r="A7" s="3">
        <v>6</v>
      </c>
      <c r="B7" s="4" t="s">
        <v>16</v>
      </c>
      <c r="C7" s="4" t="s">
        <v>3</v>
      </c>
      <c r="D7" s="4">
        <v>30</v>
      </c>
      <c r="E7" s="7">
        <v>2</v>
      </c>
      <c r="F7" s="7">
        <v>7.99</v>
      </c>
      <c r="G7" s="9">
        <f t="shared" si="0"/>
        <v>15.98</v>
      </c>
      <c r="H7" s="5" t="s">
        <v>27</v>
      </c>
    </row>
    <row r="8" spans="1:8" ht="27" customHeight="1" x14ac:dyDescent="0.25">
      <c r="A8" s="3">
        <v>7</v>
      </c>
      <c r="B8" s="4" t="s">
        <v>29</v>
      </c>
      <c r="C8" s="4" t="s">
        <v>17</v>
      </c>
      <c r="D8" s="4">
        <v>60</v>
      </c>
      <c r="E8" s="7">
        <v>1</v>
      </c>
      <c r="F8" s="7">
        <v>3.99</v>
      </c>
      <c r="G8" s="9">
        <f t="shared" si="0"/>
        <v>3.99</v>
      </c>
      <c r="H8" s="5" t="s">
        <v>28</v>
      </c>
    </row>
    <row r="9" spans="1:8" ht="27.75" customHeight="1" x14ac:dyDescent="0.25">
      <c r="A9" s="3">
        <v>8</v>
      </c>
      <c r="B9" s="4" t="s">
        <v>21</v>
      </c>
      <c r="C9" s="4" t="s">
        <v>37</v>
      </c>
      <c r="D9" s="4">
        <v>30</v>
      </c>
      <c r="E9" s="7">
        <v>1</v>
      </c>
      <c r="F9" s="7">
        <v>5.18</v>
      </c>
      <c r="G9" s="9">
        <f t="shared" si="0"/>
        <v>5.18</v>
      </c>
      <c r="H9" s="5" t="s">
        <v>45</v>
      </c>
    </row>
    <row r="10" spans="1:8" ht="24" customHeight="1" x14ac:dyDescent="0.25">
      <c r="A10" s="3">
        <v>9</v>
      </c>
      <c r="B10" s="4" t="s">
        <v>18</v>
      </c>
      <c r="C10" s="4" t="s">
        <v>4</v>
      </c>
      <c r="D10" s="4">
        <v>30</v>
      </c>
      <c r="E10" s="7">
        <v>2</v>
      </c>
      <c r="F10" s="7">
        <v>5.99</v>
      </c>
      <c r="G10" s="9">
        <f t="shared" si="0"/>
        <v>11.98</v>
      </c>
      <c r="H10" s="5" t="s">
        <v>46</v>
      </c>
    </row>
    <row r="11" spans="1:8" ht="24.75" customHeight="1" x14ac:dyDescent="0.25">
      <c r="A11" s="3">
        <v>10</v>
      </c>
      <c r="B11" s="4" t="s">
        <v>33</v>
      </c>
      <c r="C11" s="4" t="s">
        <v>36</v>
      </c>
      <c r="D11" s="4">
        <v>30</v>
      </c>
      <c r="E11" s="7">
        <v>1</v>
      </c>
      <c r="F11" s="7">
        <v>9.16</v>
      </c>
      <c r="G11" s="9">
        <f t="shared" si="0"/>
        <v>9.16</v>
      </c>
      <c r="H11" s="5" t="s">
        <v>32</v>
      </c>
    </row>
    <row r="12" spans="1:8" ht="26.25" customHeight="1" x14ac:dyDescent="0.25">
      <c r="A12" s="3">
        <v>11</v>
      </c>
      <c r="B12" s="4" t="s">
        <v>19</v>
      </c>
      <c r="C12" s="4" t="s">
        <v>34</v>
      </c>
      <c r="D12" s="4">
        <v>30</v>
      </c>
      <c r="E12" s="7">
        <v>2</v>
      </c>
      <c r="F12" s="7">
        <v>10.19</v>
      </c>
      <c r="G12" s="9">
        <f t="shared" si="0"/>
        <v>20.38</v>
      </c>
      <c r="H12" s="5" t="s">
        <v>30</v>
      </c>
    </row>
    <row r="13" spans="1:8" ht="23.25" customHeight="1" x14ac:dyDescent="0.25">
      <c r="A13" s="11">
        <v>12</v>
      </c>
      <c r="B13" s="12" t="s">
        <v>20</v>
      </c>
      <c r="C13" s="12" t="s">
        <v>35</v>
      </c>
      <c r="D13" s="12">
        <v>30</v>
      </c>
      <c r="E13" s="13">
        <v>30</v>
      </c>
      <c r="F13" s="13">
        <v>2.63</v>
      </c>
      <c r="G13" s="14">
        <f t="shared" si="0"/>
        <v>78.899999999999991</v>
      </c>
      <c r="H13" s="5" t="s">
        <v>31</v>
      </c>
    </row>
    <row r="14" spans="1:8" ht="30" customHeight="1" x14ac:dyDescent="0.25">
      <c r="A14" s="3">
        <v>13</v>
      </c>
      <c r="B14" s="4" t="s">
        <v>38</v>
      </c>
      <c r="C14" s="4" t="s">
        <v>41</v>
      </c>
      <c r="D14" s="4">
        <v>30</v>
      </c>
      <c r="E14" s="7">
        <v>3</v>
      </c>
      <c r="F14" s="7">
        <v>13.9</v>
      </c>
      <c r="G14" s="9">
        <f t="shared" si="0"/>
        <v>41.7</v>
      </c>
      <c r="H14" s="5" t="s">
        <v>42</v>
      </c>
    </row>
    <row r="15" spans="1:8" x14ac:dyDescent="0.25">
      <c r="A15" s="1"/>
      <c r="G15" s="15">
        <f>SUM(G2:G14)</f>
        <v>373.44</v>
      </c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</sheetData>
  <hyperlinks>
    <hyperlink ref="H3" r:id="rId1" display="https://www.ebay.com/itm/QTY-100-15pf-100V-2-NPO-MINIATURE-CERAMIC-PLATE-CAPACITORS-2222-688-10159/121625017696?_trkparms=aid%3D888007%26algo%3DDISC.MBE%26ao%3D1%26asc%3D20131227121020%26meid%3D1087b9715f2b4551bda7ebd665b1eda6%26pid%3D100009%26rk%3D1%26rkt%3D1%26sd%3D391680089907%26itm%3D121625017696&amp;_trksid=p2047675.c100009.m1982" xr:uid="{00000000-0004-0000-0100-000000000000}"/>
    <hyperlink ref="H2" r:id="rId2" xr:uid="{00000000-0004-0000-0100-000001000000}"/>
    <hyperlink ref="H4" r:id="rId3" xr:uid="{00000000-0004-0000-0100-000002000000}"/>
    <hyperlink ref="H10" r:id="rId4" xr:uid="{00000000-0004-0000-0100-000003000000}"/>
    <hyperlink ref="H5" r:id="rId5" xr:uid="{00000000-0004-0000-0100-000004000000}"/>
    <hyperlink ref="H6" r:id="rId6" xr:uid="{00000000-0004-0000-0100-000005000000}"/>
    <hyperlink ref="H7" r:id="rId7" xr:uid="{00000000-0004-0000-0100-000006000000}"/>
    <hyperlink ref="H8" r:id="rId8" xr:uid="{00000000-0004-0000-0100-000007000000}"/>
    <hyperlink ref="H9" r:id="rId9" xr:uid="{00000000-0004-0000-0100-000008000000}"/>
    <hyperlink ref="H12" r:id="rId10" xr:uid="{00000000-0004-0000-0100-000009000000}"/>
    <hyperlink ref="H13" r:id="rId11" xr:uid="{00000000-0004-0000-0100-00000A000000}"/>
    <hyperlink ref="H11" r:id="rId12" xr:uid="{00000000-0004-0000-0100-00000B000000}"/>
    <hyperlink ref="H14" r:id="rId13" xr:uid="{00000000-0004-0000-0100-00000C000000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Yesser Morales</dc:creator>
  <cp:lastModifiedBy>Yesser Morales</cp:lastModifiedBy>
  <dcterms:created xsi:type="dcterms:W3CDTF">2018-12-17T03:42:53Z</dcterms:created>
  <dcterms:modified xsi:type="dcterms:W3CDTF">2019-01-24T18:35:46Z</dcterms:modified>
</cp:coreProperties>
</file>