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6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10" activeTab="11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6-Entr-Estaf-Pend" sheetId="10" r:id="rId6"/>
    <sheet name="07-Media-Entr-ServConcluido" sheetId="11" r:id="rId7"/>
    <sheet name="08-EvolEntre" sheetId="12" r:id="rId8"/>
    <sheet name="09-Fin-BalancoMensal" sheetId="8" r:id="rId9"/>
    <sheet name="10-Fin-Balanco3anos" sheetId="13" r:id="rId10"/>
    <sheet name="10-Fin-Balanco3anos-V2" sheetId="14" r:id="rId11"/>
    <sheet name="11-QuotaParte-Lojas-Entregas" sheetId="15" r:id="rId12"/>
  </sheets>
  <calcPr calcId="15251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  <pivotCache cacheId="13" r:id="rId26"/>
    <pivotCache cacheId="14" r:id="rId27"/>
    <pivotCache cacheId="34" r:id="rId28"/>
    <pivotCache cacheId="99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  <s v="{[Hora Tentativa].[Hora 24h].&amp;[00:00],[Hora Tentativa].[Hora 24h].&amp;[01:00],[Hora Tentativa].[Hora 24h].&amp;[02:00],[Hora Tentativa].[Hora 24h].&amp;[03:00],[Hora Tentativa].[Hora 24h].&amp;[04:00],[Hora Tentativa].[Hora 24h].&amp;[05:00],[Hora Tentativa].[Hora 24h].&amp;[06:00],[Hora Tentativa].[Hora 24h].&amp;[07:00],[Hora Tentativa].[Hora 24h].&amp;[08:00],[Hora Tentativa].[Hora 24h].&amp;[18:00],[Hora Tentativa].[Hora 24h].&amp;[19:00],[Hora Tentativa].[Hora 24h].&amp;[20:00],[Hora Tentativa].[Hora 24h].&amp;[21:00],[Hora Tentativa].[Hora 24h].&amp;[22:00],[Hora Tentativa].[Hora 24h].&amp;[23:00]}"/>
  </metadataStrings>
  <mdxMetadata count="5">
    <mdx n="4" f="s">
      <ms ns="0" c="0"/>
    </mdx>
    <mdx n="4" f="s">
      <ms ns="1" c="0"/>
    </mdx>
    <mdx n="5" f="s">
      <ms ns="3" c="0"/>
    </mdx>
    <mdx n="2" f="s">
      <ms ns="6" c="0"/>
    </mdx>
    <mdx n="2" f="s">
      <ms ns="7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<sst xmlns="http://schemas.openxmlformats.org/spreadsheetml/2006/main" count="645" uniqueCount="180">
  <si>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</si>
  <si>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</si>
  <si>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</si>
  <si>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</si>
  <si>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</si>
  <si>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</si>
  <si>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</si>
  <si>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</si>
  <si>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</si>
  <si>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</si>
  <si>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</si>
  <si>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</si>
  <si>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</si>
  <si>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</si>
  <si>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</si>
  <si>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</si>
  <si>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</si>
  <si>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</si>
  <si>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</si>
  <si>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</si>
  <si>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</si>
  <si>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</si>
  <si>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</si>
  <si>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</si>
  <si>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</si>
  <si>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</si>
  <si>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</si>
  <si>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</si>
  <si>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</si>
  <si>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</si>
  <si>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</si>
  <si>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</si>
  <si>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</si>
  <si>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</si>
  <si>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</si>
  <si>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</si>
  <si>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</si>
  <si>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</si>
  <si>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</si>
  <si>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</si>
  <si>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</si>
  <si>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</si>
  <si>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</si>
  <si>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</si>
  <si>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</si>
  <si>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</si>
  <si>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</si>
  <si>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</si>
  <si>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</si>
  <si>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</si>
  <si>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</si>
  <si>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</si>
  <si>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</si>
  <si>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</si>
  <si>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</si>
  <si>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</si>
  <si>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</si>
  <si>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</si>
  <si>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</si>
  <si>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</si>
  <si>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</si>
  <si>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</si>
  <si>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</si>
  <si>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</si>
  <si>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</si>
  <si>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</si>
  <si>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</si>
  <si>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</si>
  <si>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</si>
  <si>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</si>
  <si>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</si>
  <si>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</si>
  <si>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</si>
  <si>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</si>
  <si>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</si>
  <si>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</si>
  <si>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</si>
  <si>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</si>
  <si>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</si>
  <si>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</si>
  <si>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</si>
  <si>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</si>
  <si>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</si>
  <si>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</si>
  <si>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</si>
  <si>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</si>
  <si>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</si>
  <si>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</si>
  <si>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</si>
  <si>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</si>
  <si>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</si>
  <si>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</si>
  <si>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</si>
  <si>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</si>
  <si>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</si>
  <si>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</si>
  <si>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</si>
  <si>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</si>
  <si>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</si>
  <si>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</si>
  <si>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</si>
  <si>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</si>
  <si>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</si>
  <si>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</si>
  <si>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</si>
  <si>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</si>
  <si>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</si>
  <si>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</si>
  <si>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</si>
  <si>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</si>
  <si>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</si>
  <si>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</si>
  <si>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</si>
  <si>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</si>
  <si>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</si>
  <si>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</si>
  <si>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</si>
  <si>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</si>
  <si>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</si>
  <si>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</si>
  <si>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</si>
  <si>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</si>
  <si>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</si>
  <si>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</si>
  <si>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</si>
  <si>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</si>
  <si>
    <t>Concluido</t>
  </si>
  <si>
    <t>NA</t>
  </si>
  <si>
    <t>Unknown</t>
  </si>
  <si>
    <t>Número Entregas por Serviço</t>
  </si>
  <si>
    <t>Serviço Concluido</t>
  </si>
  <si>
    <t>Cátia Vides</t>
  </si>
  <si>
    <t>Jacinto Pêcego</t>
  </si>
  <si>
    <t>Joaquina Gouveia</t>
  </si>
  <si>
    <t>Miguelina Vilas Boas</t>
  </si>
  <si>
    <t>Vanda Seabra</t>
  </si>
  <si>
    <t>Virgínia Conde</t>
  </si>
  <si>
    <t>Edite Festas</t>
  </si>
  <si>
    <t>Hélder Natal</t>
  </si>
  <si>
    <t>Zulmira Monteiro</t>
  </si>
  <si>
    <t>Número De Entregas</t>
  </si>
  <si>
    <t>Ameixoeira</t>
  </si>
  <si>
    <t>Mercês</t>
  </si>
  <si>
    <t>Santa Justa</t>
  </si>
  <si>
    <t>São Francisco Xavier</t>
  </si>
  <si>
    <t>São João</t>
  </si>
  <si>
    <t>Socorro</t>
  </si>
  <si>
    <t>0-25000</t>
  </si>
  <si>
    <t>25001-50000</t>
  </si>
  <si>
    <t>50001-75000</t>
  </si>
  <si>
    <t>75001-100000</t>
  </si>
  <si>
    <t>greater than 100000</t>
  </si>
  <si>
    <t>0-17</t>
  </si>
  <si>
    <t>18-29</t>
  </si>
  <si>
    <t>30-39</t>
  </si>
  <si>
    <t>40-64</t>
  </si>
  <si>
    <t>65-150</t>
  </si>
  <si>
    <t>F</t>
  </si>
  <si>
    <t>M</t>
  </si>
  <si>
    <t>segunda-feira</t>
  </si>
  <si>
    <t>terça-feira</t>
  </si>
  <si>
    <t>quarta-feira</t>
  </si>
  <si>
    <t>quinta-feira</t>
  </si>
  <si>
    <t>sexta-feira</t>
  </si>
  <si>
    <t>sábado</t>
  </si>
  <si>
    <t>2013 Crescimento %</t>
  </si>
  <si>
    <t>Total Crescimento %</t>
  </si>
  <si>
    <t>Crescimento %</t>
  </si>
  <si>
    <t>2013 Entregas</t>
  </si>
  <si>
    <t>Total Entregas</t>
  </si>
  <si>
    <t>Entregas</t>
  </si>
  <si>
    <t>Hora Tentativa.Hora 24h</t>
  </si>
  <si>
    <t>Total Valor</t>
  </si>
  <si>
    <t>Total Diferença</t>
  </si>
  <si>
    <t>Diferença</t>
  </si>
  <si>
    <t>Total Contagem de Entregas</t>
  </si>
  <si>
    <t>Total Quota-parte</t>
  </si>
  <si>
    <t>Quota-parte</t>
  </si>
  <si>
    <t>Lisboa Total</t>
  </si>
  <si>
    <t>Porto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</si>
</sst>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[Analises.xlsx]01-FactBaixaLisboa2012-Mes-Tipo!PivotTable6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'01-FactBaixaLisboa2012-Mes-Tipo'!$B$4:$B$5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'01-FactBaixaLisboa2012-Mes-Tipo'!$B$6:$B$18</c:f>
              <c:numCache>
                <c:formatCode>#,##0.00\ [$€-816];\-#,##0.00\ [$€-816]</c:formatCode>
                <c:ptCount val="12"/>
                <c:pt idx="0">
                  <c:v>790.39999999999918</c:v>
                </c:pt>
                <c:pt idx="1">
                  <c:v>686.39999999999918</c:v>
                </c:pt>
                <c:pt idx="2">
                  <c:v>696.79999999999916</c:v>
                </c:pt>
                <c:pt idx="3">
                  <c:v>665.59999999999923</c:v>
                </c:pt>
                <c:pt idx="4">
                  <c:v>759.19999999999914</c:v>
                </c:pt>
                <c:pt idx="5">
                  <c:v>478.39999999999964</c:v>
                </c:pt>
                <c:pt idx="6">
                  <c:v>592.79999999999939</c:v>
                </c:pt>
                <c:pt idx="7">
                  <c:v>577.19999999999936</c:v>
                </c:pt>
                <c:pt idx="8">
                  <c:v>587.59999999999934</c:v>
                </c:pt>
                <c:pt idx="9">
                  <c:v>759.19999999999925</c:v>
                </c:pt>
                <c:pt idx="10">
                  <c:v>623.99999999999932</c:v>
                </c:pt>
                <c:pt idx="11">
                  <c:v>682.09999999999923</c:v>
                </c:pt>
              </c:numCache>
            </c:numRef>
          </c:val>
        </c:ser>
        <c:ser>
          <c:idx val="1"/>
          <c:order val="1"/>
          <c:tx>
            <c:strRef>
              <c:f>'01-FactBaixaLisboa2012-Mes-Tipo'!$C$4:$C$5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'01-FactBaixaLisboa2012-Mes-Tipo'!$C$6:$C$18</c:f>
              <c:numCache>
                <c:formatCode>#,##0.00\ [$€-816];\-#,##0.00\ [$€-816]</c:formatCode>
                <c:ptCount val="12"/>
                <c:pt idx="0">
                  <c:v>402.48000000000013</c:v>
                </c:pt>
                <c:pt idx="1">
                  <c:v>402.48000000000013</c:v>
                </c:pt>
                <c:pt idx="2">
                  <c:v>430.56000000000023</c:v>
                </c:pt>
                <c:pt idx="3">
                  <c:v>393.12000000000012</c:v>
                </c:pt>
                <c:pt idx="4">
                  <c:v>383.7600000000001</c:v>
                </c:pt>
                <c:pt idx="5">
                  <c:v>205.92</c:v>
                </c:pt>
                <c:pt idx="6">
                  <c:v>308.88</c:v>
                </c:pt>
                <c:pt idx="7">
                  <c:v>215.27999999999997</c:v>
                </c:pt>
                <c:pt idx="8">
                  <c:v>336.96000000000015</c:v>
                </c:pt>
                <c:pt idx="9">
                  <c:v>524.16000000000031</c:v>
                </c:pt>
                <c:pt idx="10">
                  <c:v>355.68000000000012</c:v>
                </c:pt>
                <c:pt idx="11">
                  <c:v>365.42000000000007</c:v>
                </c:pt>
              </c:numCache>
            </c:numRef>
          </c:val>
        </c:ser>
        <c:ser>
          <c:idx val="2"/>
          <c:order val="2"/>
          <c:tx>
            <c:strRef>
              <c:f>'01-FactBaixaLisboa2012-Mes-Tipo'!$D$4:$D$5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'01-FactBaixaLisboa2012-Mes-Tipo'!$A$6:$A$18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'01-FactBaixaLisboa2012-Mes-Tipo'!$D$6:$D$18</c:f>
              <c:numCache>
                <c:formatCode>#,##0.00\ [$€-816];\-#,##0.00\ [$€-816]</c:formatCode>
                <c:ptCount val="12"/>
                <c:pt idx="0">
                  <c:v>1217.6999999999987</c:v>
                </c:pt>
                <c:pt idx="1">
                  <c:v>1082.399999999999</c:v>
                </c:pt>
                <c:pt idx="2">
                  <c:v>1285.3499999999985</c:v>
                </c:pt>
                <c:pt idx="3">
                  <c:v>1231.2299999999987</c:v>
                </c:pt>
                <c:pt idx="4">
                  <c:v>1217.6999999999987</c:v>
                </c:pt>
                <c:pt idx="5">
                  <c:v>852.38999999999942</c:v>
                </c:pt>
                <c:pt idx="6">
                  <c:v>771.20999999999947</c:v>
                </c:pt>
                <c:pt idx="7">
                  <c:v>1028.2799999999991</c:v>
                </c:pt>
                <c:pt idx="8">
                  <c:v>1055.339999999999</c:v>
                </c:pt>
                <c:pt idx="9">
                  <c:v>1407.1199999999983</c:v>
                </c:pt>
                <c:pt idx="10">
                  <c:v>1082.399999999999</c:v>
                </c:pt>
                <c:pt idx="11">
                  <c:v>1286.1599999999985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640"/>
        <c:axId val="171205200"/>
      </c:barChart>
      <c:catAx>
        <c:axId val="1712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205200"/>
        <c:crosses val="autoZero"/>
        <c:auto val="1"/>
        <c:lblAlgn val="ctr"/>
        <c:lblOffset val="100"/>
        <c:noMultiLvlLbl val="0"/>
      </c:catAx>
      <c:valAx>
        <c:axId val="171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2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[Analises.xlsx]10-Fin-Balanco3anos!PivotTable1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'10-Fin-Balanco3anos'!$B$1:$B$3</c:f>
              <c:strCache>
                <c:ptCount val="1"/>
                <c:pt idx="0">
                  <c:v>2010 -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'10-Fin-Balanco3anos'!$B$4:$B$10</c:f>
              <c:numCache>
                <c:formatCode>#,##0.00\ [$€-816];\-#,##0.00\ [$€-816]</c:formatCode>
                <c:ptCount val="5"/>
                <c:pt idx="0">
                  <c:v>-8000</c:v>
                </c:pt>
                <c:pt idx="1">
                  <c:v>-1219.07</c:v>
                </c:pt>
                <c:pt idx="2">
                  <c:v>-1261.6500000000001</c:v>
                </c:pt>
                <c:pt idx="3">
                  <c:v>-190573.20000000004</c:v>
                </c:pt>
                <c:pt idx="4">
                  <c:v>85813.8</c:v>
                </c:pt>
              </c:numCache>
            </c:numRef>
          </c:val>
        </c:ser>
        <c:ser>
          <c:idx val="1"/>
          <c:order val="1"/>
          <c:tx>
            <c:strRef>
              <c:f>'10-Fin-Balanco3anos'!$C$1:$C$3</c:f>
              <c:strCache>
                <c:ptCount val="1"/>
                <c:pt idx="0">
                  <c:v>2010 - Diferença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'10-Fin-Balanco3anos'!$C$4:$C$10</c:f>
              <c:numCache>
                <c:formatCode>#,##0.00\ [$€-816];\-#,##0.00\ [$€-816]</c:formatCode>
                <c:ptCount val="5"/>
              </c:numCache>
            </c:numRef>
          </c:val>
        </c:ser>
        <c:ser>
          <c:idx val="2"/>
          <c:order val="2"/>
          <c:tx>
            <c:strRef>
              <c:f>'10-Fin-Balanco3anos'!$D$1:$D$3</c:f>
              <c:strCache>
                <c:ptCount val="1"/>
                <c:pt idx="0">
                  <c:v>2011 - Valor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'10-Fin-Balanco3anos'!$D$4:$D$10</c:f>
              <c:numCache>
                <c:formatCode>#,##0.00\ [$€-816];\-#,##0.00\ [$€-816]</c:formatCode>
                <c:ptCount val="5"/>
                <c:pt idx="0">
                  <c:v>-23870.380000000005</c:v>
                </c:pt>
                <c:pt idx="1">
                  <c:v>-3140.0599999999995</c:v>
                </c:pt>
                <c:pt idx="2">
                  <c:v>-2768.7799999999997</c:v>
                </c:pt>
                <c:pt idx="3">
                  <c:v>-190573.20000000004</c:v>
                </c:pt>
                <c:pt idx="4">
                  <c:v>268915.78999999998</c:v>
                </c:pt>
              </c:numCache>
            </c:numRef>
          </c:val>
        </c:ser>
        <c:ser>
          <c:idx val="3"/>
          <c:order val="3"/>
          <c:tx>
            <c:strRef>
              <c:f>'10-Fin-Balanco3anos'!$E$1:$E$3</c:f>
              <c:strCache>
                <c:ptCount val="1"/>
                <c:pt idx="0">
                  <c:v>2011 - Diferença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'10-Fin-Balanco3anos'!$E$4:$E$10</c:f>
              <c:numCache>
                <c:formatCode>#,##0.00\ [$€-816];\-#,##0.00\ [$€-816]</c:formatCode>
                <c:ptCount val="5"/>
                <c:pt idx="0">
                  <c:v>-15870.380000000005</c:v>
                </c:pt>
                <c:pt idx="1">
                  <c:v>-1920.9899999999996</c:v>
                </c:pt>
                <c:pt idx="2">
                  <c:v>-1507.1299999999997</c:v>
                </c:pt>
                <c:pt idx="3">
                  <c:v>0</c:v>
                </c:pt>
                <c:pt idx="4">
                  <c:v>183101.99</c:v>
                </c:pt>
              </c:numCache>
            </c:numRef>
          </c:val>
        </c:ser>
        <c:ser>
          <c:idx val="4"/>
          <c:order val="4"/>
          <c:tx>
            <c:strRef>
              <c:f>'10-Fin-Balanco3anos'!$F$1:$F$3</c:f>
              <c:strCache>
                <c:ptCount val="1"/>
                <c:pt idx="0">
                  <c:v>2012 -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'10-Fin-Balanco3anos'!$F$4:$F$10</c:f>
              <c:numCache>
                <c:formatCode>#,##0.00\ [$€-816];\-#,##0.00\ [$€-816]</c:formatCode>
                <c:ptCount val="5"/>
                <c:pt idx="0">
                  <c:v>-21943.749999999996</c:v>
                </c:pt>
                <c:pt idx="1">
                  <c:v>-2854.8000000000006</c:v>
                </c:pt>
                <c:pt idx="2">
                  <c:v>-3084.3899999999994</c:v>
                </c:pt>
                <c:pt idx="3">
                  <c:v>-190573.20000000004</c:v>
                </c:pt>
                <c:pt idx="4">
                  <c:v>274618.5</c:v>
                </c:pt>
              </c:numCache>
            </c:numRef>
          </c:val>
        </c:ser>
        <c:ser>
          <c:idx val="5"/>
          <c:order val="5"/>
          <c:tx>
            <c:strRef>
              <c:f>'10-Fin-Balanco3anos'!$G$1:$G$3</c:f>
              <c:strCache>
                <c:ptCount val="1"/>
                <c:pt idx="0">
                  <c:v>2012 - Diferença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'10-Fin-Balanco3anos'!$G$4:$G$10</c:f>
              <c:numCache>
                <c:formatCode>#,##0.00\ [$€-816];\-#,##0.00\ [$€-816]</c:formatCode>
                <c:ptCount val="5"/>
                <c:pt idx="0">
                  <c:v>1926.6300000000083</c:v>
                </c:pt>
                <c:pt idx="1">
                  <c:v>285.25999999999885</c:v>
                </c:pt>
                <c:pt idx="2">
                  <c:v>-315.60999999999967</c:v>
                </c:pt>
                <c:pt idx="3">
                  <c:v>0</c:v>
                </c:pt>
                <c:pt idx="4">
                  <c:v>5702.710000000021</c:v>
                </c:pt>
              </c:numCache>
            </c:numRef>
          </c:val>
        </c:ser>
        <c:ser>
          <c:idx val="6"/>
          <c:order val="6"/>
          <c:tx>
            <c:strRef>
              <c:f>'10-Fin-Balanco3anos'!$H$1:$H$3</c:f>
              <c:strCache>
                <c:ptCount val="1"/>
                <c:pt idx="0">
                  <c:v>2013 - Valor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'10-Fin-Balanco3anos'!$H$4:$H$10</c:f>
              <c:numCache>
                <c:formatCode>#,##0.00\ [$€-816];\-#,##0.00\ [$€-816]</c:formatCode>
                <c:ptCount val="5"/>
                <c:pt idx="0">
                  <c:v>-6800.28</c:v>
                </c:pt>
                <c:pt idx="1">
                  <c:v>-681.21</c:v>
                </c:pt>
                <c:pt idx="2">
                  <c:v>-1317.98</c:v>
                </c:pt>
                <c:pt idx="3">
                  <c:v>-190573.20000000004</c:v>
                </c:pt>
                <c:pt idx="4">
                  <c:v>147415.4</c:v>
                </c:pt>
              </c:numCache>
            </c:numRef>
          </c:val>
        </c:ser>
        <c:ser>
          <c:idx val="7"/>
          <c:order val="7"/>
          <c:tx>
            <c:strRef>
              <c:f>'10-Fin-Balanco3anos'!$I$1:$I$3</c:f>
              <c:strCache>
                <c:ptCount val="1"/>
                <c:pt idx="0">
                  <c:v>2013 - Diferença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'10-Fin-Balanco3anos'!$A$4:$A$10</c:f>
              <c:multiLvlStrCache>
                <c:ptCount val="5"/>
                <c:lvl>
                  <c:pt idx="0">
                    <c:v>Financeiro</c:v>
                  </c:pt>
                  <c:pt idx="1">
                    <c:v>Material</c:v>
                  </c:pt>
                  <c:pt idx="2">
                    <c:v>Outros</c:v>
                  </c:pt>
                  <c:pt idx="3">
                    <c:v>Salarios</c:v>
                  </c:pt>
                </c:lvl>
                <c:lvl>
                  <c:pt idx="0">
                    <c:v>Custo</c:v>
                  </c:pt>
                  <c:pt idx="4">
                    <c:v>Proveito</c:v>
                  </c:pt>
                </c:lvl>
              </c:multiLvlStrCache>
            </c:multiLvlStrRef>
          </c:cat>
          <c:val>
            <c:numRef>
              <c:f>'10-Fin-Balanco3anos'!$I$4:$I$10</c:f>
              <c:numCache>
                <c:formatCode>#,##0.00\ [$€-816];\-#,##0.00\ [$€-816]</c:formatCode>
                <c:ptCount val="5"/>
                <c:pt idx="0">
                  <c:v>15143.469999999998</c:v>
                </c:pt>
                <c:pt idx="1">
                  <c:v>2173.5900000000006</c:v>
                </c:pt>
                <c:pt idx="2">
                  <c:v>1766.4099999999994</c:v>
                </c:pt>
                <c:pt idx="3">
                  <c:v>0</c:v>
                </c:pt>
                <c:pt idx="4">
                  <c:v>-127203.1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952080"/>
        <c:axId val="262956000"/>
      </c:barChart>
      <c:catAx>
        <c:axId val="2629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2956000"/>
        <c:crosses val="autoZero"/>
        <c:auto val="1"/>
        <c:lblAlgn val="ctr"/>
        <c:lblOffset val="100"/>
        <c:noMultiLvlLbl val="0"/>
      </c:catAx>
      <c:valAx>
        <c:axId val="262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2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[Analises.xlsx]10-Fin-Balanco3anos-V2!PivotTable1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'10-Fin-Balanco3anos-V2'!$B$1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'10-Fin-Balanco3anos-V2'!$A$2:$A$6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'10-Fin-Balanco3anos-V2'!$B$2:$B$6</c:f>
              <c:numCache>
                <c:formatCode>#,##0.00\ [$€-816];\-#,##0.00\ [$€-816]</c:formatCode>
                <c:ptCount val="4"/>
                <c:pt idx="0">
                  <c:v>-115240.12000000002</c:v>
                </c:pt>
                <c:pt idx="1">
                  <c:v>48563.370000000017</c:v>
                </c:pt>
                <c:pt idx="2">
                  <c:v>56162.360000000022</c:v>
                </c:pt>
                <c:pt idx="3">
                  <c:v>-51957.26999999999</c:v>
                </c:pt>
              </c:numCache>
            </c:numRef>
          </c:val>
        </c:ser>
        <c:ser>
          <c:idx val="1"/>
          <c:order val="1"/>
          <c:tx>
            <c:strRef>
              <c:f>'10-Fin-Balanco3anos-V2'!$C$1</c:f>
              <c:strCache>
                <c:ptCount val="1"/>
                <c:pt idx="0">
                  <c:v>Diferença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'10-Fin-Balanco3anos-V2'!$A$2:$A$6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'10-Fin-Balanco3anos-V2'!$C$2:$C$6</c:f>
              <c:numCache>
                <c:formatCode>#,##0.00\ [$€-816];\-#,##0.00\ [$€-816]</c:formatCode>
                <c:ptCount val="4"/>
                <c:pt idx="1">
                  <c:v>163803.49000000005</c:v>
                </c:pt>
                <c:pt idx="2">
                  <c:v>7598.9900000000052</c:v>
                </c:pt>
                <c:pt idx="3">
                  <c:v>-108119.63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05648"/>
        <c:axId val="176198928"/>
      </c:barChart>
      <c:catAx>
        <c:axId val="176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198928"/>
        <c:crosses val="autoZero"/>
        <c:auto val="1"/>
        <c:lblAlgn val="ctr"/>
        <c:lblOffset val="100"/>
        <c:noMultiLvlLbl val="0"/>
      </c:catAx>
      <c:valAx>
        <c:axId val="176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[Analises.xlsx]06-Entr-Estaf-Pend!PivotTable1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'06-Entr-Estaf-Pend'!$B$1</c:f>
              <c:strCache>
                <c:ptCount val="1"/>
                <c:pt idx="0">
                  <c:v>Contagem de Entregas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'06-Entr-Estaf-Pend'!$B$2:$B$17</c:f>
              <c:numCache>
                <c:formatCode>General</c:formatCode>
                <c:ptCount val="11"/>
                <c:pt idx="0">
                  <c:v>12225</c:v>
                </c:pt>
                <c:pt idx="1">
                  <c:v>11916</c:v>
                </c:pt>
                <c:pt idx="2">
                  <c:v>12168</c:v>
                </c:pt>
                <c:pt idx="3">
                  <c:v>12211</c:v>
                </c:pt>
                <c:pt idx="4">
                  <c:v>11984</c:v>
                </c:pt>
                <c:pt idx="5">
                  <c:v>11951</c:v>
                </c:pt>
                <c:pt idx="6">
                  <c:v>12148</c:v>
                </c:pt>
                <c:pt idx="7">
                  <c:v>186</c:v>
                </c:pt>
                <c:pt idx="8">
                  <c:v>11402</c:v>
                </c:pt>
                <c:pt idx="9">
                  <c:v>11922</c:v>
                </c:pt>
                <c:pt idx="10">
                  <c:v>2978</c:v>
                </c:pt>
              </c:numCache>
            </c:numRef>
          </c:val>
        </c:ser>
        <c:ser>
          <c:idx val="1"/>
          <c:order val="1"/>
          <c:tx>
            <c:strRef>
              <c:f>'06-Entr-Estaf-Pend'!$C$1</c:f>
              <c:strCache>
                <c:ptCount val="1"/>
                <c:pt idx="0">
                  <c:v>Número Entregas por Serviço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'06-Entr-Estaf-Pend'!$C$2:$C$17</c:f>
              <c:numCache>
                <c:formatCode>General</c:formatCode>
                <c:ptCount val="11"/>
                <c:pt idx="0">
                  <c:v>16145</c:v>
                </c:pt>
                <c:pt idx="1">
                  <c:v>18964</c:v>
                </c:pt>
                <c:pt idx="2">
                  <c:v>16280</c:v>
                </c:pt>
                <c:pt idx="3">
                  <c:v>19475</c:v>
                </c:pt>
                <c:pt idx="4">
                  <c:v>19040</c:v>
                </c:pt>
                <c:pt idx="5">
                  <c:v>15943</c:v>
                </c:pt>
                <c:pt idx="6">
                  <c:v>18948</c:v>
                </c:pt>
                <c:pt idx="7">
                  <c:v>246</c:v>
                </c:pt>
                <c:pt idx="8">
                  <c:v>18096</c:v>
                </c:pt>
                <c:pt idx="9">
                  <c:v>16686</c:v>
                </c:pt>
                <c:pt idx="10">
                  <c:v>4606</c:v>
                </c:pt>
              </c:numCache>
            </c:numRef>
          </c:val>
        </c:ser>
        <c:ser>
          <c:idx val="2"/>
          <c:order val="2"/>
          <c:tx>
            <c:strRef>
              <c:f>'06-Entr-Estaf-Pend'!$D$1</c:f>
              <c:strCache>
                <c:ptCount val="1"/>
                <c:pt idx="0">
                  <c:v>Serviço Concluido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'06-Entr-Estaf-Pend'!$D$2:$D$17</c:f>
              <c:numCache>
                <c:formatCode>General</c:formatCode>
                <c:ptCount val="11"/>
                <c:pt idx="0">
                  <c:v>12105</c:v>
                </c:pt>
                <c:pt idx="1">
                  <c:v>11689</c:v>
                </c:pt>
                <c:pt idx="2">
                  <c:v>12046</c:v>
                </c:pt>
                <c:pt idx="3">
                  <c:v>11987</c:v>
                </c:pt>
                <c:pt idx="4">
                  <c:v>11803</c:v>
                </c:pt>
                <c:pt idx="5">
                  <c:v>11849</c:v>
                </c:pt>
                <c:pt idx="6">
                  <c:v>11923</c:v>
                </c:pt>
                <c:pt idx="7">
                  <c:v>186</c:v>
                </c:pt>
                <c:pt idx="8">
                  <c:v>11207</c:v>
                </c:pt>
                <c:pt idx="9">
                  <c:v>11753</c:v>
                </c:pt>
                <c:pt idx="10">
                  <c:v>2948</c:v>
                </c:pt>
              </c:numCache>
            </c:numRef>
          </c:val>
        </c:ser>
        <c:ser>
          <c:idx val="3"/>
          <c:order val="3"/>
          <c:tx>
            <c:strRef>
              <c:f>'06-Entr-Estaf-Pend'!$E$1</c:f>
              <c:strCache>
                <c:ptCount val="1"/>
                <c:pt idx="0">
                  <c:v>Sucesso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'06-Entr-Estaf-Pend'!$A$2:$A$17</c:f>
              <c:multiLvlStrCache>
                <c:ptCount val="11"/>
                <c:lvl>
                  <c:pt idx="0">
                    <c:v>Alarico Medina</c:v>
                  </c:pt>
                  <c:pt idx="1">
                    <c:v>Cátia Vides</c:v>
                  </c:pt>
                  <c:pt idx="2">
                    <c:v>Jacinto Pêcego</c:v>
                  </c:pt>
                  <c:pt idx="3">
                    <c:v>Joaquina Gouveia</c:v>
                  </c:pt>
                  <c:pt idx="4">
                    <c:v>Miguelina Vilas Boas</c:v>
                  </c:pt>
                  <c:pt idx="5">
                    <c:v>Vanda Seabra</c:v>
                  </c:pt>
                  <c:pt idx="6">
                    <c:v>Virgínia Conde</c:v>
                  </c:pt>
                  <c:pt idx="7">
                    <c:v>Edite Festas</c:v>
                  </c:pt>
                  <c:pt idx="8">
                    <c:v>Hélder Natal</c:v>
                  </c:pt>
                  <c:pt idx="9">
                    <c:v>Vasco Moita</c:v>
                  </c:pt>
                  <c:pt idx="10">
                    <c:v>Zulmira Monteiro</c:v>
                  </c:pt>
                </c:lvl>
                <c:lvl>
                  <c:pt idx="0">
                    <c:v>Sede</c:v>
                  </c:pt>
                  <c:pt idx="7">
                    <c:v>Filial1</c:v>
                  </c:pt>
                </c:lvl>
                <c:lvl>
                  <c:pt idx="0">
                    <c:v>Lisboa</c:v>
                  </c:pt>
                  <c:pt idx="7">
                    <c:v>Porto</c:v>
                  </c:pt>
                </c:lvl>
              </c:multiLvlStrCache>
            </c:multiLvlStrRef>
          </c:cat>
          <c:val>
            <c:numRef>
              <c:f>'06-Entr-Estaf-Pend'!$E$2:$E$17</c:f>
              <c:numCache>
                <c:formatCode>General</c:formatCode>
                <c:ptCount val="11"/>
                <c:pt idx="0">
                  <c:v>10719</c:v>
                </c:pt>
                <c:pt idx="1">
                  <c:v>9263</c:v>
                </c:pt>
                <c:pt idx="2">
                  <c:v>10630</c:v>
                </c:pt>
                <c:pt idx="3">
                  <c:v>9436</c:v>
                </c:pt>
                <c:pt idx="4">
                  <c:v>9325</c:v>
                </c:pt>
                <c:pt idx="5">
                  <c:v>10424</c:v>
                </c:pt>
                <c:pt idx="6">
                  <c:v>9553</c:v>
                </c:pt>
                <c:pt idx="7">
                  <c:v>162</c:v>
                </c:pt>
                <c:pt idx="8">
                  <c:v>8871</c:v>
                </c:pt>
                <c:pt idx="9">
                  <c:v>10110</c:v>
                </c:pt>
                <c:pt idx="10">
                  <c:v>2354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9120"/>
        <c:axId val="172361584"/>
      </c:barChart>
      <c:catAx>
        <c:axId val="1712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61584"/>
        <c:crosses val="autoZero"/>
        <c:auto val="1"/>
        <c:lblAlgn val="ctr"/>
        <c:lblOffset val="100"/>
        <c:noMultiLvlLbl val="0"/>
      </c:catAx>
      <c:valAx>
        <c:axId val="1723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2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'08-EvolEntre'!$B$3:$B$7</c:f>
              <c:numCache>
                <c:formatCode>General</c:formatCode>
                <c:ptCount val="2"/>
                <c:pt idx="0">
                  <c:v>50834</c:v>
                </c:pt>
                <c:pt idx="1">
                  <c:v>16347</c:v>
                </c:pt>
              </c:numCache>
            </c:numRef>
          </c:val>
        </c:ser>
        <c:ser>
          <c:idx val="1"/>
          <c:order val="1"/>
          <c:tx>
            <c:strRef>
              <c:f>'08-EvolEntre'!$C$1:$C$2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'08-EvolEntre'!$C$3:$C$7</c:f>
              <c:numCache>
                <c:formatCode>General</c:formatCode>
                <c:ptCount val="2"/>
                <c:pt idx="0">
                  <c:v>10465</c:v>
                </c:pt>
                <c:pt idx="1">
                  <c:v>2840</c:v>
                </c:pt>
              </c:numCache>
            </c:numRef>
          </c:val>
        </c:ser>
        <c:ser>
          <c:idx val="2"/>
          <c:order val="2"/>
          <c:tx>
            <c:strRef>
              <c:f>'08-EvolEntre'!$D$1:$D$2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'08-EvolEntre'!$D$3:$D$7</c:f>
              <c:numCache>
                <c:formatCode>General</c:formatCode>
                <c:ptCount val="2"/>
                <c:pt idx="0">
                  <c:v>23304</c:v>
                </c:pt>
                <c:pt idx="1">
                  <c:v>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64944"/>
        <c:axId val="172365504"/>
      </c:barChart>
      <c:catAx>
        <c:axId val="1723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65504"/>
        <c:crosses val="autoZero"/>
        <c:auto val="1"/>
        <c:lblAlgn val="ctr"/>
        <c:lblOffset val="100"/>
        <c:noMultiLvlLbl val="0"/>
      </c:catAx>
      <c:valAx>
        <c:axId val="172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23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'08-EvolEntre'!$B$16:$B$17</c:f>
              <c:strCache>
                <c:ptCount val="1"/>
                <c:pt idx="0">
                  <c:v>0-25000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'08-EvolEntre'!$B$18:$B$79</c:f>
              <c:numCache>
                <c:formatCode>General</c:formatCode>
                <c:ptCount val="57"/>
                <c:pt idx="1">
                  <c:v>25</c:v>
                </c:pt>
                <c:pt idx="8">
                  <c:v>500</c:v>
                </c:pt>
                <c:pt idx="9">
                  <c:v>514</c:v>
                </c:pt>
                <c:pt idx="18">
                  <c:v>551</c:v>
                </c:pt>
                <c:pt idx="21">
                  <c:v>552</c:v>
                </c:pt>
                <c:pt idx="36">
                  <c:v>545</c:v>
                </c:pt>
                <c:pt idx="45">
                  <c:v>39</c:v>
                </c:pt>
                <c:pt idx="47">
                  <c:v>991</c:v>
                </c:pt>
                <c:pt idx="52">
                  <c:v>953</c:v>
                </c:pt>
              </c:numCache>
            </c:numRef>
          </c:val>
        </c:ser>
        <c:ser>
          <c:idx val="1"/>
          <c:order val="1"/>
          <c:tx>
            <c:strRef>
              <c:f>'08-EvolEntre'!$C$16:$C$17</c:f>
              <c:strCache>
                <c:ptCount val="1"/>
                <c:pt idx="0">
                  <c:v>25001-50000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'08-EvolEntre'!$C$18:$C$79</c:f>
              <c:numCache>
                <c:formatCode>General</c:formatCode>
                <c:ptCount val="57"/>
                <c:pt idx="12">
                  <c:v>532</c:v>
                </c:pt>
                <c:pt idx="13">
                  <c:v>517</c:v>
                </c:pt>
                <c:pt idx="16">
                  <c:v>39</c:v>
                </c:pt>
                <c:pt idx="18">
                  <c:v>498</c:v>
                </c:pt>
                <c:pt idx="19">
                  <c:v>549</c:v>
                </c:pt>
                <c:pt idx="32">
                  <c:v>522</c:v>
                </c:pt>
                <c:pt idx="37">
                  <c:v>49</c:v>
                </c:pt>
                <c:pt idx="39">
                  <c:v>540</c:v>
                </c:pt>
                <c:pt idx="41">
                  <c:v>46</c:v>
                </c:pt>
                <c:pt idx="42">
                  <c:v>502</c:v>
                </c:pt>
                <c:pt idx="53">
                  <c:v>1977</c:v>
                </c:pt>
              </c:numCache>
            </c:numRef>
          </c:val>
        </c:ser>
        <c:ser>
          <c:idx val="2"/>
          <c:order val="2"/>
          <c:tx>
            <c:strRef>
              <c:f>'08-EvolEntre'!$D$16:$D$17</c:f>
              <c:strCache>
                <c:ptCount val="1"/>
                <c:pt idx="0">
                  <c:v>50001-75000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'08-EvolEntre'!$D$18:$D$79</c:f>
              <c:numCache>
                <c:formatCode>General</c:formatCode>
                <c:ptCount val="57"/>
                <c:pt idx="1">
                  <c:v>28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20</c:v>
                </c:pt>
                <c:pt idx="13">
                  <c:v>547</c:v>
                </c:pt>
                <c:pt idx="17">
                  <c:v>2</c:v>
                </c:pt>
                <c:pt idx="18">
                  <c:v>544</c:v>
                </c:pt>
                <c:pt idx="25">
                  <c:v>22</c:v>
                </c:pt>
                <c:pt idx="28">
                  <c:v>1519</c:v>
                </c:pt>
                <c:pt idx="29">
                  <c:v>494</c:v>
                </c:pt>
                <c:pt idx="32">
                  <c:v>57</c:v>
                </c:pt>
                <c:pt idx="42">
                  <c:v>502</c:v>
                </c:pt>
                <c:pt idx="43">
                  <c:v>525</c:v>
                </c:pt>
                <c:pt idx="44">
                  <c:v>513</c:v>
                </c:pt>
                <c:pt idx="51">
                  <c:v>69</c:v>
                </c:pt>
                <c:pt idx="53">
                  <c:v>29</c:v>
                </c:pt>
                <c:pt idx="54">
                  <c:v>965</c:v>
                </c:pt>
              </c:numCache>
            </c:numRef>
          </c:val>
        </c:ser>
        <c:ser>
          <c:idx val="3"/>
          <c:order val="3"/>
          <c:tx>
            <c:strRef>
              <c:f>'08-EvolEntre'!$E$16:$E$17</c:f>
              <c:strCache>
                <c:ptCount val="1"/>
                <c:pt idx="0">
                  <c:v>75001-100000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'08-EvolEntre'!$E$18:$E$79</c:f>
              <c:numCache>
                <c:formatCode>General</c:formatCode>
                <c:ptCount val="57"/>
                <c:pt idx="1">
                  <c:v>573</c:v>
                </c:pt>
                <c:pt idx="9">
                  <c:v>488</c:v>
                </c:pt>
                <c:pt idx="13">
                  <c:v>531</c:v>
                </c:pt>
                <c:pt idx="15">
                  <c:v>496</c:v>
                </c:pt>
                <c:pt idx="19">
                  <c:v>475</c:v>
                </c:pt>
                <c:pt idx="23">
                  <c:v>490</c:v>
                </c:pt>
                <c:pt idx="29">
                  <c:v>493</c:v>
                </c:pt>
                <c:pt idx="36">
                  <c:v>483</c:v>
                </c:pt>
                <c:pt idx="40">
                  <c:v>512</c:v>
                </c:pt>
                <c:pt idx="46">
                  <c:v>974</c:v>
                </c:pt>
                <c:pt idx="49">
                  <c:v>51</c:v>
                </c:pt>
              </c:numCache>
            </c:numRef>
          </c:val>
        </c:ser>
        <c:ser>
          <c:idx val="4"/>
          <c:order val="4"/>
          <c:tx>
            <c:strRef>
              <c:f>'08-EvolEntre'!$F$16:$F$17</c:f>
              <c:strCache>
                <c:ptCount val="1"/>
                <c:pt idx="0">
                  <c:v>greater than 100000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'08-EvolEntre'!$F$18:$F$79</c:f>
              <c:numCache>
                <c:formatCode>General</c:formatCode>
                <c:ptCount val="57"/>
                <c:pt idx="0">
                  <c:v>526</c:v>
                </c:pt>
                <c:pt idx="5">
                  <c:v>552</c:v>
                </c:pt>
                <c:pt idx="9">
                  <c:v>512</c:v>
                </c:pt>
                <c:pt idx="16">
                  <c:v>518</c:v>
                </c:pt>
                <c:pt idx="19">
                  <c:v>496</c:v>
                </c:pt>
                <c:pt idx="20">
                  <c:v>535</c:v>
                </c:pt>
                <c:pt idx="32">
                  <c:v>498</c:v>
                </c:pt>
                <c:pt idx="37">
                  <c:v>48</c:v>
                </c:pt>
                <c:pt idx="41">
                  <c:v>480</c:v>
                </c:pt>
                <c:pt idx="48">
                  <c:v>992</c:v>
                </c:pt>
                <c:pt idx="49">
                  <c:v>994</c:v>
                </c:pt>
              </c:numCache>
            </c:numRef>
          </c:val>
        </c:ser>
        <c:ser>
          <c:idx val="5"/>
          <c:order val="5"/>
          <c:tx>
            <c:strRef>
              <c:f>'08-EvolEntre'!$G$16:$G$17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'08-EvolEntre'!$G$18:$G$79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94912"/>
        <c:axId val="173495472"/>
      </c:barChart>
      <c:catAx>
        <c:axId val="1734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495472"/>
        <c:crosses val="autoZero"/>
        <c:auto val="1"/>
        <c:lblAlgn val="ctr"/>
        <c:lblOffset val="100"/>
        <c:noMultiLvlLbl val="0"/>
      </c:catAx>
      <c:valAx>
        <c:axId val="173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4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'08-EvolEntre'!$B$81:$B$82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'08-EvolEntre'!$B$83:$B$144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1"/>
          <c:order val="1"/>
          <c:tx>
            <c:strRef>
              <c:f>'08-EvolEntre'!$C$81:$C$82</c:f>
              <c:strCache>
                <c:ptCount val="1"/>
                <c:pt idx="0">
                  <c:v>18-29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'08-EvolEntre'!$C$83:$C$144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2"/>
          <c:order val="2"/>
          <c:tx>
            <c:strRef>
              <c:f>'08-EvolEntre'!$D$81:$D$82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'08-EvolEntre'!$D$83:$D$144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3"/>
          <c:order val="3"/>
          <c:tx>
            <c:strRef>
              <c:f>'08-EvolEntre'!$E$81:$E$82</c:f>
              <c:strCache>
                <c:ptCount val="1"/>
                <c:pt idx="0">
                  <c:v>40-64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'08-EvolEntre'!$E$83:$E$144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4"/>
          <c:order val="4"/>
          <c:tx>
            <c:strRef>
              <c:f>'08-EvolEntre'!$F$81:$F$82</c:f>
              <c:strCache>
                <c:ptCount val="1"/>
                <c:pt idx="0">
                  <c:v>65-150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'08-EvolEntre'!$F$83:$F$144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5"/>
          <c:order val="5"/>
          <c:tx>
            <c:strRef>
              <c:f>'08-EvolEntre'!$G$81:$G$82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'08-EvolEntre'!$G$83:$G$144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6"/>
          <c:order val="6"/>
          <c:tx>
            <c:strRef>
              <c:f>'08-EvolEntre'!$H$81:$H$82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'08-EvolEntre'!$H$83:$H$144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1072"/>
        <c:axId val="173694512"/>
      </c:barChart>
      <c:catAx>
        <c:axId val="1735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694512"/>
        <c:crosses val="autoZero"/>
        <c:auto val="1"/>
        <c:lblAlgn val="ctr"/>
        <c:lblOffset val="100"/>
        <c:noMultiLvlLbl val="0"/>
      </c:catAx>
      <c:valAx>
        <c:axId val="1736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5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'08-EvolEntre'!$B$147:$B$148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'08-EvolEntre'!$B$149:$B$210</c:f>
              <c:numCache>
                <c:formatCode>General</c:formatCode>
                <c:ptCount val="57"/>
                <c:pt idx="5">
                  <c:v>552</c:v>
                </c:pt>
                <c:pt idx="8">
                  <c:v>500</c:v>
                </c:pt>
                <c:pt idx="9">
                  <c:v>512</c:v>
                </c:pt>
                <c:pt idx="12">
                  <c:v>532</c:v>
                </c:pt>
                <c:pt idx="13">
                  <c:v>517</c:v>
                </c:pt>
                <c:pt idx="15">
                  <c:v>496</c:v>
                </c:pt>
                <c:pt idx="16">
                  <c:v>557</c:v>
                </c:pt>
                <c:pt idx="18">
                  <c:v>544</c:v>
                </c:pt>
                <c:pt idx="19">
                  <c:v>10</c:v>
                </c:pt>
                <c:pt idx="25">
                  <c:v>22</c:v>
                </c:pt>
                <c:pt idx="28">
                  <c:v>998</c:v>
                </c:pt>
                <c:pt idx="29">
                  <c:v>987</c:v>
                </c:pt>
                <c:pt idx="32">
                  <c:v>1022</c:v>
                </c:pt>
                <c:pt idx="36">
                  <c:v>483</c:v>
                </c:pt>
                <c:pt idx="37">
                  <c:v>97</c:v>
                </c:pt>
                <c:pt idx="41">
                  <c:v>526</c:v>
                </c:pt>
                <c:pt idx="43">
                  <c:v>525</c:v>
                </c:pt>
                <c:pt idx="45">
                  <c:v>39</c:v>
                </c:pt>
                <c:pt idx="46">
                  <c:v>974</c:v>
                </c:pt>
                <c:pt idx="49">
                  <c:v>51</c:v>
                </c:pt>
                <c:pt idx="51">
                  <c:v>69</c:v>
                </c:pt>
                <c:pt idx="52">
                  <c:v>953</c:v>
                </c:pt>
                <c:pt idx="5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'08-EvolEntre'!$C$147:$C$148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'08-EvolEntre'!$C$149:$C$210</c:f>
              <c:numCache>
                <c:formatCode>General</c:formatCode>
                <c:ptCount val="57"/>
                <c:pt idx="0">
                  <c:v>526</c:v>
                </c:pt>
                <c:pt idx="1">
                  <c:v>626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1022</c:v>
                </c:pt>
                <c:pt idx="13">
                  <c:v>1078</c:v>
                </c:pt>
                <c:pt idx="17">
                  <c:v>2</c:v>
                </c:pt>
                <c:pt idx="18">
                  <c:v>1049</c:v>
                </c:pt>
                <c:pt idx="19">
                  <c:v>1510</c:v>
                </c:pt>
                <c:pt idx="20">
                  <c:v>535</c:v>
                </c:pt>
                <c:pt idx="21">
                  <c:v>552</c:v>
                </c:pt>
                <c:pt idx="23">
                  <c:v>490</c:v>
                </c:pt>
                <c:pt idx="28">
                  <c:v>521</c:v>
                </c:pt>
                <c:pt idx="32">
                  <c:v>55</c:v>
                </c:pt>
                <c:pt idx="36">
                  <c:v>545</c:v>
                </c:pt>
                <c:pt idx="39">
                  <c:v>540</c:v>
                </c:pt>
                <c:pt idx="40">
                  <c:v>512</c:v>
                </c:pt>
                <c:pt idx="42">
                  <c:v>1004</c:v>
                </c:pt>
                <c:pt idx="44">
                  <c:v>513</c:v>
                </c:pt>
                <c:pt idx="47">
                  <c:v>991</c:v>
                </c:pt>
                <c:pt idx="48">
                  <c:v>992</c:v>
                </c:pt>
                <c:pt idx="49">
                  <c:v>994</c:v>
                </c:pt>
                <c:pt idx="53">
                  <c:v>1977</c:v>
                </c:pt>
                <c:pt idx="54">
                  <c:v>965</c:v>
                </c:pt>
              </c:numCache>
            </c:numRef>
          </c:val>
        </c:ser>
        <c:ser>
          <c:idx val="2"/>
          <c:order val="2"/>
          <c:tx>
            <c:strRef>
              <c:f>'08-EvolEntre'!$D$147:$D$148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'08-EvolEntre'!$D$149:$D$210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97872"/>
        <c:axId val="173698432"/>
      </c:barChart>
      <c:catAx>
        <c:axId val="1736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698432"/>
        <c:crosses val="autoZero"/>
        <c:auto val="1"/>
        <c:lblAlgn val="ctr"/>
        <c:lblOffset val="100"/>
        <c:noMultiLvlLbl val="0"/>
      </c:catAx>
      <c:valAx>
        <c:axId val="1736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6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'08-EvolEntre'!$A$213:$A$263</c:f>
              <c:multiLvlStrCache>
                <c:ptCount val="3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4">
                    <c:v>1</c:v>
                  </c:pt>
                  <c:pt idx="7">
                    <c:v>2</c:v>
                  </c:pt>
                  <c:pt idx="10">
                    <c:v>3</c:v>
                  </c:pt>
                  <c:pt idx="13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5">
                    <c:v>4</c:v>
                  </c:pt>
                  <c:pt idx="28">
                    <c:v>1</c:v>
                  </c:pt>
                  <c:pt idx="31">
                    <c:v>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16">
                    <c:v>2012</c:v>
                  </c:pt>
                  <c:pt idx="28">
                    <c:v>2013</c:v>
                  </c:pt>
                </c:lvl>
              </c:multiLvlStrCache>
            </c:multiLvlStrRef>
          </c:cat>
          <c:val>
            <c:numRef>
              <c:f>'08-EvolEntre'!$B$213:$B$263</c:f>
              <c:numCache>
                <c:formatCode>General</c:formatCode>
                <c:ptCount val="34"/>
                <c:pt idx="0">
                  <c:v>1781</c:v>
                </c:pt>
                <c:pt idx="1">
                  <c:v>3518</c:v>
                </c:pt>
                <c:pt idx="2">
                  <c:v>3548</c:v>
                </c:pt>
                <c:pt idx="3">
                  <c:v>3707</c:v>
                </c:pt>
                <c:pt idx="4">
                  <c:v>3508</c:v>
                </c:pt>
                <c:pt idx="5">
                  <c:v>3319</c:v>
                </c:pt>
                <c:pt idx="6">
                  <c:v>3757</c:v>
                </c:pt>
                <c:pt idx="7">
                  <c:v>3562</c:v>
                </c:pt>
                <c:pt idx="8">
                  <c:v>3539</c:v>
                </c:pt>
                <c:pt idx="9">
                  <c:v>1960</c:v>
                </c:pt>
                <c:pt idx="10">
                  <c:v>2708</c:v>
                </c:pt>
                <c:pt idx="11">
                  <c:v>2890</c:v>
                </c:pt>
                <c:pt idx="12">
                  <c:v>3167</c:v>
                </c:pt>
                <c:pt idx="13">
                  <c:v>3509</c:v>
                </c:pt>
                <c:pt idx="14">
                  <c:v>3531</c:v>
                </c:pt>
                <c:pt idx="15">
                  <c:v>3710</c:v>
                </c:pt>
                <c:pt idx="16">
                  <c:v>3570</c:v>
                </c:pt>
                <c:pt idx="17">
                  <c:v>3414</c:v>
                </c:pt>
                <c:pt idx="18">
                  <c:v>3645</c:v>
                </c:pt>
                <c:pt idx="19">
                  <c:v>3373</c:v>
                </c:pt>
                <c:pt idx="20">
                  <c:v>3604</c:v>
                </c:pt>
                <c:pt idx="21">
                  <c:v>1947</c:v>
                </c:pt>
                <c:pt idx="22">
                  <c:v>2678</c:v>
                </c:pt>
                <c:pt idx="23">
                  <c:v>2902</c:v>
                </c:pt>
                <c:pt idx="24">
                  <c:v>2961</c:v>
                </c:pt>
                <c:pt idx="25">
                  <c:v>3668</c:v>
                </c:pt>
                <c:pt idx="26">
                  <c:v>3573</c:v>
                </c:pt>
                <c:pt idx="27">
                  <c:v>3498</c:v>
                </c:pt>
                <c:pt idx="28">
                  <c:v>3701</c:v>
                </c:pt>
                <c:pt idx="29">
                  <c:v>3248</c:v>
                </c:pt>
                <c:pt idx="30">
                  <c:v>3721</c:v>
                </c:pt>
                <c:pt idx="31">
                  <c:v>3957</c:v>
                </c:pt>
                <c:pt idx="32">
                  <c:v>4400</c:v>
                </c:pt>
                <c:pt idx="33">
                  <c:v>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00672"/>
        <c:axId val="173701232"/>
      </c:barChart>
      <c:catAx>
        <c:axId val="1737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701232"/>
        <c:crosses val="autoZero"/>
        <c:auto val="1"/>
        <c:lblAlgn val="ctr"/>
        <c:lblOffset val="100"/>
        <c:noMultiLvlLbl val="0"/>
      </c:catAx>
      <c:valAx>
        <c:axId val="1737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'08-EvolEntre'!$B$265:$B$266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'08-EvolEntre'!$B$267:$B$284</c:f>
              <c:numCache>
                <c:formatCode>General</c:formatCode>
                <c:ptCount val="17"/>
                <c:pt idx="1">
                  <c:v>139</c:v>
                </c:pt>
                <c:pt idx="2">
                  <c:v>403</c:v>
                </c:pt>
                <c:pt idx="3">
                  <c:v>661</c:v>
                </c:pt>
                <c:pt idx="4">
                  <c:v>894</c:v>
                </c:pt>
                <c:pt idx="5">
                  <c:v>1235</c:v>
                </c:pt>
                <c:pt idx="6">
                  <c:v>2621</c:v>
                </c:pt>
                <c:pt idx="7">
                  <c:v>2627</c:v>
                </c:pt>
                <c:pt idx="8">
                  <c:v>2463</c:v>
                </c:pt>
                <c:pt idx="9">
                  <c:v>2219</c:v>
                </c:pt>
                <c:pt idx="10">
                  <c:v>1841</c:v>
                </c:pt>
                <c:pt idx="11">
                  <c:v>1633</c:v>
                </c:pt>
                <c:pt idx="12">
                  <c:v>997</c:v>
                </c:pt>
                <c:pt idx="13">
                  <c:v>418</c:v>
                </c:pt>
                <c:pt idx="14">
                  <c:v>57</c:v>
                </c:pt>
                <c:pt idx="15">
                  <c:v>7</c:v>
                </c:pt>
                <c:pt idx="16">
                  <c:v>248</c:v>
                </c:pt>
              </c:numCache>
            </c:numRef>
          </c:val>
        </c:ser>
        <c:ser>
          <c:idx val="1"/>
          <c:order val="1"/>
          <c:tx>
            <c:strRef>
              <c:f>'08-EvolEntre'!$C$265:$C$266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'08-EvolEntre'!$C$267:$C$284</c:f>
              <c:numCache>
                <c:formatCode>General</c:formatCode>
                <c:ptCount val="17"/>
                <c:pt idx="1">
                  <c:v>172</c:v>
                </c:pt>
                <c:pt idx="2">
                  <c:v>423</c:v>
                </c:pt>
                <c:pt idx="3">
                  <c:v>640</c:v>
                </c:pt>
                <c:pt idx="4">
                  <c:v>956</c:v>
                </c:pt>
                <c:pt idx="5">
                  <c:v>1193</c:v>
                </c:pt>
                <c:pt idx="6">
                  <c:v>2682</c:v>
                </c:pt>
                <c:pt idx="7">
                  <c:v>2625</c:v>
                </c:pt>
                <c:pt idx="8">
                  <c:v>2527</c:v>
                </c:pt>
                <c:pt idx="9">
                  <c:v>2252</c:v>
                </c:pt>
                <c:pt idx="10">
                  <c:v>1883</c:v>
                </c:pt>
                <c:pt idx="11">
                  <c:v>1611</c:v>
                </c:pt>
                <c:pt idx="12">
                  <c:v>952</c:v>
                </c:pt>
                <c:pt idx="13">
                  <c:v>381</c:v>
                </c:pt>
                <c:pt idx="14">
                  <c:v>53</c:v>
                </c:pt>
                <c:pt idx="15">
                  <c:v>6</c:v>
                </c:pt>
                <c:pt idx="16">
                  <c:v>263</c:v>
                </c:pt>
              </c:numCache>
            </c:numRef>
          </c:val>
        </c:ser>
        <c:ser>
          <c:idx val="2"/>
          <c:order val="2"/>
          <c:tx>
            <c:strRef>
              <c:f>'08-EvolEntre'!$D$265:$D$266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'08-EvolEntre'!$D$267:$D$284</c:f>
              <c:numCache>
                <c:formatCode>General</c:formatCode>
                <c:ptCount val="17"/>
                <c:pt idx="1">
                  <c:v>178</c:v>
                </c:pt>
                <c:pt idx="2">
                  <c:v>391</c:v>
                </c:pt>
                <c:pt idx="3">
                  <c:v>611</c:v>
                </c:pt>
                <c:pt idx="4">
                  <c:v>922</c:v>
                </c:pt>
                <c:pt idx="5">
                  <c:v>1187</c:v>
                </c:pt>
                <c:pt idx="6">
                  <c:v>2682</c:v>
                </c:pt>
                <c:pt idx="7">
                  <c:v>2644</c:v>
                </c:pt>
                <c:pt idx="8">
                  <c:v>2448</c:v>
                </c:pt>
                <c:pt idx="9">
                  <c:v>2237</c:v>
                </c:pt>
                <c:pt idx="10">
                  <c:v>1911</c:v>
                </c:pt>
                <c:pt idx="11">
                  <c:v>1526</c:v>
                </c:pt>
                <c:pt idx="12">
                  <c:v>967</c:v>
                </c:pt>
                <c:pt idx="13">
                  <c:v>407</c:v>
                </c:pt>
                <c:pt idx="14">
                  <c:v>56</c:v>
                </c:pt>
                <c:pt idx="15">
                  <c:v>5</c:v>
                </c:pt>
                <c:pt idx="16">
                  <c:v>278</c:v>
                </c:pt>
              </c:numCache>
            </c:numRef>
          </c:val>
        </c:ser>
        <c:ser>
          <c:idx val="3"/>
          <c:order val="3"/>
          <c:tx>
            <c:strRef>
              <c:f>'08-EvolEntre'!$E$265:$E$266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'08-EvolEntre'!$E$267:$E$284</c:f>
              <c:numCache>
                <c:formatCode>General</c:formatCode>
                <c:ptCount val="17"/>
                <c:pt idx="1">
                  <c:v>167</c:v>
                </c:pt>
                <c:pt idx="2">
                  <c:v>370</c:v>
                </c:pt>
                <c:pt idx="3">
                  <c:v>638</c:v>
                </c:pt>
                <c:pt idx="4">
                  <c:v>883</c:v>
                </c:pt>
                <c:pt idx="5">
                  <c:v>1223</c:v>
                </c:pt>
                <c:pt idx="6">
                  <c:v>2683</c:v>
                </c:pt>
                <c:pt idx="7">
                  <c:v>2593</c:v>
                </c:pt>
                <c:pt idx="8">
                  <c:v>2456</c:v>
                </c:pt>
                <c:pt idx="9">
                  <c:v>2237</c:v>
                </c:pt>
                <c:pt idx="10">
                  <c:v>1896</c:v>
                </c:pt>
                <c:pt idx="11">
                  <c:v>1562</c:v>
                </c:pt>
                <c:pt idx="12">
                  <c:v>992</c:v>
                </c:pt>
                <c:pt idx="13">
                  <c:v>424</c:v>
                </c:pt>
                <c:pt idx="14">
                  <c:v>78</c:v>
                </c:pt>
                <c:pt idx="15">
                  <c:v>6</c:v>
                </c:pt>
                <c:pt idx="16">
                  <c:v>279</c:v>
                </c:pt>
              </c:numCache>
            </c:numRef>
          </c:val>
        </c:ser>
        <c:ser>
          <c:idx val="4"/>
          <c:order val="4"/>
          <c:tx>
            <c:strRef>
              <c:f>'08-EvolEntre'!$F$265:$F$266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'08-EvolEntre'!$F$267:$F$284</c:f>
              <c:numCache>
                <c:formatCode>General</c:formatCode>
                <c:ptCount val="17"/>
                <c:pt idx="0">
                  <c:v>1</c:v>
                </c:pt>
                <c:pt idx="1">
                  <c:v>171</c:v>
                </c:pt>
                <c:pt idx="2">
                  <c:v>396</c:v>
                </c:pt>
                <c:pt idx="3">
                  <c:v>601</c:v>
                </c:pt>
                <c:pt idx="4">
                  <c:v>927</c:v>
                </c:pt>
                <c:pt idx="5">
                  <c:v>1213</c:v>
                </c:pt>
                <c:pt idx="6">
                  <c:v>2632</c:v>
                </c:pt>
                <c:pt idx="7">
                  <c:v>2609</c:v>
                </c:pt>
                <c:pt idx="8">
                  <c:v>2487</c:v>
                </c:pt>
                <c:pt idx="9">
                  <c:v>2158</c:v>
                </c:pt>
                <c:pt idx="10">
                  <c:v>1929</c:v>
                </c:pt>
                <c:pt idx="11">
                  <c:v>1632</c:v>
                </c:pt>
                <c:pt idx="12">
                  <c:v>1013</c:v>
                </c:pt>
                <c:pt idx="13">
                  <c:v>413</c:v>
                </c:pt>
                <c:pt idx="14">
                  <c:v>63</c:v>
                </c:pt>
                <c:pt idx="15">
                  <c:v>3</c:v>
                </c:pt>
                <c:pt idx="16">
                  <c:v>271</c:v>
                </c:pt>
              </c:numCache>
            </c:numRef>
          </c:val>
        </c:ser>
        <c:ser>
          <c:idx val="5"/>
          <c:order val="5"/>
          <c:tx>
            <c:strRef>
              <c:f>'08-EvolEntre'!$G$265:$G$266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'08-EvolEntre'!$G$267:$G$284</c:f>
              <c:numCache>
                <c:formatCode>General</c:formatCode>
                <c:ptCount val="17"/>
                <c:pt idx="1">
                  <c:v>157</c:v>
                </c:pt>
                <c:pt idx="2">
                  <c:v>385</c:v>
                </c:pt>
                <c:pt idx="3">
                  <c:v>618</c:v>
                </c:pt>
                <c:pt idx="4">
                  <c:v>870</c:v>
                </c:pt>
                <c:pt idx="5">
                  <c:v>1159</c:v>
                </c:pt>
                <c:pt idx="6">
                  <c:v>2680</c:v>
                </c:pt>
                <c:pt idx="7">
                  <c:v>2621</c:v>
                </c:pt>
                <c:pt idx="8">
                  <c:v>2536</c:v>
                </c:pt>
                <c:pt idx="9">
                  <c:v>2212</c:v>
                </c:pt>
                <c:pt idx="10">
                  <c:v>1929</c:v>
                </c:pt>
                <c:pt idx="11">
                  <c:v>1601</c:v>
                </c:pt>
                <c:pt idx="12">
                  <c:v>1014</c:v>
                </c:pt>
                <c:pt idx="13">
                  <c:v>443</c:v>
                </c:pt>
                <c:pt idx="14">
                  <c:v>69</c:v>
                </c:pt>
                <c:pt idx="15">
                  <c:v>3</c:v>
                </c:pt>
                <c:pt idx="16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66688"/>
        <c:axId val="173967248"/>
      </c:barChart>
      <c:catAx>
        <c:axId val="1739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67248"/>
        <c:crosses val="autoZero"/>
        <c:auto val="1"/>
        <c:lblAlgn val="ctr"/>
        <c:lblOffset val="100"/>
        <c:noMultiLvlLbl val="0"/>
      </c:catAx>
      <c:valAx>
        <c:axId val="173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[Analises.xlsx]09-Fin-BalancoMensal!PivotTable1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'09-Fin-BalancoMensal'!$C$30:$C$32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'09-Fin-BalancoMensal'!$D$30:$D$32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'09-Fin-BalancoMensal'!$E$30:$E$32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'09-Fin-BalancoMensal'!$G$30:$G$32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31588</c:v>
                </c:pt>
                <c:pt idx="41">
                  <c:v>10864.35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4896"/>
        <c:axId val="174135456"/>
      </c:barChart>
      <c:catAx>
        <c:axId val="1741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135456"/>
        <c:crosses val="autoZero"/>
        <c:auto val="1"/>
        <c:lblAlgn val="ctr"/>
        <c:lblOffset val="100"/>
        <c:noMultiLvlLbl val="0"/>
      </c:catAx>
      <c:valAx>
        <c:axId val="17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1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9524</xdr:rowOff>
    </xdr:from>
    <xdr:to>
      <xdr:col>8</xdr:col>
      <xdr:colOff>628649</xdr:colOff>
      <xdr:row>42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7</xdr:col>
      <xdr:colOff>600074</xdr:colOff>
      <xdr:row>36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</xdr:colOff>
      <xdr:row>14</xdr:row>
      <xdr:rowOff>155864</xdr:rowOff>
    </xdr:from>
    <xdr:to>
      <xdr:col>21</xdr:col>
      <xdr:colOff>813954</xdr:colOff>
      <xdr:row>39</xdr:row>
      <xdr:rowOff>121228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69272</xdr:colOff>
      <xdr:row>79</xdr:row>
      <xdr:rowOff>169717</xdr:rowOff>
    </xdr:from>
    <xdr:to>
      <xdr:col>22</xdr:col>
      <xdr:colOff>658091</xdr:colOff>
      <xdr:row>103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69272</xdr:colOff>
      <xdr:row>145</xdr:row>
      <xdr:rowOff>187035</xdr:rowOff>
    </xdr:from>
    <xdr:to>
      <xdr:col>21</xdr:col>
      <xdr:colOff>0</xdr:colOff>
      <xdr:row>180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173181</xdr:colOff>
      <xdr:row>210</xdr:row>
      <xdr:rowOff>187036</xdr:rowOff>
    </xdr:from>
    <xdr:to>
      <xdr:col>23</xdr:col>
      <xdr:colOff>51954</xdr:colOff>
      <xdr:row>239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284</xdr:row>
      <xdr:rowOff>169717</xdr:rowOff>
    </xdr:from>
    <xdr:to>
      <xdr:col>18</xdr:col>
      <xdr:colOff>779317</xdr:colOff>
      <xdr:row>319</xdr:row>
      <xdr:rowOff>51954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10</xdr:col>
      <xdr:colOff>971549</xdr:colOff>
      <xdr:row>30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66674</xdr:rowOff>
    </xdr:from>
    <xdr:to>
      <xdr:col>6</xdr:col>
      <xdr:colOff>1076325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8.585925578707" backgroundQuery="1" createdVersion="5" refreshedVersion="5" minRefreshableVersion="3" recordCount="0" supportSubquery="1" supportAdvancedDrill="1">
  <cacheSource type="external" connectionId="3"/>
  <cacheFields count="17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7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Hora Tentativa].[Hora 24h].[Hora 24h]" caption="Hora 24h" numFmtId="0" hierarchy="49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6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Rui Miranda" refreshedDate="41448.586103935188" backgroundQuery="1" createdVersion="5" refreshedVersion="5" minRefreshableVersion="3" recordCount="0" supportSubquery="1" supportAdvancedDrill="1">
  <cacheSource type="external" connectionId="3"/>
  <cacheFields count="11"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3"/>
    </cacheField>
    <cacheField name="[Funcionário].[Localização - Loja].[Nome Completo]" caption="Nome Completo" numFmtId="0" hierarchy="35" level="3" mappingCount="3">
      <sharedItems count="11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Cátia Vides]" c="Cátia Vides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Joaquina Gouveia]" c="Joaquina Gouveia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Luciano Salgado]&amp;[Virgínia Conde]" c="Virgínia Conde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Sabrina Prada]&amp;[Zulmira Monteiro]" c="Zulmira Monteiro" cp="3">
          <x/>
          <x v="1"/>
          <x v="1"/>
        </s>
      </sharedItems>
      <mpMap v="4"/>
      <mpMap v="5"/>
      <mpMap v="6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Measures].[Contagem de Entregas]" caption="Contagem de Entregas" numFmtId="0" hierarchy="129" level="32767"/>
    <cacheField name="[Measures].[Número Entregas por Serviço]" caption="Número Entregas por Serviço" numFmtId="0" hierarchy="124" level="32767"/>
    <cacheField name="[Measures].[Serviço Concluido]" caption="Serviço Concluido" numFmtId="0" hierarchy="127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0"/>
        <fieldUsage x="1"/>
        <fieldUsage x="2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oneField="1">
      <fieldsUsage count="1">
        <fieldUsage x="8"/>
      </fieldsUsage>
    </cacheHierarchy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 oneField="1">
      <fieldsUsage count="1">
        <fieldUsage x="9"/>
      </fieldsUsage>
    </cacheHierarchy>
    <cacheHierarchy uniqueName="[Measures].[Sucesso]" caption="Sucesso" measure="1" displayFolder="" measureGroup="Entregas Dos Servicos" count="0" oneField="1">
      <fieldsUsage count="1">
        <fieldUsage x="10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7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Rui Miranda" refreshedDate="41448.586125810187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Rui Miranda" refreshedDate="41448.586142939814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Rui Miranda" refreshedDate="41448.586163888889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Rui Miranda" refreshedDate="41448.586180324077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Rui Miranda" refreshedDate="41449.005335995367" backgroundQuery="1" createdVersion="5" refreshedVersion="5" minRefreshableVersion="3" recordCount="0" supportSubquery="1" supportAdvancedDrill="1">
  <cacheSource type="external" connectionId="2"/>
  <cacheFields count="10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>
      <sharedItems containsSemiMixedTypes="0" containsString="0"/>
    </cacheField>
    <cacheField name="[Meses].[Ano - Mês Número].[Mês Número]" caption="Mês Número" numFmtId="0" level="3">
      <sharedItems containsSemiMixedTypes="0" containsString="0"/>
    </cacheField>
    <cacheField name="[Meses].[Ano - Mês Número].[Trimestre].[Ano]" caption="Ano" propertyName="Ano" numFmtId="0" level="2" memberPropertyField="1">
      <sharedItems containsSemiMixedTypes="0" containsString="0"/>
    </cacheField>
    <cacheField name="[Meses].[Ano - Mês Número].[Mês Número].[Trimestre]" caption="Trimestre" propertyName="Trimestre" numFmtId="0" level="3" memberPropertyField="1">
      <sharedItems containsSemiMixedTypes="0" containsString="0"/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  <cacheField name="Dummy0" numFmtId="0" hierarchy="1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  <cacheHierarchy uniqueName="Dummy0" caption="Ano - Mês Númer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Rui Miranda" refreshedDate="41449.010087731484" backgroundQuery="1" createdVersion="5" refreshedVersion="5" minRefreshableVersion="3" recordCount="0" supportSubquery="1" supportAdvancedDrill="1">
  <cacheSource type="external" connectionId="2"/>
  <cacheFields count="7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>
      <sharedItems containsSemiMixedTypes="0" containsString="0"/>
    </cacheField>
    <cacheField name="[Meses].[Ano - Mês Número].[Mês Número]" caption="Mês Número" numFmtId="0" level="3">
      <sharedItems containsSemiMixedTypes="0" containsString="0"/>
    </cacheField>
    <cacheField name="[Meses].[Ano - Mês Número].[Trimestre].[Ano]" caption="Ano" propertyName="Ano" numFmtId="0" level="2" memberPropertyField="1">
      <sharedItems containsSemiMixedTypes="0" containsString="0"/>
    </cacheField>
    <cacheField name="[Meses].[Ano - Mês Número].[Mês Número].[Trimestre]" caption="Trimestre" propertyName="Trimestre" numFmtId="0" level="3" memberPropertyField="1">
      <sharedItems containsSemiMixedTypes="0" containsString="0"/>
    </cacheField>
    <cacheField name="Dummy0" numFmtId="0" hierarchy="1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0" unbalanced="0"/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  <cacheHierarchy uniqueName="Dummy0" caption="Ano - Mês Númer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Rui Miranda" refreshedDate="41449.029895949076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>
      <sharedItems containsSemiMixedTypes="0" containsString="0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/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11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8"/>
        <fieldUsage x="9"/>
        <fieldUsage x="10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8.585947685184" backgroundQuery="1" createdVersion="5" refreshedVersion="5" minRefreshableVersion="3" recordCount="0" supportSubquery="1" supportAdvancedDrill="1">
  <cacheSource type="external" connectionId="5"/>
  <cacheFields count="19"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5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6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4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Measures].[Contagem de Entregas]" caption="Contagem de Entregas" numFmtId="0" hierarchy="129" level="32767"/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9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17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8.585981365744" backgroundQuery="1" createdVersion="5" refreshedVersion="5" minRefreshableVersion="3" recordCount="0" supportSubquery="1" supportAdvancedDrill="1">
  <cacheSource type="external" connectionId="3"/>
  <cacheFields count="3">
    <cacheField name="[Measures].[Contagem de Entregas]" caption="Contagem de Entregas" numFmtId="0" hierarchy="129" level="32767"/>
    <cacheField name="[Data Tentativa].[Dia Da Semana Nome].[Dia Da Semana Nome]" caption="Dia Da Semana Nome" numFmtId="0" hierarchy="31" level="1">
      <sharedItems count="6">
        <s v="[Data Tentativa].[Dia Da Semana Nome].&amp;[2]" c="segunda-feira"/>
        <s v="[Data Tentativa].[Dia Da Semana Nome].&amp;[3]" c="terça-feira"/>
        <s v="[Data Tentativa].[Dia Da Semana Nome].&amp;[4]" c="quarta-feira"/>
        <s v="[Data Tentativa].[Dia Da Semana Nome].&amp;[5]" c="quinta-feira"/>
        <s v="[Data Tentativa].[Dia Da Semana Nome].&amp;[6]" c="sexta-feira"/>
        <s v="[Data Tentativa].[Dia Da Semana Nome].&amp;[7]" c="sábado"/>
      </sharedItems>
    </cacheField>
    <cacheField name="[Hora Entrega].[Hora 24h].[Hora 24h]" caption="Hora 24h" numFmtId="0" hierarchy="45" level="1">
      <sharedItems count="17">
        <s v="[Hora Entrega].[Hora 24h].&amp;[00:00]" c="00:00"/>
        <s v="[Hora Entrega].[Hora 24h].&amp;[09:00]" c="09:00"/>
        <s v="[Hora Entrega].[Hora 24h].&amp;[10:00]" c="10:00"/>
        <s v="[Hora Entrega].[Hora 24h].&amp;[11:00]" c="11:00"/>
        <s v="[Hora Entrega].[Hora 24h].&amp;[12:00]" c="12:00"/>
        <s v="[Hora Entrega].[Hora 24h].&amp;[13:00]" c="13:00"/>
        <s v="[Hora Entrega].[Hora 24h].&amp;[14:00]" c="14:00"/>
        <s v="[Hora Entrega].[Hora 24h].&amp;[15:00]" c="15:00"/>
        <s v="[Hora Entrega].[Hora 24h].&amp;[16:00]" c="16:00"/>
        <s v="[Hora Entrega].[Hora 24h].&amp;[17:00]" c="17:00"/>
        <s v="[Hora Entrega].[Hora 24h].&amp;[18:00]" c="18:00"/>
        <s v="[Hora Entrega].[Hora 24h].&amp;[19:00]" c="19:00"/>
        <s v="[Hora Entrega].[Hora 24h].&amp;[20:00]" c="20:00"/>
        <s v="[Hora Entrega].[Hora 24h].&amp;[21:00]" c="21:00"/>
        <s v="[Hora Entrega].[Hora 24h].&amp;[22:00]" c="22:00"/>
        <s v="[Hora Entrega].[Hora 24h].&amp;[23:00]" c="23:00"/>
        <s v="[Hora Entrega].[Hora 24h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>
      <fieldsUsage count="2">
        <fieldUsage x="-1"/>
        <fieldUsage x="1"/>
      </fieldsUsage>
    </cacheHierarchy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>
      <fieldsUsage count="2">
        <fieldUsage x="-1"/>
        <fieldUsage x="2"/>
      </fieldsUsage>
    </cacheHierarchy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8.585998842595" backgroundQuery="1" createdVersion="5" refreshedVersion="5" minRefreshableVersion="3" recordCount="0" supportSubquery="1" supportAdvancedDrill="1">
  <cacheSource type="external" connectionId="3"/>
  <cacheFields count="8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12">
        <s v="[Data Tentativa].[Ano - Dia].[Trimestre].&amp;[2010]&amp;[3]" c="3" cp="1">
          <x/>
        </s>
        <s v="[Data Tentativa].[Ano - Dia].[Trimestre].&amp;[2010]&amp;[4]" c="4" cp="1">
          <x/>
        </s>
        <s v="[Data Tentativa].[Ano - Dia].[Trimestre].&amp;[2011]&amp;[1]" c="1" cp="1">
          <x v="1"/>
        </s>
        <s v="[Data Tentativa].[Ano - Dia].[Trimestre].&amp;[2011]&amp;[2]" c="2" cp="1">
          <x v="1"/>
        </s>
        <s v="[Data Tentativa].[Ano - Dia].[Trimestre].&amp;[2011]&amp;[3]" c="3" cp="1">
          <x v="1"/>
        </s>
        <s v="[Data Tentativa].[Ano - Dia].[Trimestre].&amp;[2011]&amp;[4]" c="4" cp="1">
          <x v="1"/>
        </s>
        <s v="[Data Tentativa].[Ano - Dia].[Trimestre].&amp;[2012]&amp;[1]" c="1" cp="1">
          <x v="2"/>
        </s>
        <s v="[Data Tentativa].[Ano - Dia].[Trimestre].&amp;[2012]&amp;[2]" c="2" cp="1">
          <x v="2"/>
        </s>
        <s v="[Data Tentativa].[Ano - Dia].[Trimestre].&amp;[2012]&amp;[3]" c="3" cp="1">
          <x v="2"/>
        </s>
        <s v="[Data Tentativa].[Ano - Dia].[Trimestre].&amp;[2012]&amp;[4]" c="4" cp="1">
          <x v="2"/>
        </s>
        <s v="[Data Tentativa].[Ano - Dia].[Trimestre].&amp;[2013]&amp;[1]" c="1" cp="1">
          <x v="3"/>
        </s>
        <s v="[Data Tentativa].[Ano - Dia].[Trimestre].&amp;[2013]&amp;[2]" c="2" cp="1">
          <x v="3"/>
        </s>
      </sharedItems>
      <mpMap v="5"/>
    </cacheField>
    <cacheField name="[Data Tentativa].[Ano - Dia].[Mês Número]" caption="Mês Número" numFmtId="0" hierarchy="29" level="3" mappingCount="1">
      <sharedItems count="34">
        <s v="[Data Tentativa].[Ano - Dia].[Mês Número].&amp;[2010]&amp;[3]&amp;[9]" c="9" cp="1">
          <x/>
        </s>
        <s v="[Data Tentativa].[Ano - Dia].[Mês Número].&amp;[2010]&amp;[4]&amp;[10]" c="10" cp="1">
          <x v="1"/>
        </s>
        <s v="[Data Tentativa].[Ano - Dia].[Mês Número].&amp;[2010]&amp;[4]&amp;[11]" c="11" cp="1">
          <x v="1"/>
        </s>
        <s v="[Data Tentativa].[Ano - Dia].[Mês Número].&amp;[2010]&amp;[4]&amp;[12]" c="12" cp="1">
          <x v="1"/>
        </s>
        <s v="[Data Tentativa].[Ano - Dia].[Mês Número].&amp;[2011]&amp;[1]&amp;[1]" c="1" cp="1">
          <x v="2"/>
        </s>
        <s v="[Data Tentativa].[Ano - Dia].[Mês Número].&amp;[2011]&amp;[1]&amp;[2]" c="2" cp="1">
          <x v="2"/>
        </s>
        <s v="[Data Tentativa].[Ano - Dia].[Mês Número].&amp;[2011]&amp;[1]&amp;[3]" c="3" cp="1">
          <x v="2"/>
        </s>
        <s v="[Data Tentativa].[Ano - Dia].[Mês Número].&amp;[2011]&amp;[2]&amp;[4]" c="4" cp="1">
          <x v="3"/>
        </s>
        <s v="[Data Tentativa].[Ano - Dia].[Mês Número].&amp;[2011]&amp;[2]&amp;[5]" c="5" cp="1">
          <x v="3"/>
        </s>
        <s v="[Data Tentativa].[Ano - Dia].[Mês Número].&amp;[2011]&amp;[2]&amp;[6]" c="6" cp="1">
          <x v="3"/>
        </s>
        <s v="[Data Tentativa].[Ano - Dia].[Mês Número].&amp;[2011]&amp;[3]&amp;[7]" c="7" cp="1">
          <x/>
        </s>
        <s v="[Data Tentativa].[Ano - Dia].[Mês Número].&amp;[2011]&amp;[3]&amp;[8]" c="8" cp="1">
          <x/>
        </s>
        <s v="[Data Tentativa].[Ano - Dia].[Mês Número].&amp;[2011]&amp;[3]&amp;[9]" c="9" cp="1">
          <x/>
        </s>
        <s v="[Data Tentativa].[Ano - Dia].[Mês Número].&amp;[2011]&amp;[4]&amp;[10]" c="10" cp="1">
          <x v="1"/>
        </s>
        <s v="[Data Tentativa].[Ano - Dia].[Mês Número].&amp;[2011]&amp;[4]&amp;[11]" c="11" cp="1">
          <x v="1"/>
        </s>
        <s v="[Data Tentativa].[Ano - Dia].[Mês Número].&amp;[2011]&amp;[4]&amp;[12]" c="12" cp="1">
          <x v="1"/>
        </s>
        <s v="[Data Tentativa].[Ano - Dia].[Mês Número].&amp;[2012]&amp;[1]&amp;[1]" c="1" cp="1">
          <x v="2"/>
        </s>
        <s v="[Data Tentativa].[Ano - Dia].[Mês Número].&amp;[2012]&amp;[1]&amp;[2]" c="2" cp="1">
          <x v="2"/>
        </s>
        <s v="[Data Tentativa].[Ano - Dia].[Mês Número].&amp;[2012]&amp;[1]&amp;[3]" c="3" cp="1">
          <x v="2"/>
        </s>
        <s v="[Data Tentativa].[Ano - Dia].[Mês Número].&amp;[2012]&amp;[2]&amp;[4]" c="4" cp="1">
          <x v="3"/>
        </s>
        <s v="[Data Tentativa].[Ano - Dia].[Mês Número].&amp;[2012]&amp;[2]&amp;[5]" c="5" cp="1">
          <x v="3"/>
        </s>
        <s v="[Data Tentativa].[Ano - Dia].[Mês Número].&amp;[2012]&amp;[2]&amp;[6]" c="6" cp="1">
          <x v="3"/>
        </s>
        <s v="[Data Tentativa].[Ano - Dia].[Mês Número].&amp;[2012]&amp;[3]&amp;[7]" c="7" cp="1">
          <x/>
        </s>
        <s v="[Data Tentativa].[Ano - Dia].[Mês Número].&amp;[2012]&amp;[3]&amp;[8]" c="8" cp="1">
          <x/>
        </s>
        <s v="[Data Tentativa].[Ano - Dia].[Mês Número].&amp;[2012]&amp;[3]&amp;[9]" c="9" cp="1">
          <x/>
        </s>
        <s v="[Data Tentativa].[Ano - Dia].[Mês Número].&amp;[2012]&amp;[4]&amp;[10]" c="10" cp="1">
          <x v="1"/>
        </s>
        <s v="[Data Tentativa].[Ano - Dia].[Mês Número].&amp;[2012]&amp;[4]&amp;[11]" c="11" cp="1">
          <x v="1"/>
        </s>
        <s v="[Data Tentativa].[Ano - Dia].[Mês Número].&amp;[2012]&amp;[4]&amp;[12]" c="12" cp="1">
          <x v="1"/>
        </s>
        <s v="[Data Tentativa].[Ano - Dia].[Mês Número].&amp;[2013]&amp;[1]&amp;[1]" c="1" cp="1">
          <x v="2"/>
        </s>
        <s v="[Data Tentativa].[Ano - Dia].[Mês Número].&amp;[2013]&amp;[1]&amp;[2]" c="2" cp="1">
          <x v="2"/>
        </s>
        <s v="[Data Tentativa].[Ano - Dia].[Mês Número].&amp;[2013]&amp;[1]&amp;[3]" c="3" cp="1">
          <x v="2"/>
        </s>
        <s v="[Data Tentativa].[Ano - Dia].[Mês Número].&amp;[2013]&amp;[2]&amp;[4]" c="4" cp="1">
          <x v="3"/>
        </s>
        <s v="[Data Tentativa].[Ano - Dia].[Mês Número].&amp;[2013]&amp;[2]&amp;[5]" c="5" cp="1">
          <x v="3"/>
        </s>
        <s v="[Data Tentativa].[Ano - Dia].[Mês Número].&amp;[2013]&amp;[2]&amp;[6]" c="6" cp="1">
          <x v="3"/>
        </s>
      </sharedItems>
      <mpMap v="6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Data Tentativa].[Ano - Dia].[Mês Número].[Trimestre]" caption="Trimestre" propertyName="Trimestre" numFmtId="0" hierarchy="29" level="3" memberPropertyField="1">
      <sharedItems count="4">
        <s v="3"/>
        <s v="4"/>
        <s v="1"/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8.586017013891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Cliente].[Género].[Género]" caption="Género" numFmtId="0" hierarchy="4" level="1">
      <sharedItems count="3">
        <s v="[Cliente].[Género].&amp;[F]" c="F"/>
        <s v="[Cliente].[Género].&amp;[M]" c="M"/>
        <s v="[Cliente].[Género].&amp;[NA]" c="NA"/>
      </sharedItems>
    </cacheField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7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8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2" unbalanced="0">
      <fieldsUsage count="2">
        <fieldUsage x="-1"/>
        <fieldUsage x="1"/>
      </fieldsUsage>
    </cacheHierarchy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8.586035416665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Idade Na Requisição].[Intervalo].[Intervalo]" caption="Intervalo" numFmtId="0" hierarchy="52" level="1">
      <sharedItems count="7">
        <s v="[Intervalo Idade Na Requisição].[Intervalo].&amp;[0-17]" c="0-17"/>
        <s v="[Intervalo Idade Na Requisição].[Intervalo].&amp;[18-29]" c="18-29"/>
        <s v="[Intervalo Idade Na Requisição].[Intervalo].&amp;[30-39]" c="30-39"/>
        <s v="[Intervalo Idade Na Requisição].[Intervalo].&amp;[40-64]" c="40-64"/>
        <s v="[Intervalo Idade Na Requisição].[Intervalo].&amp;[65-150]" c="65-150"/>
        <s v="[Intervalo Idade Na Requisição].[Intervalo].&amp;[NA]" c="NA"/>
        <s v="[Intervalo Idade Na Requisição].[Intervalo].[All].UNKNOWNMEMBER" c="Unknown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>
      <fieldsUsage count="2">
        <fieldUsage x="-1"/>
        <fieldUsage x="10"/>
      </fieldsUsage>
    </cacheHierarchy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Rui Miranda" refreshedDate="41448.586053935185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Rendimento Cliente].[Intervalo].[Intervalo]" caption="Intervalo" numFmtId="0" hierarchy="56" level="1">
      <sharedItems count="6">
        <s v="[Intervalo Rendimento Cliente].[Intervalo].&amp;[0-25000]" c="0-25000"/>
        <s v="[Intervalo Rendimento Cliente].[Intervalo].&amp;[25001-50000]" c="25001-50000"/>
        <s v="[Intervalo Rendimento Cliente].[Intervalo].&amp;[50001-75000]" c="50001-75000"/>
        <s v="[Intervalo Rendimento Cliente].[Intervalo].&amp;[75001-100000]" c="75001-100000"/>
        <s v="[Intervalo Rendimento Cliente].[Intervalo].&amp;[greater than 100000]" c="greater than 100000"/>
        <s v="[Intervalo Rendimento Cliente].[Intervalo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>
      <fieldsUsage count="2">
        <fieldUsage x="-1"/>
        <fieldUsage x="10"/>
      </fieldsUsage>
    </cacheHierarchy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ui Miranda" refreshedDate="41448.586070717596" backgroundQuery="1" createdVersion="5" refreshedVersion="5" minRefreshableVersion="3" recordCount="0" supportSubquery="1" supportAdvancedDrill="1">
  <cacheSource type="external" connectionId="3"/>
  <cacheFields count="9">
    <cacheField name="[Measures].[Contagem de Entregas]" caption="Contagem de Entregas" numFmtId="0" hierarchy="129" level="32767"/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5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2"/>
        <fieldUsage x="3"/>
        <fieldUsage x="4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Rui Miranda" refreshedDate="41448.586087037038" backgroundQuery="1" createdVersion="5" refreshedVersion="5" minRefreshableVersion="3" recordCount="0" supportSubquery="1" supportAdvancedDrill="1">
  <cacheSource type="external" connectionId="6"/>
  <cacheFields count="3">
    <cacheField name="[Measures].[Número De Entregas]" caption="Número De Entregas" numFmtId="0" hierarchy="119" level="32767"/>
    <cacheField name="[Measures].[Concluido]" caption="Concluido" numFmtId="0" hierarchy="122" level="32767"/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2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 oneField="1">
      <fieldsUsage count="1">
        <fieldUsage x="0"/>
      </fieldsUsage>
    </cacheHierarchy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 oneField="1">
      <fieldsUsage count="1">
        <fieldUsage x="1"/>
      </fieldsUsage>
    </cacheHierarchy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265:H284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212:B263" firstHeaderRow="1" firstDataRow="1" firstDataCol="1"/>
  <pivotFields count="8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3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t="default"/>
      </items>
    </pivotField>
    <pivotField axis="axisRow" showAll="0" dataSourceSort="1">
      <items count="3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5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r="1">
      <x v="5"/>
    </i>
    <i r="2">
      <x v="13"/>
    </i>
    <i r="2">
      <x v="14"/>
    </i>
    <i r="2">
      <x v="15"/>
    </i>
    <i>
      <x v="2"/>
    </i>
    <i r="1">
      <x v="6"/>
    </i>
    <i r="2">
      <x v="16"/>
    </i>
    <i r="2">
      <x v="17"/>
    </i>
    <i r="2">
      <x v="18"/>
    </i>
    <i r="1">
      <x v="7"/>
    </i>
    <i r="2">
      <x v="19"/>
    </i>
    <i r="2">
      <x v="20"/>
    </i>
    <i r="2">
      <x v="21"/>
    </i>
    <i r="1">
      <x v="8"/>
    </i>
    <i r="2">
      <x v="22"/>
    </i>
    <i r="2">
      <x v="23"/>
    </i>
    <i r="2">
      <x v="24"/>
    </i>
    <i r="1">
      <x v="9"/>
    </i>
    <i r="2">
      <x v="25"/>
    </i>
    <i r="2">
      <x v="26"/>
    </i>
    <i r="2">
      <x v="27"/>
    </i>
    <i>
      <x v="3"/>
    </i>
    <i r="1">
      <x v="10"/>
    </i>
    <i r="2">
      <x v="28"/>
    </i>
    <i r="2">
      <x v="29"/>
    </i>
    <i r="2">
      <x v="30"/>
    </i>
    <i r="1">
      <x v="11"/>
    </i>
    <i r="2">
      <x v="31"/>
    </i>
    <i r="2">
      <x v="32"/>
    </i>
    <i r="2">
      <x v="3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47:E210" firstHeaderRow="1" firstDataRow="2" firstDataCol="1"/>
  <pivotFields count="11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81:I144" firstHeaderRow="1" firstDataRow="2" firstDataCol="1"/>
  <pivotFields count="11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5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fieldListSortAscending="1">
  <location ref="A1:K10" firstHeaderRow="1" firstDataRow="3" firstDataCol="1"/>
  <pivotFields count="10"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c="1" x="0" d="1"/>
        <item c="1" x="1"/>
        <item t="default"/>
      </items>
    </pivotField>
    <pivotField axis="axisRow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6"/>
    <field x="7"/>
  </rowFields>
  <rowItems count="7">
    <i>
      <x/>
    </i>
    <i r="1">
      <x/>
    </i>
    <i r="1">
      <x v="1"/>
    </i>
    <i r="1">
      <x v="2"/>
    </i>
    <i r="1">
      <x v="3"/>
    </i>
    <i>
      <x v="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0" baseField="0" baseItem="0"/>
    <dataField name="Diferença" fld="9" showDataAs="difference" baseField="1" baseItem="1048828">
      <extLst>
        <ext xmlns:x14="http://schemas.microsoft.com/office/spreadsheetml/2009/9/main" uri="{E15A36E0-9728-4e99-A89B-3F7291B0FE68}">
          <x14:dataField sourceField="0" uniqueName="[__Xl2].[Measures].[Valor]"/>
        </ext>
      </extLst>
    </dataField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13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6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7" fieldListSortAscending="1">
  <location ref="A1:C6" firstHeaderRow="0" firstDataRow="1" firstDataCol="1"/>
  <pivotFields count="7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name="Diferença" fld="6" showDataAs="difference" baseField="1" baseItem="1048828">
      <extLst>
        <ext xmlns:x14="http://schemas.microsoft.com/office/spreadsheetml/2009/9/main" uri="{E15A36E0-9728-4e99-A89B-3F7291B0FE68}">
          <x14:dataField sourceField="0" uniqueName="[__Xl2].[Measures].[Valor]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7.xml><?xml version="1.0" encoding="utf-8"?>
<pivotTableDefinition xmlns="http://schemas.openxmlformats.org/spreadsheetml/2006/main" name="PivotTable2" cacheId="99" dataOnRows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F17" firstHeaderRow="1" firstDataRow="3" firstDataCol="1"/>
  <pivotFields count="16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s="1" c="1" x="0" d="1"/>
        <item s="1"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2">
    <field x="8"/>
    <field x="9"/>
  </colFields>
  <colItems count="5">
    <i>
      <x/>
      <x/>
    </i>
    <i t="default">
      <x/>
    </i>
    <i>
      <x v="1"/>
      <x v="1"/>
    </i>
    <i t="default">
      <x v="1"/>
    </i>
    <i t="grand">
      <x/>
    </i>
  </colItems>
  <dataFields count="2">
    <dataField fld="0" baseField="0" baseItem="0"/>
    <dataField name="Quota-parte" fld="15" showDataAs="percentOfRow" baseField="8" baseItem="0" numFmtId="1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</dataFields>
  <chartFormats count="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</chartFormat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>
      <mps count="4"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-2"/>
  </rowHierarchiesUsage>
  <colHierarchiesUsage count="1"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0"/>
    <field x="1"/>
    <field x="2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0"/>
    <field x="11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9" hier="72" name="[Tipo Servico].[Tipo].&amp;[Urgente]" cap="Urgente"/>
  </pageFields>
  <dataFields count="2">
    <dataField name="Entregas" fld="17" baseField="0" baseItem="0"/>
    <dataField name="Crescimento %" fld="18" showDataAs="percentDiff" baseField="11" baseItem="1048828" numFmtId="10">
      <extLst>
        <ext xmlns:x14="http://schemas.microsoft.com/office/spreadsheetml/2009/9/main" uri="{E15A36E0-9728-4e99-A89B-3F7291B0FE68}">
          <x14:dataField sourceField="17" uniqueName="[__Xl2].[Measures].[Contagem de Entregas]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2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K19" firstHeaderRow="1" firstDataRow="4" firstDataCol="1" rowPageCount="2" colPageCount="1"/>
  <pivotFields count="17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12">
    <i>
      <x/>
    </i>
    <i r="1">
      <x/>
    </i>
    <i r="2">
      <x v="1"/>
    </i>
    <i r="2">
      <x/>
    </i>
    <i r="2">
      <x v="2"/>
    </i>
    <i r="2">
      <x v="3"/>
    </i>
    <i>
      <x v="1"/>
    </i>
    <i r="1">
      <x v="1"/>
    </i>
    <i r="2">
      <x v="6"/>
    </i>
    <i r="2">
      <x v="5"/>
    </i>
    <i r="2">
      <x v="4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2">
    <pageField fld="15" hier="72" name="[Tipo Servico].[Tipo].&amp;[Programado]" cap="Programado"/>
    <pageField fld="16" hier="49" name="[Hora Tentativa].[Hora 24h].&amp;[00:00]" cap="00:00"/>
  </pageFields>
  <dataFields count="1">
    <dataField fld="0" baseField="0" baseItem="0"/>
  </dataFields>
  <formats count="3">
    <format dxfId="2">
      <pivotArea collapsedLevelsAreSubtotals="1" fieldPosition="0">
        <references count="2">
          <reference field="3" count="1">
            <x v="3"/>
          </reference>
          <reference field="10" count="1" selected="0">
            <x v="1"/>
          </reference>
        </references>
      </pivotArea>
    </format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5" level="1">
        <member name="[Hora Tentativa].[Hora 24h].&amp;[00:00]"/>
        <member name="[Hora Tentativa].[Hora 24h].&amp;[01:00]"/>
        <member name="[Hora Tentativa].[Hora 24h].&amp;[02:00]"/>
        <member name="[Hora Tentativa].[Hora 24h].&amp;[03:00]"/>
        <member name="[Hora Tentativa].[Hora 24h].&amp;[04:00]"/>
        <member name="[Hora Tentativa].[Hora 24h].&amp;[05:00]"/>
        <member name="[Hora Tentativa].[Hora 24h].&amp;[06:00]"/>
        <member name="[Hora Tentativa].[Hora 24h].&amp;[07:00]"/>
        <member name="[Hora Tentativa].[Hora 24h].&amp;[08:00]"/>
        <member name="[Hora Tentativa].[Hora 24h].&amp;[18:00]"/>
        <member name="[Hora Tentativa].[Hora 24h].&amp;[19:00]"/>
        <member name="[Hora Tentativa].[Hora 24h].&amp;[20:00]"/>
        <member name="[Hora Tentativa].[Hora 24h].&amp;[21:00]"/>
        <member name="[Hora Tentativa].[Hora 24h].&amp;[22:00]"/>
        <member name="[Hora Tentativa].[Hora 24h].&amp;[23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1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E17" firstHeaderRow="0" firstDataRow="1" firstDataCol="1"/>
  <pivotFields count="11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baseField="0" baseItem="0"/>
    <dataField fld="8" baseField="0" baseItem="0"/>
    <dataField fld="9" baseField="0" baseItem="0"/>
    <dataField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5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6:H79" firstHeaderRow="1" firstDataRow="2" firstDataCol="1"/>
  <pivotFields count="11">
    <pivotField dataField="1" showAll="0"/>
    <pivotField axis="axisRow" allDrilled="1" showAll="0" dataSourceSort="1">
      <items count="3">
        <item s="1" c="1" x="0" d="1"/>
        <item s="1"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E7" firstHeaderRow="1" firstDataRow="2" firstDataCol="1"/>
  <pivotFields count="9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9" sqref="H19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790.39999999999918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430.56000000000023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759.19999999999914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852.38999999999942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759.19999999999925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355.68000000000012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365.42000000000007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7899.6999999999916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0" workbookViewId="0">
      <selection activeCell="K34" sqref="K34"/>
    </sheetView>
  </sheetViews>
  <sheetFormatPr defaultRowHeight="15" x14ac:dyDescent="0.25"/>
  <cols>
    <col min="1" max="1" width="14" customWidth="1"/>
    <col min="2" max="2" width="16.28515625" bestFit="1" customWidth="1"/>
    <col min="3" max="3" width="9.5703125" customWidth="1"/>
    <col min="4" max="4" width="12.28515625" bestFit="1" customWidth="1"/>
    <col min="5" max="5" width="11.5703125" customWidth="1"/>
    <col min="6" max="6" width="12.28515625" bestFit="1" customWidth="1"/>
    <col min="7" max="7" width="9.5703125" customWidth="1"/>
    <col min="8" max="10" width="12.28515625" bestFit="1" customWidth="1"/>
    <col min="11" max="11" width="14.5703125" bestFit="1" customWidth="1"/>
  </cols>
  <sheetData>
    <row r="1" spans="1:11" x14ac:dyDescent="0.25">
      <c r="B1" s="2" t="s">
        <v>6</v>
      </c>
    </row>
    <row r="2" spans="1:11" x14ac:dyDescent="0.25">
      <c r="B2" t="s">
        <v>24</v>
      </c>
      <c r="D2" t="s">
        <v>25</v>
      </c>
      <c r="F2" t="s">
        <v>19</v>
      </c>
      <c r="H2" t="s">
        <v>26</v>
      </c>
      <c r="J2" t="s">
        <v>172</v>
      </c>
      <c r="K2" t="s">
        <v>173</v>
      </c>
    </row>
    <row r="3" spans="1:11" x14ac:dyDescent="0.25">
      <c r="A3" s="2" t="s">
        <v>1</v>
      </c>
      <c r="B3" t="s">
        <v>0</v>
      </c>
      <c r="C3" t="s">
        <v>174</v>
      </c>
      <c r="D3" t="s">
        <v>0</v>
      </c>
      <c r="E3" t="s">
        <v>174</v>
      </c>
      <c r="F3" t="s">
        <v>0</v>
      </c>
      <c r="G3" t="s">
        <v>174</v>
      </c>
      <c r="H3" t="s">
        <v>0</v>
      </c>
      <c r="I3" t="s">
        <v>174</v>
      </c>
    </row>
    <row r="4" spans="1:11" x14ac:dyDescent="0.25">
      <c r="A4" s="3" t="s">
        <v>115</v>
      </c>
      <c r="B4" s="1">
        <v>-201053.92000000004</v>
      </c>
      <c r="C4" s="1"/>
      <c r="D4" s="1">
        <v>-220352.4200000001</v>
      </c>
      <c r="E4" s="1">
        <v>-19298.500000000058</v>
      </c>
      <c r="F4" s="1">
        <v>-218456.14000000007</v>
      </c>
      <c r="G4" s="1">
        <v>1896.2800000000279</v>
      </c>
      <c r="H4" s="1">
        <v>-199372.67000000004</v>
      </c>
      <c r="I4" s="1">
        <v>19083.47000000003</v>
      </c>
      <c r="J4" s="1">
        <v>-839235.15000000026</v>
      </c>
      <c r="K4" s="1"/>
    </row>
    <row r="5" spans="1:11" x14ac:dyDescent="0.25">
      <c r="A5" s="6" t="s">
        <v>118</v>
      </c>
      <c r="B5" s="1">
        <v>-8000</v>
      </c>
      <c r="C5" s="1"/>
      <c r="D5" s="1">
        <v>-23870.380000000005</v>
      </c>
      <c r="E5" s="1">
        <v>-15870.380000000005</v>
      </c>
      <c r="F5" s="1">
        <v>-21943.749999999996</v>
      </c>
      <c r="G5" s="1">
        <v>1926.6300000000083</v>
      </c>
      <c r="H5" s="1">
        <v>-6800.28</v>
      </c>
      <c r="I5" s="1">
        <v>15143.469999999998</v>
      </c>
      <c r="J5" s="1">
        <v>-60614.41</v>
      </c>
      <c r="K5" s="1"/>
    </row>
    <row r="6" spans="1:11" x14ac:dyDescent="0.25">
      <c r="A6" s="6" t="s">
        <v>119</v>
      </c>
      <c r="B6" s="1">
        <v>-1219.07</v>
      </c>
      <c r="C6" s="1"/>
      <c r="D6" s="1">
        <v>-3140.0599999999995</v>
      </c>
      <c r="E6" s="1">
        <v>-1920.9899999999996</v>
      </c>
      <c r="F6" s="1">
        <v>-2854.8000000000006</v>
      </c>
      <c r="G6" s="1">
        <v>285.25999999999885</v>
      </c>
      <c r="H6" s="1">
        <v>-681.21</v>
      </c>
      <c r="I6" s="1">
        <v>2173.5900000000006</v>
      </c>
      <c r="J6" s="1">
        <v>-7895.14</v>
      </c>
      <c r="K6" s="1"/>
    </row>
    <row r="7" spans="1:11" x14ac:dyDescent="0.25">
      <c r="A7" s="6" t="s">
        <v>120</v>
      </c>
      <c r="B7" s="1">
        <v>-1261.6500000000001</v>
      </c>
      <c r="C7" s="1"/>
      <c r="D7" s="1">
        <v>-2768.7799999999997</v>
      </c>
      <c r="E7" s="1">
        <v>-1507.1299999999997</v>
      </c>
      <c r="F7" s="1">
        <v>-3084.3899999999994</v>
      </c>
      <c r="G7" s="1">
        <v>-315.60999999999967</v>
      </c>
      <c r="H7" s="1">
        <v>-1317.98</v>
      </c>
      <c r="I7" s="1">
        <v>1766.4099999999994</v>
      </c>
      <c r="J7" s="1">
        <v>-8432.7999999999993</v>
      </c>
      <c r="K7" s="1"/>
    </row>
    <row r="8" spans="1:11" x14ac:dyDescent="0.25">
      <c r="A8" s="6" t="s">
        <v>121</v>
      </c>
      <c r="B8" s="1">
        <v>-190573.20000000004</v>
      </c>
      <c r="C8" s="1"/>
      <c r="D8" s="1">
        <v>-190573.20000000004</v>
      </c>
      <c r="E8" s="1">
        <v>0</v>
      </c>
      <c r="F8" s="1">
        <v>-190573.20000000004</v>
      </c>
      <c r="G8" s="1">
        <v>0</v>
      </c>
      <c r="H8" s="1">
        <v>-190573.20000000004</v>
      </c>
      <c r="I8" s="1">
        <v>0</v>
      </c>
      <c r="J8" s="1">
        <v>-762292.80000000016</v>
      </c>
      <c r="K8" s="1"/>
    </row>
    <row r="9" spans="1:11" x14ac:dyDescent="0.25">
      <c r="A9" s="3" t="s">
        <v>116</v>
      </c>
      <c r="B9" s="1">
        <v>85813.8</v>
      </c>
      <c r="C9" s="1"/>
      <c r="D9" s="1">
        <v>268915.78999999998</v>
      </c>
      <c r="E9" s="1">
        <v>183101.99</v>
      </c>
      <c r="F9" s="1">
        <v>274618.5</v>
      </c>
      <c r="G9" s="1">
        <v>5702.710000000021</v>
      </c>
      <c r="H9" s="1">
        <v>147415.4</v>
      </c>
      <c r="I9" s="1">
        <v>-127203.1</v>
      </c>
      <c r="J9" s="1">
        <v>776763.49</v>
      </c>
      <c r="K9" s="1"/>
    </row>
    <row r="10" spans="1:11" x14ac:dyDescent="0.25">
      <c r="A10" s="3" t="s">
        <v>5</v>
      </c>
      <c r="B10" s="1">
        <v>-115240.12000000002</v>
      </c>
      <c r="C10" s="1"/>
      <c r="D10" s="1">
        <v>48563.370000000017</v>
      </c>
      <c r="E10" s="1">
        <v>163803.49000000005</v>
      </c>
      <c r="F10" s="1">
        <v>56162.360000000022</v>
      </c>
      <c r="G10" s="1">
        <v>7598.9900000000052</v>
      </c>
      <c r="H10" s="1">
        <v>-51957.26999999999</v>
      </c>
      <c r="I10" s="1">
        <v>-108119.63</v>
      </c>
      <c r="J10" s="1">
        <v>-62471.660000000076</v>
      </c>
      <c r="K10" s="1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2" max="3" width="12.28515625" customWidth="1"/>
    <col min="4" max="8" width="16.28515625" bestFit="1" customWidth="1"/>
    <col min="9" max="9" width="11.28515625" bestFit="1" customWidth="1"/>
    <col min="10" max="10" width="14.5703125" bestFit="1" customWidth="1"/>
  </cols>
  <sheetData>
    <row r="1" spans="1:3" x14ac:dyDescent="0.25">
      <c r="A1" s="2" t="s">
        <v>1</v>
      </c>
      <c r="B1" t="s">
        <v>0</v>
      </c>
      <c r="C1" t="s">
        <v>174</v>
      </c>
    </row>
    <row r="2" spans="1:3" x14ac:dyDescent="0.25">
      <c r="A2" s="3" t="s">
        <v>24</v>
      </c>
      <c r="B2" s="1">
        <v>-115240.12000000002</v>
      </c>
      <c r="C2" s="1"/>
    </row>
    <row r="3" spans="1:3" x14ac:dyDescent="0.25">
      <c r="A3" s="3" t="s">
        <v>25</v>
      </c>
      <c r="B3" s="1">
        <v>48563.370000000017</v>
      </c>
      <c r="C3" s="1">
        <v>163803.49000000005</v>
      </c>
    </row>
    <row r="4" spans="1:3" x14ac:dyDescent="0.25">
      <c r="A4" s="3" t="s">
        <v>19</v>
      </c>
      <c r="B4" s="1">
        <v>56162.360000000022</v>
      </c>
      <c r="C4" s="1">
        <v>7598.9900000000052</v>
      </c>
    </row>
    <row r="5" spans="1:3" x14ac:dyDescent="0.25">
      <c r="A5" s="3" t="s">
        <v>26</v>
      </c>
      <c r="B5" s="1">
        <v>-51957.26999999999</v>
      </c>
      <c r="C5" s="1">
        <v>-108119.63</v>
      </c>
    </row>
    <row r="6" spans="1:3" x14ac:dyDescent="0.25">
      <c r="A6" s="3" t="s">
        <v>5</v>
      </c>
      <c r="B6" s="1">
        <v>-62471.660000000076</v>
      </c>
      <c r="C6" s="1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2" sqref="H12"/>
    </sheetView>
  </sheetViews>
  <sheetFormatPr defaultRowHeight="15" x14ac:dyDescent="0.25"/>
  <cols>
    <col min="1" max="1" width="26.140625" customWidth="1"/>
    <col min="2" max="2" width="16.28515625" customWidth="1"/>
    <col min="3" max="3" width="11.42578125" customWidth="1"/>
    <col min="4" max="4" width="8.140625" customWidth="1"/>
    <col min="5" max="5" width="10.7109375" customWidth="1"/>
    <col min="6" max="6" width="11.28515625" customWidth="1"/>
    <col min="7" max="7" width="11.85546875" customWidth="1"/>
    <col min="8" max="8" width="26.5703125" bestFit="1" customWidth="1"/>
    <col min="9" max="9" width="17.42578125" customWidth="1"/>
    <col min="10" max="10" width="26.140625" bestFit="1" customWidth="1"/>
    <col min="11" max="11" width="16.85546875" customWidth="1"/>
  </cols>
  <sheetData>
    <row r="1" spans="1:6" x14ac:dyDescent="0.25">
      <c r="B1" s="2" t="s">
        <v>6</v>
      </c>
    </row>
    <row r="2" spans="1:6" x14ac:dyDescent="0.25">
      <c r="B2" t="s">
        <v>51</v>
      </c>
      <c r="C2" t="s">
        <v>178</v>
      </c>
      <c r="D2" t="s">
        <v>52</v>
      </c>
      <c r="E2" t="s">
        <v>179</v>
      </c>
      <c r="F2" t="s">
        <v>5</v>
      </c>
    </row>
    <row r="3" spans="1:6" x14ac:dyDescent="0.25">
      <c r="A3" s="2" t="s">
        <v>1</v>
      </c>
      <c r="B3" t="s">
        <v>103</v>
      </c>
      <c r="D3" t="s">
        <v>104</v>
      </c>
    </row>
    <row r="4" spans="1:6" x14ac:dyDescent="0.25">
      <c r="A4" s="3" t="s">
        <v>24</v>
      </c>
      <c r="B4" s="4"/>
      <c r="C4" s="4"/>
      <c r="D4" s="4"/>
      <c r="E4" s="4"/>
      <c r="F4" s="4"/>
    </row>
    <row r="5" spans="1:6" x14ac:dyDescent="0.25">
      <c r="A5" s="6" t="s">
        <v>23</v>
      </c>
      <c r="B5" s="4">
        <v>9566</v>
      </c>
      <c r="C5" s="4">
        <v>9566</v>
      </c>
      <c r="D5" s="4">
        <v>2988</v>
      </c>
      <c r="E5" s="4">
        <v>2988</v>
      </c>
      <c r="F5" s="4">
        <v>12554</v>
      </c>
    </row>
    <row r="6" spans="1:6" x14ac:dyDescent="0.25">
      <c r="A6" s="6" t="s">
        <v>177</v>
      </c>
      <c r="B6" s="5">
        <v>0.76198821092878766</v>
      </c>
      <c r="C6" s="5">
        <v>0.76198821092878766</v>
      </c>
      <c r="D6" s="5">
        <v>0.23801178907121237</v>
      </c>
      <c r="E6" s="5">
        <v>0.23801178907121237</v>
      </c>
      <c r="F6" s="5">
        <v>1</v>
      </c>
    </row>
    <row r="7" spans="1:6" x14ac:dyDescent="0.25">
      <c r="A7" s="3" t="s">
        <v>25</v>
      </c>
      <c r="B7" s="4"/>
      <c r="C7" s="4"/>
      <c r="D7" s="4"/>
      <c r="E7" s="4"/>
      <c r="F7" s="4"/>
    </row>
    <row r="8" spans="1:6" x14ac:dyDescent="0.25">
      <c r="A8" s="6" t="s">
        <v>23</v>
      </c>
      <c r="B8" s="4">
        <v>30058</v>
      </c>
      <c r="C8" s="4">
        <v>30058</v>
      </c>
      <c r="D8" s="4">
        <v>9102</v>
      </c>
      <c r="E8" s="4">
        <v>9102</v>
      </c>
      <c r="F8" s="4">
        <v>39160</v>
      </c>
    </row>
    <row r="9" spans="1:6" x14ac:dyDescent="0.25">
      <c r="A9" s="6" t="s">
        <v>177</v>
      </c>
      <c r="B9" s="5">
        <v>0.76756894790602659</v>
      </c>
      <c r="C9" s="5">
        <v>0.76756894790602659</v>
      </c>
      <c r="D9" s="5">
        <v>0.23243105209397344</v>
      </c>
      <c r="E9" s="5">
        <v>0.23243105209397344</v>
      </c>
      <c r="F9" s="5">
        <v>1</v>
      </c>
    </row>
    <row r="10" spans="1:6" x14ac:dyDescent="0.25">
      <c r="A10" s="3" t="s">
        <v>19</v>
      </c>
      <c r="B10" s="4"/>
      <c r="C10" s="4"/>
      <c r="D10" s="4"/>
      <c r="E10" s="4"/>
      <c r="F10" s="4"/>
    </row>
    <row r="11" spans="1:6" x14ac:dyDescent="0.25">
      <c r="A11" s="6" t="s">
        <v>23</v>
      </c>
      <c r="B11" s="4">
        <v>29730</v>
      </c>
      <c r="C11" s="4">
        <v>29730</v>
      </c>
      <c r="D11" s="4">
        <v>9103</v>
      </c>
      <c r="E11" s="4">
        <v>9103</v>
      </c>
      <c r="F11" s="4">
        <v>38833</v>
      </c>
    </row>
    <row r="12" spans="1:6" x14ac:dyDescent="0.25">
      <c r="A12" s="6" t="s">
        <v>177</v>
      </c>
      <c r="B12" s="5">
        <v>0.76558597069502743</v>
      </c>
      <c r="C12" s="5">
        <v>0.76558597069502743</v>
      </c>
      <c r="D12" s="5">
        <v>0.23441402930497257</v>
      </c>
      <c r="E12" s="5">
        <v>0.23441402930497257</v>
      </c>
      <c r="F12" s="5">
        <v>1</v>
      </c>
    </row>
    <row r="13" spans="1:6" x14ac:dyDescent="0.25">
      <c r="A13" s="3" t="s">
        <v>26</v>
      </c>
      <c r="B13" s="4"/>
      <c r="C13" s="4"/>
      <c r="D13" s="4"/>
      <c r="E13" s="4"/>
      <c r="F13" s="4"/>
    </row>
    <row r="14" spans="1:6" x14ac:dyDescent="0.25">
      <c r="A14" s="6" t="s">
        <v>23</v>
      </c>
      <c r="B14" s="4">
        <v>15249</v>
      </c>
      <c r="C14" s="4">
        <v>15249</v>
      </c>
      <c r="D14" s="4">
        <v>5295</v>
      </c>
      <c r="E14" s="4">
        <v>5295</v>
      </c>
      <c r="F14" s="4">
        <v>20544</v>
      </c>
    </row>
    <row r="15" spans="1:6" x14ac:dyDescent="0.25">
      <c r="A15" s="6" t="s">
        <v>177</v>
      </c>
      <c r="B15" s="5">
        <v>0.74226051401869164</v>
      </c>
      <c r="C15" s="5">
        <v>0.74226051401869164</v>
      </c>
      <c r="D15" s="5">
        <v>0.25773948598130841</v>
      </c>
      <c r="E15" s="5">
        <v>0.25773948598130841</v>
      </c>
      <c r="F15" s="5">
        <v>1</v>
      </c>
    </row>
    <row r="16" spans="1:6" x14ac:dyDescent="0.25">
      <c r="A16" s="3" t="s">
        <v>175</v>
      </c>
      <c r="B16" s="4">
        <v>84603</v>
      </c>
      <c r="C16" s="4">
        <v>84603</v>
      </c>
      <c r="D16" s="4">
        <v>26488</v>
      </c>
      <c r="E16" s="4">
        <v>26488</v>
      </c>
      <c r="F16" s="4">
        <v>111091</v>
      </c>
    </row>
    <row r="17" spans="1:6" x14ac:dyDescent="0.25">
      <c r="A17" s="3" t="s">
        <v>176</v>
      </c>
      <c r="B17" s="5">
        <v>0.76156484323662588</v>
      </c>
      <c r="C17" s="5">
        <v>0.76156484323662588</v>
      </c>
      <c r="D17" s="5">
        <v>0.23843515676337418</v>
      </c>
      <c r="E17" s="5">
        <v>0.23843515676337418</v>
      </c>
      <c r="F1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2" sqref="H22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107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30</v>
      </c>
      <c r="I8" s="4">
        <v>266</v>
      </c>
      <c r="J8" s="4">
        <v>644</v>
      </c>
      <c r="K8" s="4">
        <v>3762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56</v>
      </c>
      <c r="I9" s="4">
        <v>405</v>
      </c>
      <c r="J9" s="4">
        <v>909</v>
      </c>
      <c r="K9" s="4">
        <v>5264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74</v>
      </c>
      <c r="I10" s="4">
        <v>501</v>
      </c>
      <c r="J10" s="4">
        <v>1136</v>
      </c>
      <c r="K10" s="4">
        <v>6714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161</v>
      </c>
      <c r="I11" s="4">
        <v>1211</v>
      </c>
      <c r="J11" s="4">
        <v>2703</v>
      </c>
      <c r="K11" s="4">
        <v>15429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211</v>
      </c>
      <c r="I12" s="4">
        <v>1386</v>
      </c>
      <c r="J12" s="4">
        <v>2928</v>
      </c>
      <c r="K12" s="4">
        <v>16268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213</v>
      </c>
      <c r="I13" s="4">
        <v>1361</v>
      </c>
      <c r="J13" s="4">
        <v>2824</v>
      </c>
      <c r="K13" s="4">
        <v>15331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203</v>
      </c>
      <c r="I14" s="4">
        <v>1245</v>
      </c>
      <c r="J14" s="4">
        <v>2561</v>
      </c>
      <c r="K14" s="4">
        <v>13785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183</v>
      </c>
      <c r="I15" s="4">
        <v>1114</v>
      </c>
      <c r="J15" s="4">
        <v>2251</v>
      </c>
      <c r="K15" s="4">
        <v>12096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144</v>
      </c>
      <c r="I16" s="4">
        <v>937</v>
      </c>
      <c r="J16" s="4">
        <v>1885</v>
      </c>
      <c r="K16" s="4">
        <v>9857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125</v>
      </c>
      <c r="I17" s="4">
        <v>706</v>
      </c>
      <c r="J17" s="4">
        <v>1294</v>
      </c>
      <c r="K17" s="4">
        <v>6057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81</v>
      </c>
      <c r="I18" s="4">
        <v>376</v>
      </c>
      <c r="J18" s="4">
        <v>631</v>
      </c>
      <c r="K18" s="4">
        <v>2596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32</v>
      </c>
      <c r="I19" s="4">
        <v>133</v>
      </c>
      <c r="J19" s="4">
        <v>164</v>
      </c>
      <c r="K19" s="4">
        <v>406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1517</v>
      </c>
      <c r="I21" s="4">
        <v>9874</v>
      </c>
      <c r="J21" s="4">
        <v>20544</v>
      </c>
      <c r="K21" s="4">
        <v>111091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 s="9">
        <f t="shared" si="0"/>
        <v>108.35714285714286</v>
      </c>
      <c r="I22">
        <f t="shared" si="0"/>
        <v>658.2</v>
      </c>
      <c r="J22">
        <f t="shared" si="0"/>
        <v>1369.5333333333333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E28" workbookViewId="0">
      <selection activeCell="I6" activeCellId="3" sqref="C6:C61 E6:E61 G6:G61 I6:I61 K6:K61 M7:M61 O7:O61"/>
      <pivotSelection pane="bottomRight" showHeader="1" extendable="1" axis="axisCol" dimension="2" start="7" min="6" max="8" activeRow="5" activeCol="8" previousRow="5" previousCol="8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" x14ac:dyDescent="0.25"/>
  <cols>
    <col min="1" max="1" width="29.85546875" customWidth="1"/>
    <col min="2" max="2" width="16.28515625" customWidth="1"/>
    <col min="3" max="3" width="14.28515625" customWidth="1"/>
    <col min="4" max="4" width="8.5703125" customWidth="1"/>
    <col min="5" max="5" width="14.28515625" customWidth="1"/>
    <col min="6" max="6" width="8.5703125" customWidth="1"/>
    <col min="7" max="7" width="14.28515625" customWidth="1"/>
    <col min="8" max="8" width="8.5703125" customWidth="1"/>
    <col min="9" max="9" width="14.28515625" customWidth="1"/>
    <col min="10" max="10" width="8.5703125" customWidth="1"/>
    <col min="11" max="11" width="14.28515625" customWidth="1"/>
    <col min="12" max="12" width="13.140625" customWidth="1"/>
    <col min="13" max="13" width="18.85546875" customWidth="1"/>
    <col min="14" max="14" width="13.5703125" customWidth="1"/>
    <col min="15" max="15" width="19.28515625" customWidth="1"/>
    <col min="16" max="16" width="23.5703125" bestFit="1" customWidth="1"/>
    <col min="17" max="17" width="22.5703125" bestFit="1" customWidth="1"/>
    <col min="18" max="18" width="26.7109375" bestFit="1" customWidth="1"/>
    <col min="19" max="19" width="25.7109375" bestFit="1" customWidth="1"/>
    <col min="20" max="20" width="27.140625" bestFit="1" customWidth="1"/>
    <col min="21" max="21" width="26.140625" bestFit="1" customWidth="1"/>
    <col min="22" max="22" width="22.140625" bestFit="1" customWidth="1"/>
    <col min="23" max="23" width="21" bestFit="1" customWidth="1"/>
    <col min="24" max="24" width="22.140625" bestFit="1" customWidth="1"/>
    <col min="25" max="25" width="21" bestFit="1" customWidth="1"/>
    <col min="26" max="26" width="22.140625" bestFit="1" customWidth="1"/>
    <col min="27" max="27" width="21" bestFit="1" customWidth="1"/>
    <col min="28" max="28" width="22.140625" bestFit="1" customWidth="1"/>
    <col min="29" max="29" width="21" bestFit="1" customWidth="1"/>
    <col min="30" max="30" width="22.140625" bestFit="1" customWidth="1"/>
    <col min="31" max="31" width="21" bestFit="1" customWidth="1"/>
    <col min="32" max="32" width="22.140625" bestFit="1" customWidth="1"/>
    <col min="33" max="33" width="21" bestFit="1" customWidth="1"/>
    <col min="34" max="34" width="22.140625" bestFit="1" customWidth="1"/>
    <col min="35" max="35" width="21" bestFit="1" customWidth="1"/>
    <col min="36" max="36" width="22.140625" bestFit="1" customWidth="1"/>
    <col min="37" max="37" width="21" bestFit="1" customWidth="1"/>
    <col min="38" max="38" width="22.140625" bestFit="1" customWidth="1"/>
    <col min="39" max="39" width="21" bestFit="1" customWidth="1"/>
    <col min="40" max="40" width="22.140625" bestFit="1" customWidth="1"/>
    <col min="41" max="41" width="21" bestFit="1" customWidth="1"/>
    <col min="42" max="42" width="22.140625" bestFit="1" customWidth="1"/>
    <col min="43" max="43" width="21" bestFit="1" customWidth="1"/>
    <col min="44" max="44" width="22.140625" bestFit="1" customWidth="1"/>
    <col min="45" max="45" width="21" bestFit="1" customWidth="1"/>
    <col min="46" max="46" width="22.140625" bestFit="1" customWidth="1"/>
    <col min="47" max="47" width="21" bestFit="1" customWidth="1"/>
    <col min="48" max="48" width="22.140625" bestFit="1" customWidth="1"/>
    <col min="49" max="49" width="21" bestFit="1" customWidth="1"/>
    <col min="50" max="50" width="22.140625" bestFit="1" customWidth="1"/>
    <col min="51" max="51" width="21" bestFit="1" customWidth="1"/>
    <col min="52" max="52" width="22.140625" bestFit="1" customWidth="1"/>
    <col min="53" max="53" width="21" bestFit="1" customWidth="1"/>
    <col min="54" max="54" width="22.140625" bestFit="1" customWidth="1"/>
    <col min="55" max="55" width="21" bestFit="1" customWidth="1"/>
    <col min="56" max="56" width="22.140625" bestFit="1" customWidth="1"/>
    <col min="57" max="57" width="21" bestFit="1" customWidth="1"/>
    <col min="58" max="58" width="22.140625" bestFit="1" customWidth="1"/>
    <col min="59" max="59" width="21" bestFit="1" customWidth="1"/>
    <col min="60" max="60" width="22.140625" bestFit="1" customWidth="1"/>
    <col min="61" max="61" width="21" bestFit="1" customWidth="1"/>
    <col min="62" max="62" width="22.140625" bestFit="1" customWidth="1"/>
    <col min="63" max="63" width="21" bestFit="1" customWidth="1"/>
    <col min="64" max="64" width="22.140625" bestFit="1" customWidth="1"/>
    <col min="65" max="65" width="21" bestFit="1" customWidth="1"/>
    <col min="66" max="66" width="23.5703125" bestFit="1" customWidth="1"/>
    <col min="67" max="67" width="22.5703125" bestFit="1" customWidth="1"/>
    <col min="68" max="68" width="22.140625" bestFit="1" customWidth="1"/>
    <col min="69" max="69" width="21" bestFit="1" customWidth="1"/>
    <col min="70" max="70" width="23.5703125" bestFit="1" customWidth="1"/>
    <col min="71" max="71" width="22.5703125" bestFit="1" customWidth="1"/>
    <col min="72" max="72" width="26.7109375" bestFit="1" customWidth="1"/>
    <col min="73" max="73" width="25.7109375" bestFit="1" customWidth="1"/>
    <col min="74" max="74" width="27.140625" bestFit="1" customWidth="1"/>
    <col min="75" max="75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168</v>
      </c>
      <c r="M4" t="s">
        <v>165</v>
      </c>
      <c r="N4" t="s">
        <v>169</v>
      </c>
      <c r="O4" t="s">
        <v>166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170</v>
      </c>
      <c r="C6" t="s">
        <v>167</v>
      </c>
      <c r="D6" t="s">
        <v>170</v>
      </c>
      <c r="E6" t="s">
        <v>167</v>
      </c>
      <c r="F6" t="s">
        <v>170</v>
      </c>
      <c r="G6" t="s">
        <v>167</v>
      </c>
      <c r="H6" t="s">
        <v>170</v>
      </c>
      <c r="I6" t="s">
        <v>167</v>
      </c>
      <c r="J6" t="s">
        <v>170</v>
      </c>
      <c r="K6" t="s">
        <v>167</v>
      </c>
    </row>
    <row r="7" spans="1:15" x14ac:dyDescent="0.25">
      <c r="A7" s="3" t="s">
        <v>51</v>
      </c>
      <c r="B7" s="4">
        <v>2724</v>
      </c>
      <c r="C7" s="5"/>
      <c r="D7" s="4">
        <v>8180</v>
      </c>
      <c r="E7" s="5"/>
      <c r="F7" s="4">
        <v>8231</v>
      </c>
      <c r="G7" s="5"/>
      <c r="H7" s="4">
        <v>2194</v>
      </c>
      <c r="I7" s="5"/>
      <c r="J7" s="4">
        <v>1892</v>
      </c>
      <c r="K7" s="5">
        <v>-0.13764813126709208</v>
      </c>
      <c r="L7" s="4">
        <v>4086</v>
      </c>
      <c r="M7" s="5"/>
      <c r="N7" s="4">
        <v>23221</v>
      </c>
      <c r="O7" s="5"/>
    </row>
    <row r="8" spans="1:15" x14ac:dyDescent="0.25">
      <c r="A8" s="6" t="s">
        <v>51</v>
      </c>
      <c r="B8" s="4">
        <v>2724</v>
      </c>
      <c r="C8" s="5"/>
      <c r="D8" s="4">
        <v>8180</v>
      </c>
      <c r="E8" s="5"/>
      <c r="F8" s="4">
        <v>8231</v>
      </c>
      <c r="G8" s="5"/>
      <c r="H8" s="4">
        <v>2194</v>
      </c>
      <c r="I8" s="5"/>
      <c r="J8" s="4">
        <v>1892</v>
      </c>
      <c r="K8" s="5">
        <v>-0.13764813126709208</v>
      </c>
      <c r="L8" s="4">
        <v>4086</v>
      </c>
      <c r="M8" s="5"/>
      <c r="N8" s="4">
        <v>23221</v>
      </c>
      <c r="O8" s="5"/>
    </row>
    <row r="9" spans="1:15" x14ac:dyDescent="0.25">
      <c r="A9" s="7" t="s">
        <v>64</v>
      </c>
      <c r="B9" s="4">
        <v>39</v>
      </c>
      <c r="C9" s="5"/>
      <c r="D9" s="4">
        <v>93</v>
      </c>
      <c r="E9" s="5"/>
      <c r="F9" s="4">
        <v>102</v>
      </c>
      <c r="G9" s="5"/>
      <c r="H9" s="4">
        <v>32</v>
      </c>
      <c r="I9" s="5"/>
      <c r="J9" s="4">
        <v>19</v>
      </c>
      <c r="K9" s="5">
        <v>-0.40625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/>
      <c r="D10" s="4">
        <v>156</v>
      </c>
      <c r="E10" s="5"/>
      <c r="F10" s="4">
        <v>156</v>
      </c>
      <c r="G10" s="5"/>
      <c r="H10" s="4">
        <v>48</v>
      </c>
      <c r="I10" s="5"/>
      <c r="J10" s="4">
        <v>41</v>
      </c>
      <c r="K10" s="5">
        <v>-0.14583333333333334</v>
      </c>
      <c r="L10" s="4">
        <v>89</v>
      </c>
      <c r="M10" s="5"/>
      <c r="N10" s="4">
        <v>445</v>
      </c>
      <c r="O10" s="5"/>
    </row>
    <row r="11" spans="1:15" x14ac:dyDescent="0.25">
      <c r="A11" s="7" t="s">
        <v>66</v>
      </c>
      <c r="B11" s="4">
        <v>36</v>
      </c>
      <c r="C11" s="5"/>
      <c r="D11" s="4">
        <v>110</v>
      </c>
      <c r="E11" s="5"/>
      <c r="F11" s="4">
        <v>94</v>
      </c>
      <c r="G11" s="5"/>
      <c r="H11" s="4">
        <v>35</v>
      </c>
      <c r="I11" s="5"/>
      <c r="J11" s="4">
        <v>33</v>
      </c>
      <c r="K11" s="5">
        <v>-5.7142857142857141E-2</v>
      </c>
      <c r="L11" s="4">
        <v>68</v>
      </c>
      <c r="M11" s="5"/>
      <c r="N11" s="4">
        <v>308</v>
      </c>
      <c r="O11" s="5"/>
    </row>
    <row r="12" spans="1:15" x14ac:dyDescent="0.25">
      <c r="A12" s="7" t="s">
        <v>67</v>
      </c>
      <c r="B12" s="4">
        <v>31</v>
      </c>
      <c r="C12" s="5"/>
      <c r="D12" s="4">
        <v>90</v>
      </c>
      <c r="E12" s="5"/>
      <c r="F12" s="4">
        <v>106</v>
      </c>
      <c r="G12" s="5"/>
      <c r="H12" s="4">
        <v>29</v>
      </c>
      <c r="I12" s="5"/>
      <c r="J12" s="4">
        <v>23</v>
      </c>
      <c r="K12" s="5">
        <v>-0.20689655172413793</v>
      </c>
      <c r="L12" s="4">
        <v>52</v>
      </c>
      <c r="M12" s="5"/>
      <c r="N12" s="4">
        <v>279</v>
      </c>
      <c r="O12" s="5"/>
    </row>
    <row r="13" spans="1:15" x14ac:dyDescent="0.25">
      <c r="A13" s="7" t="s">
        <v>68</v>
      </c>
      <c r="B13" s="4">
        <v>19</v>
      </c>
      <c r="C13" s="5"/>
      <c r="D13" s="4">
        <v>55</v>
      </c>
      <c r="E13" s="5"/>
      <c r="F13" s="4">
        <v>62</v>
      </c>
      <c r="G13" s="5"/>
      <c r="H13" s="4">
        <v>16</v>
      </c>
      <c r="I13" s="5"/>
      <c r="J13" s="4">
        <v>7</v>
      </c>
      <c r="K13" s="5">
        <v>-0.5625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/>
      <c r="D14" s="4">
        <v>108</v>
      </c>
      <c r="E14" s="5"/>
      <c r="F14" s="4">
        <v>95</v>
      </c>
      <c r="G14" s="5"/>
      <c r="H14" s="4">
        <v>37</v>
      </c>
      <c r="I14" s="5"/>
      <c r="J14" s="4">
        <v>24</v>
      </c>
      <c r="K14" s="5">
        <v>-0.35135135135135137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/>
      <c r="D15" s="4">
        <v>259</v>
      </c>
      <c r="E15" s="5"/>
      <c r="F15" s="4">
        <v>243</v>
      </c>
      <c r="G15" s="5"/>
      <c r="H15" s="4">
        <v>80</v>
      </c>
      <c r="I15" s="5"/>
      <c r="J15" s="4">
        <v>43</v>
      </c>
      <c r="K15" s="5">
        <v>-0.46250000000000002</v>
      </c>
      <c r="L15" s="4">
        <v>123</v>
      </c>
      <c r="M15" s="5"/>
      <c r="N15" s="4">
        <v>711</v>
      </c>
      <c r="O15" s="5"/>
    </row>
    <row r="16" spans="1:15" x14ac:dyDescent="0.25">
      <c r="A16" s="7" t="s">
        <v>71</v>
      </c>
      <c r="B16" s="4">
        <v>69</v>
      </c>
      <c r="C16" s="5"/>
      <c r="D16" s="4">
        <v>220</v>
      </c>
      <c r="E16" s="5"/>
      <c r="F16" s="4">
        <v>197</v>
      </c>
      <c r="G16" s="5"/>
      <c r="H16" s="4">
        <v>50</v>
      </c>
      <c r="I16" s="5"/>
      <c r="J16" s="4">
        <v>47</v>
      </c>
      <c r="K16" s="5">
        <v>-0.06</v>
      </c>
      <c r="L16" s="4">
        <v>97</v>
      </c>
      <c r="M16" s="5"/>
      <c r="N16" s="4">
        <v>583</v>
      </c>
      <c r="O16" s="5"/>
    </row>
    <row r="17" spans="1:15" x14ac:dyDescent="0.25">
      <c r="A17" s="7" t="s">
        <v>72</v>
      </c>
      <c r="B17" s="4">
        <v>36</v>
      </c>
      <c r="C17" s="5"/>
      <c r="D17" s="4">
        <v>137</v>
      </c>
      <c r="E17" s="5"/>
      <c r="F17" s="4">
        <v>160</v>
      </c>
      <c r="G17" s="5"/>
      <c r="H17" s="4">
        <v>29</v>
      </c>
      <c r="I17" s="5"/>
      <c r="J17" s="4">
        <v>24</v>
      </c>
      <c r="K17" s="5">
        <v>-0.17241379310344829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/>
      <c r="D18" s="4">
        <v>1009</v>
      </c>
      <c r="E18" s="5"/>
      <c r="F18" s="4">
        <v>1049</v>
      </c>
      <c r="G18" s="5"/>
      <c r="H18" s="4">
        <v>276</v>
      </c>
      <c r="I18" s="5"/>
      <c r="J18" s="4">
        <v>256</v>
      </c>
      <c r="K18" s="5">
        <v>-7.2463768115942032E-2</v>
      </c>
      <c r="L18" s="4">
        <v>532</v>
      </c>
      <c r="M18" s="5"/>
      <c r="N18" s="4">
        <v>2929</v>
      </c>
      <c r="O18" s="5"/>
    </row>
    <row r="19" spans="1:15" x14ac:dyDescent="0.25">
      <c r="A19" s="7" t="s">
        <v>74</v>
      </c>
      <c r="B19" s="4">
        <v>26</v>
      </c>
      <c r="C19" s="5"/>
      <c r="D19" s="4">
        <v>113</v>
      </c>
      <c r="E19" s="5"/>
      <c r="F19" s="4">
        <v>105</v>
      </c>
      <c r="G19" s="5"/>
      <c r="H19" s="4">
        <v>22</v>
      </c>
      <c r="I19" s="5"/>
      <c r="J19" s="4">
        <v>12</v>
      </c>
      <c r="K19" s="5">
        <v>-0.45454545454545453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/>
      <c r="D20" s="4">
        <v>166</v>
      </c>
      <c r="E20" s="5"/>
      <c r="F20" s="4">
        <v>151</v>
      </c>
      <c r="G20" s="5"/>
      <c r="H20" s="4">
        <v>52</v>
      </c>
      <c r="I20" s="5"/>
      <c r="J20" s="4">
        <v>46</v>
      </c>
      <c r="K20" s="5">
        <v>-0.11538461538461539</v>
      </c>
      <c r="L20" s="4">
        <v>98</v>
      </c>
      <c r="M20" s="5"/>
      <c r="N20" s="4">
        <v>464</v>
      </c>
      <c r="O20" s="5"/>
    </row>
    <row r="21" spans="1:15" x14ac:dyDescent="0.25">
      <c r="A21" s="7" t="s">
        <v>76</v>
      </c>
      <c r="B21" s="4">
        <v>114</v>
      </c>
      <c r="C21" s="5"/>
      <c r="D21" s="4">
        <v>315</v>
      </c>
      <c r="E21" s="5"/>
      <c r="F21" s="4">
        <v>316</v>
      </c>
      <c r="G21" s="5"/>
      <c r="H21" s="4">
        <v>86</v>
      </c>
      <c r="I21" s="5"/>
      <c r="J21" s="4">
        <v>72</v>
      </c>
      <c r="K21" s="5">
        <v>-0.16279069767441862</v>
      </c>
      <c r="L21" s="4">
        <v>158</v>
      </c>
      <c r="M21" s="5"/>
      <c r="N21" s="4">
        <v>903</v>
      </c>
      <c r="O21" s="5"/>
    </row>
    <row r="22" spans="1:15" x14ac:dyDescent="0.25">
      <c r="A22" s="7" t="s">
        <v>77</v>
      </c>
      <c r="B22" s="4">
        <v>46</v>
      </c>
      <c r="C22" s="5"/>
      <c r="D22" s="4">
        <v>149</v>
      </c>
      <c r="E22" s="5"/>
      <c r="F22" s="4">
        <v>139</v>
      </c>
      <c r="G22" s="5"/>
      <c r="H22" s="4">
        <v>33</v>
      </c>
      <c r="I22" s="5"/>
      <c r="J22" s="4">
        <v>25</v>
      </c>
      <c r="K22" s="5">
        <v>-0.24242424242424243</v>
      </c>
      <c r="L22" s="4">
        <v>58</v>
      </c>
      <c r="M22" s="5"/>
      <c r="N22" s="4">
        <v>392</v>
      </c>
      <c r="O22" s="5"/>
    </row>
    <row r="23" spans="1:15" x14ac:dyDescent="0.25">
      <c r="A23" s="7" t="s">
        <v>78</v>
      </c>
      <c r="B23" s="4">
        <v>52</v>
      </c>
      <c r="C23" s="5"/>
      <c r="D23" s="4">
        <v>175</v>
      </c>
      <c r="E23" s="5"/>
      <c r="F23" s="4">
        <v>136</v>
      </c>
      <c r="G23" s="5"/>
      <c r="H23" s="4">
        <v>43</v>
      </c>
      <c r="I23" s="5"/>
      <c r="J23" s="4">
        <v>31</v>
      </c>
      <c r="K23" s="5">
        <v>-0.27906976744186046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/>
      <c r="D24" s="4">
        <v>161</v>
      </c>
      <c r="E24" s="5"/>
      <c r="F24" s="4">
        <v>145</v>
      </c>
      <c r="G24" s="5"/>
      <c r="H24" s="4">
        <v>47</v>
      </c>
      <c r="I24" s="5"/>
      <c r="J24" s="4">
        <v>40</v>
      </c>
      <c r="K24" s="5">
        <v>-0.14893617021276595</v>
      </c>
      <c r="L24" s="4">
        <v>87</v>
      </c>
      <c r="M24" s="5"/>
      <c r="N24" s="4">
        <v>451</v>
      </c>
      <c r="O24" s="5"/>
    </row>
    <row r="25" spans="1:15" x14ac:dyDescent="0.25">
      <c r="A25" s="7" t="s">
        <v>80</v>
      </c>
      <c r="B25" s="4">
        <v>263</v>
      </c>
      <c r="C25" s="5"/>
      <c r="D25" s="4">
        <v>773</v>
      </c>
      <c r="E25" s="5"/>
      <c r="F25" s="4">
        <v>810</v>
      </c>
      <c r="G25" s="5"/>
      <c r="H25" s="4">
        <v>186</v>
      </c>
      <c r="I25" s="5"/>
      <c r="J25" s="4">
        <v>165</v>
      </c>
      <c r="K25" s="5">
        <v>-0.11290322580645161</v>
      </c>
      <c r="L25" s="4">
        <v>351</v>
      </c>
      <c r="M25" s="5"/>
      <c r="N25" s="4">
        <v>2197</v>
      </c>
      <c r="O25" s="5"/>
    </row>
    <row r="26" spans="1:15" x14ac:dyDescent="0.25">
      <c r="A26" s="7" t="s">
        <v>81</v>
      </c>
      <c r="B26" s="4">
        <v>84</v>
      </c>
      <c r="C26" s="5"/>
      <c r="D26" s="4">
        <v>222</v>
      </c>
      <c r="E26" s="5"/>
      <c r="F26" s="4">
        <v>244</v>
      </c>
      <c r="G26" s="5"/>
      <c r="H26" s="4">
        <v>56</v>
      </c>
      <c r="I26" s="5"/>
      <c r="J26" s="4">
        <v>64</v>
      </c>
      <c r="K26" s="5">
        <v>0.14285714285714285</v>
      </c>
      <c r="L26" s="4">
        <v>120</v>
      </c>
      <c r="M26" s="5"/>
      <c r="N26" s="4">
        <v>670</v>
      </c>
      <c r="O26" s="5"/>
    </row>
    <row r="27" spans="1:15" x14ac:dyDescent="0.25">
      <c r="A27" s="7" t="s">
        <v>82</v>
      </c>
      <c r="B27" s="4">
        <v>24</v>
      </c>
      <c r="C27" s="5"/>
      <c r="D27" s="4">
        <v>41</v>
      </c>
      <c r="E27" s="5"/>
      <c r="F27" s="4">
        <v>43</v>
      </c>
      <c r="G27" s="5"/>
      <c r="H27" s="4">
        <v>24</v>
      </c>
      <c r="I27" s="5"/>
      <c r="J27" s="4">
        <v>16</v>
      </c>
      <c r="K27" s="5">
        <v>-0.33333333333333331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/>
      <c r="D28" s="4">
        <v>63</v>
      </c>
      <c r="E28" s="5"/>
      <c r="F28" s="4">
        <v>53</v>
      </c>
      <c r="G28" s="5"/>
      <c r="H28" s="4">
        <v>13</v>
      </c>
      <c r="I28" s="5"/>
      <c r="J28" s="4">
        <v>10</v>
      </c>
      <c r="K28" s="5">
        <v>-0.23076923076923078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/>
      <c r="D29" s="4">
        <v>188</v>
      </c>
      <c r="E29" s="5"/>
      <c r="F29" s="4">
        <v>207</v>
      </c>
      <c r="G29" s="5"/>
      <c r="H29" s="4">
        <v>61</v>
      </c>
      <c r="I29" s="5"/>
      <c r="J29" s="4">
        <v>29</v>
      </c>
      <c r="K29" s="5">
        <v>-0.52459016393442626</v>
      </c>
      <c r="L29" s="4">
        <v>90</v>
      </c>
      <c r="M29" s="5"/>
      <c r="N29" s="4">
        <v>548</v>
      </c>
      <c r="O29" s="5"/>
    </row>
    <row r="30" spans="1:15" x14ac:dyDescent="0.25">
      <c r="A30" s="7" t="s">
        <v>85</v>
      </c>
      <c r="B30" s="4">
        <v>13</v>
      </c>
      <c r="C30" s="5"/>
      <c r="D30" s="4">
        <v>50</v>
      </c>
      <c r="E30" s="5"/>
      <c r="F30" s="4">
        <v>47</v>
      </c>
      <c r="G30" s="5"/>
      <c r="H30" s="4">
        <v>7</v>
      </c>
      <c r="I30" s="5"/>
      <c r="J30" s="4">
        <v>14</v>
      </c>
      <c r="K30" s="5">
        <v>1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/>
      <c r="D31" s="4">
        <v>49</v>
      </c>
      <c r="E31" s="5"/>
      <c r="F31" s="4">
        <v>49</v>
      </c>
      <c r="G31" s="5"/>
      <c r="H31" s="4">
        <v>11</v>
      </c>
      <c r="I31" s="5"/>
      <c r="J31" s="4">
        <v>6</v>
      </c>
      <c r="K31" s="5">
        <v>-0.45454545454545453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/>
      <c r="D32" s="4">
        <v>115</v>
      </c>
      <c r="E32" s="5"/>
      <c r="F32" s="4">
        <v>87</v>
      </c>
      <c r="G32" s="5"/>
      <c r="H32" s="4">
        <v>38</v>
      </c>
      <c r="I32" s="5"/>
      <c r="J32" s="4">
        <v>46</v>
      </c>
      <c r="K32" s="5">
        <v>0.21052631578947367</v>
      </c>
      <c r="L32" s="4">
        <v>84</v>
      </c>
      <c r="M32" s="5"/>
      <c r="N32" s="4">
        <v>318</v>
      </c>
      <c r="O32" s="5"/>
    </row>
    <row r="33" spans="1:15" x14ac:dyDescent="0.25">
      <c r="A33" s="7" t="s">
        <v>88</v>
      </c>
      <c r="B33" s="4">
        <v>57</v>
      </c>
      <c r="C33" s="5"/>
      <c r="D33" s="4">
        <v>140</v>
      </c>
      <c r="E33" s="5"/>
      <c r="F33" s="4">
        <v>155</v>
      </c>
      <c r="G33" s="5"/>
      <c r="H33" s="4">
        <v>47</v>
      </c>
      <c r="I33" s="5"/>
      <c r="J33" s="4">
        <v>29</v>
      </c>
      <c r="K33" s="5">
        <v>-0.38297872340425532</v>
      </c>
      <c r="L33" s="4">
        <v>76</v>
      </c>
      <c r="M33" s="5"/>
      <c r="N33" s="4">
        <v>428</v>
      </c>
      <c r="O33" s="5"/>
    </row>
    <row r="34" spans="1:15" x14ac:dyDescent="0.25">
      <c r="A34" s="7" t="s">
        <v>89</v>
      </c>
      <c r="B34" s="4">
        <v>102</v>
      </c>
      <c r="C34" s="5"/>
      <c r="D34" s="4">
        <v>301</v>
      </c>
      <c r="E34" s="5"/>
      <c r="F34" s="4">
        <v>284</v>
      </c>
      <c r="G34" s="5"/>
      <c r="H34" s="4">
        <v>91</v>
      </c>
      <c r="I34" s="5"/>
      <c r="J34" s="4">
        <v>60</v>
      </c>
      <c r="K34" s="5">
        <v>-0.34065934065934067</v>
      </c>
      <c r="L34" s="4">
        <v>151</v>
      </c>
      <c r="M34" s="5"/>
      <c r="N34" s="4">
        <v>838</v>
      </c>
      <c r="O34" s="5"/>
    </row>
    <row r="35" spans="1:15" x14ac:dyDescent="0.25">
      <c r="A35" s="7" t="s">
        <v>90</v>
      </c>
      <c r="B35" s="4">
        <v>58</v>
      </c>
      <c r="C35" s="5"/>
      <c r="D35" s="4">
        <v>142</v>
      </c>
      <c r="E35" s="5"/>
      <c r="F35" s="4">
        <v>147</v>
      </c>
      <c r="G35" s="5"/>
      <c r="H35" s="4">
        <v>38</v>
      </c>
      <c r="I35" s="5"/>
      <c r="J35" s="4">
        <v>30</v>
      </c>
      <c r="K35" s="5">
        <v>-0.21052631578947367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/>
      <c r="D36" s="4">
        <v>46</v>
      </c>
      <c r="E36" s="5"/>
      <c r="F36" s="4">
        <v>59</v>
      </c>
      <c r="G36" s="5"/>
      <c r="H36" s="4">
        <v>11</v>
      </c>
      <c r="I36" s="5"/>
      <c r="J36" s="4">
        <v>17</v>
      </c>
      <c r="K36" s="5">
        <v>0.54545454545454541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/>
      <c r="D37" s="4">
        <v>57</v>
      </c>
      <c r="E37" s="5"/>
      <c r="F37" s="4">
        <v>53</v>
      </c>
      <c r="G37" s="5"/>
      <c r="H37" s="4">
        <v>15</v>
      </c>
      <c r="I37" s="5"/>
      <c r="J37" s="4">
        <v>13</v>
      </c>
      <c r="K37" s="5">
        <v>-0.13333333333333333</v>
      </c>
      <c r="L37" s="4">
        <v>28</v>
      </c>
      <c r="M37" s="5"/>
      <c r="N37" s="4">
        <v>157</v>
      </c>
      <c r="O37" s="5"/>
    </row>
    <row r="38" spans="1:15" x14ac:dyDescent="0.25">
      <c r="A38" s="7" t="s">
        <v>93</v>
      </c>
      <c r="B38" s="4">
        <v>82</v>
      </c>
      <c r="C38" s="5"/>
      <c r="D38" s="4">
        <v>248</v>
      </c>
      <c r="E38" s="5"/>
      <c r="F38" s="4">
        <v>293</v>
      </c>
      <c r="G38" s="5"/>
      <c r="H38" s="4">
        <v>59</v>
      </c>
      <c r="I38" s="5"/>
      <c r="J38" s="4">
        <v>56</v>
      </c>
      <c r="K38" s="5">
        <v>-5.0847457627118647E-2</v>
      </c>
      <c r="L38" s="4">
        <v>115</v>
      </c>
      <c r="M38" s="5"/>
      <c r="N38" s="4">
        <v>738</v>
      </c>
      <c r="O38" s="5"/>
    </row>
    <row r="39" spans="1:15" x14ac:dyDescent="0.25">
      <c r="A39" s="7" t="s">
        <v>94</v>
      </c>
      <c r="B39" s="4">
        <v>70</v>
      </c>
      <c r="C39" s="5"/>
      <c r="D39" s="4">
        <v>208</v>
      </c>
      <c r="E39" s="5"/>
      <c r="F39" s="4">
        <v>208</v>
      </c>
      <c r="G39" s="5"/>
      <c r="H39" s="4">
        <v>57</v>
      </c>
      <c r="I39" s="5"/>
      <c r="J39" s="4">
        <v>46</v>
      </c>
      <c r="K39" s="5">
        <v>-0.19298245614035087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/>
      <c r="D40" s="4">
        <v>221</v>
      </c>
      <c r="E40" s="5"/>
      <c r="F40" s="4">
        <v>190</v>
      </c>
      <c r="G40" s="5"/>
      <c r="H40" s="4">
        <v>42</v>
      </c>
      <c r="I40" s="5"/>
      <c r="J40" s="4">
        <v>36</v>
      </c>
      <c r="K40" s="5">
        <v>-0.14285714285714285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/>
      <c r="D41" s="4">
        <v>301</v>
      </c>
      <c r="E41" s="5"/>
      <c r="F41" s="4">
        <v>302</v>
      </c>
      <c r="G41" s="5"/>
      <c r="H41" s="4">
        <v>80</v>
      </c>
      <c r="I41" s="5"/>
      <c r="J41" s="4">
        <v>90</v>
      </c>
      <c r="K41" s="5">
        <v>0.125</v>
      </c>
      <c r="L41" s="4">
        <v>170</v>
      </c>
      <c r="M41" s="5"/>
      <c r="N41" s="4">
        <v>874</v>
      </c>
      <c r="O41" s="5"/>
    </row>
    <row r="42" spans="1:15" x14ac:dyDescent="0.25">
      <c r="A42" s="7" t="s">
        <v>97</v>
      </c>
      <c r="B42" s="4">
        <v>33</v>
      </c>
      <c r="C42" s="5"/>
      <c r="D42" s="4">
        <v>94</v>
      </c>
      <c r="E42" s="5"/>
      <c r="F42" s="4">
        <v>92</v>
      </c>
      <c r="G42" s="5"/>
      <c r="H42" s="4">
        <v>34</v>
      </c>
      <c r="I42" s="5"/>
      <c r="J42" s="4">
        <v>50</v>
      </c>
      <c r="K42" s="5">
        <v>0.47058823529411764</v>
      </c>
      <c r="L42" s="4">
        <v>84</v>
      </c>
      <c r="M42" s="5"/>
      <c r="N42" s="4">
        <v>303</v>
      </c>
      <c r="O42" s="5"/>
    </row>
    <row r="43" spans="1:15" x14ac:dyDescent="0.25">
      <c r="A43" s="7" t="s">
        <v>98</v>
      </c>
      <c r="B43" s="4">
        <v>86</v>
      </c>
      <c r="C43" s="5"/>
      <c r="D43" s="4">
        <v>279</v>
      </c>
      <c r="E43" s="5"/>
      <c r="F43" s="4">
        <v>276</v>
      </c>
      <c r="G43" s="5"/>
      <c r="H43" s="4">
        <v>81</v>
      </c>
      <c r="I43" s="5"/>
      <c r="J43" s="4">
        <v>89</v>
      </c>
      <c r="K43" s="5">
        <v>9.8765432098765427E-2</v>
      </c>
      <c r="L43" s="4">
        <v>170</v>
      </c>
      <c r="M43" s="5"/>
      <c r="N43" s="4">
        <v>811</v>
      </c>
      <c r="O43" s="5"/>
    </row>
    <row r="44" spans="1:15" x14ac:dyDescent="0.25">
      <c r="A44" s="7" t="s">
        <v>99</v>
      </c>
      <c r="B44" s="4">
        <v>152</v>
      </c>
      <c r="C44" s="5"/>
      <c r="D44" s="4">
        <v>440</v>
      </c>
      <c r="E44" s="5"/>
      <c r="F44" s="4">
        <v>464</v>
      </c>
      <c r="G44" s="5"/>
      <c r="H44" s="4">
        <v>115</v>
      </c>
      <c r="I44" s="5"/>
      <c r="J44" s="4">
        <v>77</v>
      </c>
      <c r="K44" s="5">
        <v>-0.33043478260869563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/>
      <c r="D45" s="4">
        <v>115</v>
      </c>
      <c r="E45" s="5"/>
      <c r="F45" s="4">
        <v>109</v>
      </c>
      <c r="G45" s="5"/>
      <c r="H45" s="4">
        <v>27</v>
      </c>
      <c r="I45" s="5"/>
      <c r="J45" s="4">
        <v>38</v>
      </c>
      <c r="K45" s="5">
        <v>0.40740740740740738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/>
      <c r="D46" s="4">
        <v>619</v>
      </c>
      <c r="E46" s="5"/>
      <c r="F46" s="4">
        <v>633</v>
      </c>
      <c r="G46" s="5"/>
      <c r="H46" s="4">
        <v>148</v>
      </c>
      <c r="I46" s="5"/>
      <c r="J46" s="4">
        <v>141</v>
      </c>
      <c r="K46" s="5">
        <v>-4.72972972972973E-2</v>
      </c>
      <c r="L46" s="4">
        <v>289</v>
      </c>
      <c r="M46" s="5"/>
      <c r="N46" s="4">
        <v>1751</v>
      </c>
      <c r="O46" s="5"/>
    </row>
    <row r="47" spans="1:15" x14ac:dyDescent="0.25">
      <c r="A47" s="7" t="s">
        <v>102</v>
      </c>
      <c r="B47" s="4">
        <v>37</v>
      </c>
      <c r="C47" s="5"/>
      <c r="D47" s="4">
        <v>94</v>
      </c>
      <c r="E47" s="5"/>
      <c r="F47" s="4">
        <v>110</v>
      </c>
      <c r="G47" s="5"/>
      <c r="H47" s="4">
        <v>26</v>
      </c>
      <c r="I47" s="5"/>
      <c r="J47" s="4">
        <v>18</v>
      </c>
      <c r="K47" s="5">
        <v>-0.30769230769230771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/>
      <c r="D48" s="4">
        <v>58</v>
      </c>
      <c r="E48" s="5"/>
      <c r="F48" s="4">
        <v>60</v>
      </c>
      <c r="G48" s="5"/>
      <c r="H48" s="4">
        <v>12</v>
      </c>
      <c r="I48" s="5"/>
      <c r="J48" s="4">
        <v>9</v>
      </c>
      <c r="K48" s="5">
        <v>-0.25</v>
      </c>
      <c r="L48" s="4">
        <v>21</v>
      </c>
      <c r="M48" s="5"/>
      <c r="N48" s="4">
        <v>154</v>
      </c>
      <c r="O48" s="5"/>
    </row>
    <row r="49" spans="1:15" x14ac:dyDescent="0.25">
      <c r="A49" s="3" t="s">
        <v>52</v>
      </c>
      <c r="B49" s="4">
        <v>787</v>
      </c>
      <c r="C49" s="5"/>
      <c r="D49" s="4">
        <v>2483</v>
      </c>
      <c r="E49" s="5"/>
      <c r="F49" s="4">
        <v>2541</v>
      </c>
      <c r="G49" s="5"/>
      <c r="H49" s="4">
        <v>696</v>
      </c>
      <c r="I49" s="5"/>
      <c r="J49" s="4">
        <v>781</v>
      </c>
      <c r="K49" s="5">
        <v>0.1221264367816092</v>
      </c>
      <c r="L49" s="4">
        <v>1477</v>
      </c>
      <c r="M49" s="5"/>
      <c r="N49" s="4">
        <v>7288</v>
      </c>
      <c r="O49" s="5"/>
    </row>
    <row r="50" spans="1:15" x14ac:dyDescent="0.25">
      <c r="A50" s="6" t="s">
        <v>52</v>
      </c>
      <c r="B50" s="4">
        <v>787</v>
      </c>
      <c r="C50" s="5"/>
      <c r="D50" s="4">
        <v>2483</v>
      </c>
      <c r="E50" s="5"/>
      <c r="F50" s="4">
        <v>2541</v>
      </c>
      <c r="G50" s="5"/>
      <c r="H50" s="4">
        <v>696</v>
      </c>
      <c r="I50" s="5"/>
      <c r="J50" s="4">
        <v>781</v>
      </c>
      <c r="K50" s="5">
        <v>0.1221264367816092</v>
      </c>
      <c r="L50" s="4">
        <v>1477</v>
      </c>
      <c r="M50" s="5"/>
      <c r="N50" s="4">
        <v>7288</v>
      </c>
      <c r="O50" s="5"/>
    </row>
    <row r="51" spans="1:15" x14ac:dyDescent="0.25">
      <c r="A51" s="7" t="s">
        <v>53</v>
      </c>
      <c r="B51" s="4">
        <v>30</v>
      </c>
      <c r="C51" s="5"/>
      <c r="D51" s="4">
        <v>91</v>
      </c>
      <c r="E51" s="5"/>
      <c r="F51" s="4">
        <v>91</v>
      </c>
      <c r="G51" s="5"/>
      <c r="H51" s="4">
        <v>28</v>
      </c>
      <c r="I51" s="5"/>
      <c r="J51" s="4">
        <v>20</v>
      </c>
      <c r="K51" s="5">
        <v>-0.2857142857142857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/>
      <c r="D52" s="4">
        <v>291</v>
      </c>
      <c r="E52" s="5"/>
      <c r="F52" s="4">
        <v>282</v>
      </c>
      <c r="G52" s="5"/>
      <c r="H52" s="4">
        <v>103</v>
      </c>
      <c r="I52" s="5"/>
      <c r="J52" s="4">
        <v>163</v>
      </c>
      <c r="K52" s="5">
        <v>0.58252427184466016</v>
      </c>
      <c r="L52" s="4">
        <v>266</v>
      </c>
      <c r="M52" s="5"/>
      <c r="N52" s="4">
        <v>929</v>
      </c>
      <c r="O52" s="5"/>
    </row>
    <row r="53" spans="1:15" x14ac:dyDescent="0.25">
      <c r="A53" s="7" t="s">
        <v>55</v>
      </c>
      <c r="B53" s="4">
        <v>118</v>
      </c>
      <c r="C53" s="5"/>
      <c r="D53" s="4">
        <v>391</v>
      </c>
      <c r="E53" s="5"/>
      <c r="F53" s="4">
        <v>395</v>
      </c>
      <c r="G53" s="5"/>
      <c r="H53" s="4">
        <v>90</v>
      </c>
      <c r="I53" s="5"/>
      <c r="J53" s="4">
        <v>85</v>
      </c>
      <c r="K53" s="5">
        <v>-5.5555555555555552E-2</v>
      </c>
      <c r="L53" s="4">
        <v>175</v>
      </c>
      <c r="M53" s="5"/>
      <c r="N53" s="4">
        <v>1079</v>
      </c>
      <c r="O53" s="5"/>
    </row>
    <row r="54" spans="1:15" x14ac:dyDescent="0.25">
      <c r="A54" s="7" t="s">
        <v>56</v>
      </c>
      <c r="B54" s="4">
        <v>28</v>
      </c>
      <c r="C54" s="5"/>
      <c r="D54" s="4">
        <v>107</v>
      </c>
      <c r="E54" s="5"/>
      <c r="F54" s="4">
        <v>100</v>
      </c>
      <c r="G54" s="5"/>
      <c r="H54" s="4">
        <v>15</v>
      </c>
      <c r="I54" s="5"/>
      <c r="J54" s="4">
        <v>55</v>
      </c>
      <c r="K54" s="5">
        <v>2.6666666666666665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/>
      <c r="D55" s="4">
        <v>98</v>
      </c>
      <c r="E55" s="5"/>
      <c r="F55" s="4">
        <v>106</v>
      </c>
      <c r="G55" s="5"/>
      <c r="H55" s="4">
        <v>22</v>
      </c>
      <c r="I55" s="5"/>
      <c r="J55" s="4">
        <v>23</v>
      </c>
      <c r="K55" s="5">
        <v>4.5454545454545456E-2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/>
      <c r="D56" s="4">
        <v>179</v>
      </c>
      <c r="E56" s="5"/>
      <c r="F56" s="4">
        <v>188</v>
      </c>
      <c r="G56" s="5"/>
      <c r="H56" s="4">
        <v>47</v>
      </c>
      <c r="I56" s="5"/>
      <c r="J56" s="4">
        <v>58</v>
      </c>
      <c r="K56" s="5">
        <v>0.23404255319148937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/>
      <c r="D57" s="4">
        <v>269</v>
      </c>
      <c r="E57" s="5"/>
      <c r="F57" s="4">
        <v>279</v>
      </c>
      <c r="G57" s="5"/>
      <c r="H57" s="4">
        <v>92</v>
      </c>
      <c r="I57" s="5"/>
      <c r="J57" s="4">
        <v>79</v>
      </c>
      <c r="K57" s="5">
        <v>-0.14130434782608695</v>
      </c>
      <c r="L57" s="4">
        <v>171</v>
      </c>
      <c r="M57" s="5"/>
      <c r="N57" s="4">
        <v>814</v>
      </c>
      <c r="O57" s="5"/>
    </row>
    <row r="58" spans="1:15" x14ac:dyDescent="0.25">
      <c r="A58" s="7" t="s">
        <v>60</v>
      </c>
      <c r="B58" s="4">
        <v>84</v>
      </c>
      <c r="C58" s="5"/>
      <c r="D58" s="4">
        <v>306</v>
      </c>
      <c r="E58" s="5"/>
      <c r="F58" s="4">
        <v>307</v>
      </c>
      <c r="G58" s="5"/>
      <c r="H58" s="4">
        <v>84</v>
      </c>
      <c r="I58" s="5"/>
      <c r="J58" s="4">
        <v>104</v>
      </c>
      <c r="K58" s="5">
        <v>0.23809523809523808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/>
      <c r="D59" s="4">
        <v>576</v>
      </c>
      <c r="E59" s="5"/>
      <c r="F59" s="4">
        <v>607</v>
      </c>
      <c r="G59" s="5"/>
      <c r="H59" s="4">
        <v>158</v>
      </c>
      <c r="I59" s="5"/>
      <c r="J59" s="4">
        <v>153</v>
      </c>
      <c r="K59" s="5">
        <v>-3.1645569620253167E-2</v>
      </c>
      <c r="L59" s="4">
        <v>311</v>
      </c>
      <c r="M59" s="5"/>
      <c r="N59" s="4">
        <v>1687</v>
      </c>
      <c r="O59" s="5"/>
    </row>
    <row r="60" spans="1:15" x14ac:dyDescent="0.25">
      <c r="A60" s="7" t="s">
        <v>63</v>
      </c>
      <c r="B60" s="4">
        <v>60</v>
      </c>
      <c r="C60" s="5"/>
      <c r="D60" s="4">
        <v>175</v>
      </c>
      <c r="E60" s="5"/>
      <c r="F60" s="4">
        <v>186</v>
      </c>
      <c r="G60" s="5"/>
      <c r="H60" s="4">
        <v>57</v>
      </c>
      <c r="I60" s="5"/>
      <c r="J60" s="4">
        <v>41</v>
      </c>
      <c r="K60" s="5">
        <v>-0.2807017543859649</v>
      </c>
      <c r="L60" s="4">
        <v>98</v>
      </c>
      <c r="M60" s="5"/>
      <c r="N60" s="4">
        <v>519</v>
      </c>
      <c r="O60" s="5"/>
    </row>
    <row r="61" spans="1:15" x14ac:dyDescent="0.25">
      <c r="A61" s="3" t="s">
        <v>5</v>
      </c>
      <c r="B61" s="4">
        <v>3511</v>
      </c>
      <c r="C61" s="5"/>
      <c r="D61" s="4">
        <v>10663</v>
      </c>
      <c r="E61" s="5"/>
      <c r="F61" s="4">
        <v>10772</v>
      </c>
      <c r="G61" s="5"/>
      <c r="H61" s="4">
        <v>2890</v>
      </c>
      <c r="I61" s="5"/>
      <c r="J61" s="4">
        <v>2673</v>
      </c>
      <c r="K61" s="5">
        <v>-7.5086505190311417E-2</v>
      </c>
      <c r="L61" s="4">
        <v>5563</v>
      </c>
      <c r="M61" s="5"/>
      <c r="N61" s="4">
        <v>30509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0" sqref="A10:XFD10"/>
    </sheetView>
  </sheetViews>
  <sheetFormatPr defaultRowHeight="15" x14ac:dyDescent="0.25"/>
  <cols>
    <col min="1" max="1" width="25.140625" bestFit="1" customWidth="1"/>
    <col min="2" max="2" width="17.85546875" bestFit="1" customWidth="1"/>
    <col min="3" max="5" width="6.85546875" bestFit="1" customWidth="1"/>
    <col min="6" max="8" width="3.85546875" customWidth="1"/>
    <col min="9" max="9" width="6.85546875" bestFit="1" customWidth="1"/>
    <col min="10" max="10" width="9.85546875" bestFit="1" customWidth="1"/>
    <col min="11" max="11" width="11.28515625" bestFit="1" customWidth="1"/>
    <col min="12" max="13" width="5.5703125" bestFit="1" customWidth="1"/>
    <col min="14" max="14" width="9.85546875" bestFit="1" customWidth="1"/>
    <col min="15" max="15" width="6.85546875" bestFit="1" customWidth="1"/>
    <col min="16" max="27" width="5.5703125" bestFit="1" customWidth="1"/>
    <col min="28" max="28" width="9.85546875" bestFit="1" customWidth="1"/>
    <col min="29" max="29" width="6.85546875" bestFit="1" customWidth="1"/>
    <col min="30" max="42" width="5.5703125" bestFit="1" customWidth="1"/>
    <col min="43" max="43" width="9.85546875" bestFit="1" customWidth="1"/>
    <col min="44" max="44" width="6.85546875" bestFit="1" customWidth="1"/>
    <col min="45" max="56" width="5.5703125" bestFit="1" customWidth="1"/>
    <col min="57" max="57" width="6.85546875" bestFit="1" customWidth="1"/>
    <col min="58" max="70" width="5.5703125" bestFit="1" customWidth="1"/>
    <col min="71" max="71" width="6.85546875" bestFit="1" customWidth="1"/>
    <col min="72" max="83" width="5.5703125" bestFit="1" customWidth="1"/>
    <col min="84" max="84" width="6.85546875" bestFit="1" customWidth="1"/>
    <col min="85" max="94" width="5.5703125" bestFit="1" customWidth="1"/>
    <col min="95" max="96" width="6.85546875" bestFit="1" customWidth="1"/>
    <col min="97" max="97" width="9.85546875" bestFit="1" customWidth="1"/>
    <col min="98" max="98" width="11.28515625" bestFit="1" customWidth="1"/>
  </cols>
  <sheetData>
    <row r="1" spans="1:11" x14ac:dyDescent="0.25">
      <c r="A1" s="2" t="s">
        <v>50</v>
      </c>
      <c r="B1" t="s" vm="4">
        <v>3</v>
      </c>
    </row>
    <row r="2" spans="1:11" x14ac:dyDescent="0.25">
      <c r="A2" s="2" t="s">
        <v>171</v>
      </c>
      <c r="B2" t="s" vm="5">
        <v>22</v>
      </c>
    </row>
    <row r="4" spans="1:11" x14ac:dyDescent="0.25">
      <c r="A4" s="2" t="s">
        <v>23</v>
      </c>
      <c r="B4" s="2" t="s">
        <v>6</v>
      </c>
    </row>
    <row r="5" spans="1:11" x14ac:dyDescent="0.25">
      <c r="B5" t="s">
        <v>24</v>
      </c>
      <c r="C5" t="s">
        <v>25</v>
      </c>
      <c r="D5" t="s">
        <v>19</v>
      </c>
      <c r="E5" t="s">
        <v>26</v>
      </c>
      <c r="J5" t="s">
        <v>28</v>
      </c>
      <c r="K5" t="s">
        <v>5</v>
      </c>
    </row>
    <row r="6" spans="1:11" x14ac:dyDescent="0.25">
      <c r="E6" t="s">
        <v>45</v>
      </c>
      <c r="F6" t="s">
        <v>46</v>
      </c>
      <c r="I6" t="s">
        <v>47</v>
      </c>
    </row>
    <row r="7" spans="1:11" x14ac:dyDescent="0.25">
      <c r="A7" s="2" t="s">
        <v>1</v>
      </c>
      <c r="F7" t="s">
        <v>27</v>
      </c>
      <c r="G7" t="s">
        <v>48</v>
      </c>
      <c r="H7" t="s">
        <v>107</v>
      </c>
    </row>
    <row r="8" spans="1:11" x14ac:dyDescent="0.25">
      <c r="A8" s="3" t="s">
        <v>51</v>
      </c>
      <c r="B8" s="4">
        <v>54</v>
      </c>
      <c r="C8" s="4">
        <v>126</v>
      </c>
      <c r="D8" s="4">
        <v>107</v>
      </c>
      <c r="E8" s="4">
        <v>41</v>
      </c>
      <c r="F8" s="4">
        <v>18</v>
      </c>
      <c r="G8" s="4">
        <v>31</v>
      </c>
      <c r="H8" s="4">
        <v>19</v>
      </c>
      <c r="I8" s="4">
        <v>68</v>
      </c>
      <c r="J8" s="4">
        <v>109</v>
      </c>
      <c r="K8" s="4">
        <v>396</v>
      </c>
    </row>
    <row r="9" spans="1:11" x14ac:dyDescent="0.25">
      <c r="A9" s="6" t="s">
        <v>103</v>
      </c>
      <c r="B9" s="4">
        <v>54</v>
      </c>
      <c r="C9" s="4">
        <v>126</v>
      </c>
      <c r="D9" s="4">
        <v>107</v>
      </c>
      <c r="E9" s="4">
        <v>41</v>
      </c>
      <c r="F9" s="4">
        <v>18</v>
      </c>
      <c r="G9" s="4">
        <v>31</v>
      </c>
      <c r="H9" s="4">
        <v>19</v>
      </c>
      <c r="I9" s="4">
        <v>68</v>
      </c>
      <c r="J9" s="4">
        <v>109</v>
      </c>
      <c r="K9" s="4">
        <v>396</v>
      </c>
    </row>
    <row r="10" spans="1:11" s="9" customFormat="1" x14ac:dyDescent="0.25">
      <c r="A10" s="12" t="s">
        <v>132</v>
      </c>
      <c r="B10" s="10">
        <v>47</v>
      </c>
      <c r="C10" s="10">
        <v>103</v>
      </c>
      <c r="D10" s="10">
        <v>93</v>
      </c>
      <c r="E10" s="10">
        <v>33</v>
      </c>
      <c r="F10" s="10">
        <v>14</v>
      </c>
      <c r="G10" s="10">
        <v>16</v>
      </c>
      <c r="H10" s="10">
        <v>14</v>
      </c>
      <c r="I10" s="10">
        <v>44</v>
      </c>
      <c r="J10" s="10">
        <v>77</v>
      </c>
      <c r="K10" s="10">
        <v>320</v>
      </c>
    </row>
    <row r="11" spans="1:11" x14ac:dyDescent="0.25">
      <c r="A11" s="7" t="s">
        <v>124</v>
      </c>
      <c r="B11" s="4">
        <v>7</v>
      </c>
      <c r="C11" s="4">
        <v>23</v>
      </c>
      <c r="D11" s="4">
        <v>13</v>
      </c>
      <c r="E11" s="4">
        <v>8</v>
      </c>
      <c r="F11" s="4">
        <v>4</v>
      </c>
      <c r="G11" s="4">
        <v>13</v>
      </c>
      <c r="H11" s="4">
        <v>5</v>
      </c>
      <c r="I11" s="4">
        <v>22</v>
      </c>
      <c r="J11" s="4">
        <v>30</v>
      </c>
      <c r="K11" s="4">
        <v>73</v>
      </c>
    </row>
    <row r="12" spans="1:11" x14ac:dyDescent="0.25">
      <c r="A12" s="7" t="s">
        <v>134</v>
      </c>
      <c r="B12" s="4"/>
      <c r="C12" s="4"/>
      <c r="D12" s="4"/>
      <c r="E12" s="4"/>
      <c r="F12" s="4"/>
      <c r="G12" s="4">
        <v>2</v>
      </c>
      <c r="H12" s="4"/>
      <c r="I12" s="4">
        <v>2</v>
      </c>
      <c r="J12" s="4">
        <v>2</v>
      </c>
      <c r="K12" s="4">
        <v>2</v>
      </c>
    </row>
    <row r="13" spans="1:11" x14ac:dyDescent="0.25">
      <c r="A13" s="7" t="s">
        <v>135</v>
      </c>
      <c r="B13" s="4"/>
      <c r="C13" s="4"/>
      <c r="D13" s="4">
        <v>1</v>
      </c>
      <c r="E13" s="4"/>
      <c r="F13" s="4"/>
      <c r="G13" s="11"/>
      <c r="H13" s="4"/>
      <c r="I13" s="4"/>
      <c r="J13" s="4"/>
      <c r="K13" s="4">
        <v>1</v>
      </c>
    </row>
    <row r="14" spans="1:11" x14ac:dyDescent="0.25">
      <c r="A14" s="3" t="s">
        <v>52</v>
      </c>
      <c r="B14" s="4">
        <v>62</v>
      </c>
      <c r="C14" s="4">
        <v>210</v>
      </c>
      <c r="D14" s="4">
        <v>161</v>
      </c>
      <c r="E14" s="4">
        <v>49</v>
      </c>
      <c r="F14" s="4">
        <v>26</v>
      </c>
      <c r="G14" s="4">
        <v>40</v>
      </c>
      <c r="H14" s="4">
        <v>1</v>
      </c>
      <c r="I14" s="4">
        <v>67</v>
      </c>
      <c r="J14" s="4">
        <v>116</v>
      </c>
      <c r="K14" s="4">
        <v>549</v>
      </c>
    </row>
    <row r="15" spans="1:11" x14ac:dyDescent="0.25">
      <c r="A15" s="6" t="s">
        <v>104</v>
      </c>
      <c r="B15" s="4">
        <v>62</v>
      </c>
      <c r="C15" s="4">
        <v>210</v>
      </c>
      <c r="D15" s="4">
        <v>161</v>
      </c>
      <c r="E15" s="4">
        <v>49</v>
      </c>
      <c r="F15" s="4">
        <v>26</v>
      </c>
      <c r="G15" s="4">
        <v>40</v>
      </c>
      <c r="H15" s="4">
        <v>1</v>
      </c>
      <c r="I15" s="4">
        <v>67</v>
      </c>
      <c r="J15" s="4">
        <v>116</v>
      </c>
      <c r="K15" s="4">
        <v>549</v>
      </c>
    </row>
    <row r="16" spans="1:11" x14ac:dyDescent="0.25">
      <c r="A16" s="7" t="s">
        <v>105</v>
      </c>
      <c r="B16" s="4">
        <v>53</v>
      </c>
      <c r="C16" s="4">
        <v>175</v>
      </c>
      <c r="D16" s="4">
        <v>148</v>
      </c>
      <c r="E16" s="4">
        <v>37</v>
      </c>
      <c r="F16" s="4">
        <v>12</v>
      </c>
      <c r="G16" s="4">
        <v>9</v>
      </c>
      <c r="H16" s="4"/>
      <c r="I16" s="4">
        <v>21</v>
      </c>
      <c r="J16" s="4">
        <v>58</v>
      </c>
      <c r="K16" s="4">
        <v>434</v>
      </c>
    </row>
    <row r="17" spans="1:11" x14ac:dyDescent="0.25">
      <c r="A17" s="7" t="s">
        <v>138</v>
      </c>
      <c r="B17" s="4">
        <v>9</v>
      </c>
      <c r="C17" s="4">
        <v>35</v>
      </c>
      <c r="D17" s="4">
        <v>13</v>
      </c>
      <c r="E17" s="4">
        <v>11</v>
      </c>
      <c r="F17" s="4">
        <v>12</v>
      </c>
      <c r="G17" s="4">
        <v>18</v>
      </c>
      <c r="H17" s="4"/>
      <c r="I17" s="4">
        <v>30</v>
      </c>
      <c r="J17" s="4">
        <v>41</v>
      </c>
      <c r="K17" s="4">
        <v>98</v>
      </c>
    </row>
    <row r="18" spans="1:11" x14ac:dyDescent="0.25">
      <c r="A18" s="7" t="s">
        <v>137</v>
      </c>
      <c r="B18" s="4"/>
      <c r="C18" s="4"/>
      <c r="D18" s="4"/>
      <c r="E18" s="4">
        <v>1</v>
      </c>
      <c r="F18" s="4">
        <v>2</v>
      </c>
      <c r="G18" s="4">
        <v>13</v>
      </c>
      <c r="H18" s="4">
        <v>1</v>
      </c>
      <c r="I18" s="4">
        <v>16</v>
      </c>
      <c r="J18" s="4">
        <v>17</v>
      </c>
      <c r="K18" s="4">
        <v>17</v>
      </c>
    </row>
    <row r="19" spans="1:11" x14ac:dyDescent="0.25">
      <c r="A19" s="3" t="s">
        <v>5</v>
      </c>
      <c r="B19" s="4">
        <v>116</v>
      </c>
      <c r="C19" s="4">
        <v>336</v>
      </c>
      <c r="D19" s="4">
        <v>268</v>
      </c>
      <c r="E19" s="4">
        <v>90</v>
      </c>
      <c r="F19" s="4">
        <v>44</v>
      </c>
      <c r="G19" s="4">
        <v>71</v>
      </c>
      <c r="H19" s="4">
        <v>20</v>
      </c>
      <c r="I19" s="4">
        <v>135</v>
      </c>
      <c r="J19" s="4">
        <v>225</v>
      </c>
      <c r="K19" s="4">
        <v>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6" width="8" bestFit="1" customWidth="1"/>
  </cols>
  <sheetData>
    <row r="1" spans="1:5" x14ac:dyDescent="0.25">
      <c r="A1" s="2" t="s">
        <v>1</v>
      </c>
      <c r="B1" t="s">
        <v>123</v>
      </c>
      <c r="C1" t="s">
        <v>122</v>
      </c>
      <c r="D1" t="s">
        <v>23</v>
      </c>
      <c r="E1" t="s">
        <v>125</v>
      </c>
    </row>
    <row r="2" spans="1:5" x14ac:dyDescent="0.25">
      <c r="A2" s="3" t="s">
        <v>2</v>
      </c>
      <c r="B2" s="4">
        <v>51715</v>
      </c>
      <c r="C2" s="4">
        <v>65586</v>
      </c>
      <c r="D2" s="4">
        <v>67181</v>
      </c>
      <c r="E2" s="4">
        <v>46937</v>
      </c>
    </row>
    <row r="3" spans="1:5" x14ac:dyDescent="0.25">
      <c r="A3" s="3" t="s">
        <v>3</v>
      </c>
      <c r="B3" s="4">
        <v>14440</v>
      </c>
      <c r="C3" s="4">
        <v>12871</v>
      </c>
      <c r="D3" s="4">
        <v>13305</v>
      </c>
      <c r="E3" s="4">
        <v>13305</v>
      </c>
    </row>
    <row r="4" spans="1:5" x14ac:dyDescent="0.25">
      <c r="A4" s="3" t="s">
        <v>4</v>
      </c>
      <c r="B4" s="4">
        <v>33264</v>
      </c>
      <c r="C4" s="4">
        <v>30605</v>
      </c>
      <c r="D4" s="4">
        <v>30605</v>
      </c>
      <c r="E4" s="4">
        <v>30605</v>
      </c>
    </row>
    <row r="5" spans="1:5" x14ac:dyDescent="0.25">
      <c r="A5" s="3" t="s">
        <v>5</v>
      </c>
      <c r="B5" s="4">
        <v>99419</v>
      </c>
      <c r="C5" s="4">
        <v>109062</v>
      </c>
      <c r="D5" s="4">
        <v>111091</v>
      </c>
      <c r="E5" s="4">
        <v>90847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9" workbookViewId="0">
      <selection activeCell="K37" sqref="K37"/>
    </sheetView>
  </sheetViews>
  <sheetFormatPr defaultRowHeight="15" x14ac:dyDescent="0.25"/>
  <cols>
    <col min="1" max="1" width="25.140625" customWidth="1"/>
    <col min="2" max="2" width="21" bestFit="1" customWidth="1"/>
    <col min="3" max="3" width="27.140625" bestFit="1" customWidth="1"/>
    <col min="4" max="4" width="16.85546875" bestFit="1" customWidth="1"/>
    <col min="5" max="5" width="8" customWidth="1"/>
    <col min="6" max="6" width="11.5703125" customWidth="1"/>
  </cols>
  <sheetData>
    <row r="1" spans="1:5" x14ac:dyDescent="0.25">
      <c r="A1" s="2" t="s">
        <v>1</v>
      </c>
      <c r="B1" t="s">
        <v>23</v>
      </c>
      <c r="C1" t="s">
        <v>129</v>
      </c>
      <c r="D1" t="s">
        <v>130</v>
      </c>
      <c r="E1" t="s">
        <v>125</v>
      </c>
    </row>
    <row r="2" spans="1:5" x14ac:dyDescent="0.25">
      <c r="A2" s="3" t="s">
        <v>51</v>
      </c>
      <c r="B2" s="4">
        <v>84603</v>
      </c>
      <c r="C2" s="4">
        <v>124795</v>
      </c>
      <c r="D2" s="4">
        <v>83402</v>
      </c>
      <c r="E2" s="4">
        <v>69350</v>
      </c>
    </row>
    <row r="3" spans="1:5" x14ac:dyDescent="0.25">
      <c r="A3" s="6" t="s">
        <v>103</v>
      </c>
      <c r="B3" s="4">
        <v>84603</v>
      </c>
      <c r="C3" s="4">
        <v>124795</v>
      </c>
      <c r="D3" s="4">
        <v>83402</v>
      </c>
      <c r="E3" s="4">
        <v>69350</v>
      </c>
    </row>
    <row r="4" spans="1:5" x14ac:dyDescent="0.25">
      <c r="A4" s="7" t="s">
        <v>124</v>
      </c>
      <c r="B4" s="4">
        <v>12225</v>
      </c>
      <c r="C4" s="4">
        <v>16145</v>
      </c>
      <c r="D4" s="4">
        <v>12105</v>
      </c>
      <c r="E4" s="4">
        <v>10719</v>
      </c>
    </row>
    <row r="5" spans="1:5" x14ac:dyDescent="0.25">
      <c r="A5" s="7" t="s">
        <v>131</v>
      </c>
      <c r="B5" s="4">
        <v>11916</v>
      </c>
      <c r="C5" s="4">
        <v>18964</v>
      </c>
      <c r="D5" s="4">
        <v>11689</v>
      </c>
      <c r="E5" s="4">
        <v>9263</v>
      </c>
    </row>
    <row r="6" spans="1:5" x14ac:dyDescent="0.25">
      <c r="A6" s="7" t="s">
        <v>132</v>
      </c>
      <c r="B6" s="4">
        <v>12168</v>
      </c>
      <c r="C6" s="4">
        <v>16280</v>
      </c>
      <c r="D6" s="4">
        <v>12046</v>
      </c>
      <c r="E6" s="4">
        <v>10630</v>
      </c>
    </row>
    <row r="7" spans="1:5" x14ac:dyDescent="0.25">
      <c r="A7" s="7" t="s">
        <v>133</v>
      </c>
      <c r="B7" s="4">
        <v>12211</v>
      </c>
      <c r="C7" s="4">
        <v>19475</v>
      </c>
      <c r="D7" s="4">
        <v>11987</v>
      </c>
      <c r="E7" s="4">
        <v>9436</v>
      </c>
    </row>
    <row r="8" spans="1:5" x14ac:dyDescent="0.25">
      <c r="A8" s="7" t="s">
        <v>134</v>
      </c>
      <c r="B8" s="4">
        <v>11984</v>
      </c>
      <c r="C8" s="4">
        <v>19040</v>
      </c>
      <c r="D8" s="4">
        <v>11803</v>
      </c>
      <c r="E8" s="4">
        <v>9325</v>
      </c>
    </row>
    <row r="9" spans="1:5" x14ac:dyDescent="0.25">
      <c r="A9" s="7" t="s">
        <v>135</v>
      </c>
      <c r="B9" s="4">
        <v>11951</v>
      </c>
      <c r="C9" s="4">
        <v>15943</v>
      </c>
      <c r="D9" s="4">
        <v>11849</v>
      </c>
      <c r="E9" s="4">
        <v>10424</v>
      </c>
    </row>
    <row r="10" spans="1:5" x14ac:dyDescent="0.25">
      <c r="A10" s="7" t="s">
        <v>136</v>
      </c>
      <c r="B10" s="4">
        <v>12148</v>
      </c>
      <c r="C10" s="4">
        <v>18948</v>
      </c>
      <c r="D10" s="4">
        <v>11923</v>
      </c>
      <c r="E10" s="4">
        <v>9553</v>
      </c>
    </row>
    <row r="11" spans="1:5" x14ac:dyDescent="0.25">
      <c r="A11" s="3" t="s">
        <v>52</v>
      </c>
      <c r="B11" s="4">
        <v>26488</v>
      </c>
      <c r="C11" s="4">
        <v>39634</v>
      </c>
      <c r="D11" s="4">
        <v>26094</v>
      </c>
      <c r="E11" s="4">
        <v>21497</v>
      </c>
    </row>
    <row r="12" spans="1:5" x14ac:dyDescent="0.25">
      <c r="A12" s="6" t="s">
        <v>104</v>
      </c>
      <c r="B12" s="4">
        <v>26488</v>
      </c>
      <c r="C12" s="4">
        <v>39634</v>
      </c>
      <c r="D12" s="4">
        <v>26094</v>
      </c>
      <c r="E12" s="4">
        <v>21497</v>
      </c>
    </row>
    <row r="13" spans="1:5" x14ac:dyDescent="0.25">
      <c r="A13" s="7" t="s">
        <v>137</v>
      </c>
      <c r="B13" s="4">
        <v>186</v>
      </c>
      <c r="C13" s="4">
        <v>246</v>
      </c>
      <c r="D13" s="4">
        <v>186</v>
      </c>
      <c r="E13" s="4">
        <v>162</v>
      </c>
    </row>
    <row r="14" spans="1:5" x14ac:dyDescent="0.25">
      <c r="A14" s="7" t="s">
        <v>138</v>
      </c>
      <c r="B14" s="4">
        <v>11402</v>
      </c>
      <c r="C14" s="4">
        <v>18096</v>
      </c>
      <c r="D14" s="4">
        <v>11207</v>
      </c>
      <c r="E14" s="4">
        <v>8871</v>
      </c>
    </row>
    <row r="15" spans="1:5" x14ac:dyDescent="0.25">
      <c r="A15" s="7" t="s">
        <v>105</v>
      </c>
      <c r="B15" s="4">
        <v>11922</v>
      </c>
      <c r="C15" s="4">
        <v>16686</v>
      </c>
      <c r="D15" s="4">
        <v>11753</v>
      </c>
      <c r="E15" s="4">
        <v>10110</v>
      </c>
    </row>
    <row r="16" spans="1:5" x14ac:dyDescent="0.25">
      <c r="A16" s="7" t="s">
        <v>139</v>
      </c>
      <c r="B16" s="4">
        <v>2978</v>
      </c>
      <c r="C16" s="4">
        <v>4606</v>
      </c>
      <c r="D16" s="4">
        <v>2948</v>
      </c>
      <c r="E16" s="4">
        <v>2354</v>
      </c>
    </row>
    <row r="17" spans="1:5" x14ac:dyDescent="0.25">
      <c r="A17" s="3" t="s">
        <v>5</v>
      </c>
      <c r="B17" s="4">
        <v>111091</v>
      </c>
      <c r="C17" s="4">
        <v>164429</v>
      </c>
      <c r="D17" s="4">
        <v>109496</v>
      </c>
      <c r="E17" s="4">
        <v>90847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1</v>
      </c>
      <c r="B1" t="s">
        <v>140</v>
      </c>
      <c r="C1" t="s">
        <v>126</v>
      </c>
    </row>
    <row r="2" spans="1:3" x14ac:dyDescent="0.25">
      <c r="A2" s="3" t="s">
        <v>2</v>
      </c>
      <c r="B2" s="4">
        <v>67181</v>
      </c>
      <c r="C2" s="4">
        <v>46937</v>
      </c>
    </row>
    <row r="3" spans="1:3" x14ac:dyDescent="0.25">
      <c r="A3" s="3" t="s">
        <v>3</v>
      </c>
      <c r="B3" s="4">
        <v>13305</v>
      </c>
      <c r="C3" s="4">
        <v>13305</v>
      </c>
    </row>
    <row r="4" spans="1:3" x14ac:dyDescent="0.25">
      <c r="A4" s="3" t="s">
        <v>4</v>
      </c>
      <c r="B4" s="4">
        <v>30605</v>
      </c>
      <c r="C4" s="4">
        <v>30605</v>
      </c>
    </row>
    <row r="5" spans="1:3" x14ac:dyDescent="0.25">
      <c r="A5" s="3" t="s">
        <v>5</v>
      </c>
      <c r="B5" s="4">
        <v>111091</v>
      </c>
      <c r="C5" s="4">
        <v>90847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opLeftCell="A278" zoomScale="55" zoomScaleNormal="55" workbookViewId="0">
      <selection activeCell="H322" sqref="H322"/>
    </sheetView>
  </sheetViews>
  <sheetFormatPr defaultRowHeight="15" x14ac:dyDescent="0.25"/>
  <cols>
    <col min="1" max="1" width="29.42578125" customWidth="1"/>
    <col min="2" max="2" width="23.5703125" customWidth="1"/>
    <col min="3" max="3" width="16.5703125" customWidth="1"/>
    <col min="4" max="4" width="11.5703125" customWidth="1"/>
    <col min="5" max="5" width="16.28515625" customWidth="1"/>
    <col min="6" max="6" width="26.5703125" customWidth="1"/>
    <col min="7" max="7" width="10" customWidth="1"/>
    <col min="8" max="9" width="16.28515625" customWidth="1"/>
    <col min="10" max="10" width="8.42578125" customWidth="1"/>
    <col min="11" max="12" width="8.7109375" customWidth="1"/>
    <col min="13" max="13" width="9.28515625" customWidth="1"/>
    <col min="14" max="14" width="8.7109375" customWidth="1"/>
    <col min="15" max="16" width="9.28515625" customWidth="1"/>
    <col min="17" max="17" width="6.85546875" customWidth="1"/>
    <col min="18" max="18" width="25.85546875" customWidth="1"/>
    <col min="19" max="19" width="15.7109375" customWidth="1"/>
    <col min="20" max="20" width="8.7109375" customWidth="1"/>
    <col min="21" max="21" width="8.140625" customWidth="1"/>
    <col min="22" max="24" width="8.7109375" customWidth="1"/>
    <col min="25" max="25" width="8.42578125" customWidth="1"/>
    <col min="26" max="26" width="8.7109375" customWidth="1"/>
    <col min="27" max="27" width="8.42578125" customWidth="1"/>
    <col min="28" max="29" width="8.7109375" customWidth="1"/>
    <col min="30" max="30" width="9.28515625" customWidth="1"/>
    <col min="31" max="31" width="8.7109375" customWidth="1"/>
    <col min="32" max="33" width="9.28515625" customWidth="1"/>
    <col min="34" max="34" width="6.85546875" customWidth="1"/>
    <col min="35" max="35" width="21.7109375" customWidth="1"/>
    <col min="36" max="36" width="17.5703125" customWidth="1"/>
    <col min="37" max="37" width="8.7109375" customWidth="1"/>
    <col min="38" max="38" width="8.140625" customWidth="1"/>
    <col min="39" max="41" width="8.7109375" customWidth="1"/>
    <col min="42" max="42" width="8.42578125" customWidth="1"/>
    <col min="43" max="43" width="8.7109375" customWidth="1"/>
    <col min="44" max="44" width="8.42578125" customWidth="1"/>
    <col min="45" max="46" width="8.7109375" customWidth="1"/>
    <col min="47" max="47" width="9.28515625" customWidth="1"/>
    <col min="48" max="48" width="8.7109375" customWidth="1"/>
    <col min="49" max="50" width="9.28515625" customWidth="1"/>
    <col min="51" max="51" width="6.85546875" customWidth="1"/>
    <col min="52" max="52" width="23.7109375" customWidth="1"/>
    <col min="53" max="53" width="17.28515625" customWidth="1"/>
    <col min="54" max="54" width="8.7109375" customWidth="1"/>
    <col min="55" max="55" width="8.140625" customWidth="1"/>
    <col min="56" max="58" width="8.7109375" customWidth="1"/>
    <col min="59" max="59" width="8.42578125" customWidth="1"/>
    <col min="60" max="60" width="8.7109375" customWidth="1"/>
    <col min="61" max="61" width="8.42578125" customWidth="1"/>
    <col min="62" max="63" width="8.7109375" customWidth="1"/>
    <col min="64" max="64" width="9.28515625" customWidth="1"/>
    <col min="65" max="65" width="8.7109375" customWidth="1"/>
    <col min="66" max="67" width="9.28515625" customWidth="1"/>
    <col min="68" max="68" width="6.85546875" customWidth="1"/>
    <col min="69" max="69" width="23.5703125" customWidth="1"/>
    <col min="70" max="70" width="16.28515625" customWidth="1"/>
    <col min="71" max="71" width="9.28515625" customWidth="1"/>
    <col min="72" max="72" width="8.7109375" customWidth="1"/>
    <col min="73" max="73" width="8.140625" customWidth="1"/>
    <col min="74" max="76" width="8.7109375" customWidth="1"/>
    <col min="77" max="77" width="8.42578125" customWidth="1"/>
    <col min="78" max="78" width="8.7109375" customWidth="1"/>
    <col min="79" max="79" width="8.42578125" customWidth="1"/>
    <col min="80" max="81" width="8.7109375" customWidth="1"/>
    <col min="82" max="82" width="9.28515625" customWidth="1"/>
    <col min="83" max="83" width="8.7109375" customWidth="1"/>
    <col min="84" max="85" width="9.28515625" customWidth="1"/>
    <col min="86" max="86" width="6.85546875" customWidth="1"/>
    <col min="87" max="87" width="22.28515625" customWidth="1"/>
    <col min="88" max="88" width="11.85546875" customWidth="1"/>
    <col min="89" max="89" width="8.7109375" customWidth="1"/>
    <col min="90" max="90" width="8.140625" customWidth="1"/>
    <col min="91" max="93" width="8.7109375" customWidth="1"/>
    <col min="94" max="94" width="8.42578125" customWidth="1"/>
    <col min="95" max="95" width="8.7109375" customWidth="1"/>
    <col min="96" max="96" width="8.42578125" customWidth="1"/>
    <col min="97" max="98" width="8.7109375" customWidth="1"/>
    <col min="99" max="99" width="9.28515625" customWidth="1"/>
    <col min="100" max="100" width="8.7109375" customWidth="1"/>
    <col min="101" max="102" width="9.28515625" customWidth="1"/>
    <col min="103" max="103" width="6.85546875" customWidth="1"/>
    <col min="104" max="104" width="17.85546875" customWidth="1"/>
    <col min="105" max="105" width="16.28515625" customWidth="1"/>
    <col min="106" max="107" width="8.42578125" customWidth="1"/>
    <col min="108" max="108" width="10.28515625" customWidth="1"/>
    <col min="109" max="111" width="8.42578125" customWidth="1"/>
    <col min="112" max="112" width="10.85546875" customWidth="1"/>
    <col min="113" max="115" width="8.42578125" customWidth="1"/>
    <col min="116" max="116" width="10.85546875" customWidth="1"/>
    <col min="117" max="119" width="8.42578125" customWidth="1"/>
    <col min="120" max="120" width="10.85546875" customWidth="1"/>
    <col min="121" max="121" width="15" customWidth="1"/>
    <col min="122" max="122" width="9.28515625" customWidth="1"/>
    <col min="123" max="124" width="8.42578125" customWidth="1"/>
    <col min="125" max="125" width="10.28515625" customWidth="1"/>
    <col min="126" max="128" width="8.42578125" customWidth="1"/>
    <col min="129" max="129" width="10.85546875" customWidth="1"/>
    <col min="130" max="130" width="15" customWidth="1"/>
    <col min="131" max="131" width="16.28515625" customWidth="1"/>
    <col min="132" max="134" width="8.42578125" customWidth="1"/>
    <col min="135" max="135" width="10.85546875" customWidth="1"/>
    <col min="136" max="136" width="15" customWidth="1"/>
    <col min="137" max="137" width="9.28515625" customWidth="1"/>
    <col min="138" max="139" width="8.42578125" customWidth="1"/>
    <col min="140" max="140" width="10.28515625" customWidth="1"/>
    <col min="141" max="143" width="8.42578125" customWidth="1"/>
    <col min="144" max="144" width="10.85546875" customWidth="1"/>
    <col min="145" max="145" width="15" customWidth="1"/>
    <col min="146" max="146" width="16.28515625" customWidth="1"/>
    <col min="147" max="147" width="3.85546875" customWidth="1"/>
    <col min="148" max="148" width="6.85546875" customWidth="1"/>
    <col min="149" max="149" width="3.85546875" customWidth="1"/>
    <col min="150" max="150" width="9.85546875" customWidth="1"/>
    <col min="151" max="152" width="6.85546875" customWidth="1"/>
    <col min="153" max="153" width="11.42578125" customWidth="1"/>
    <col min="154" max="154" width="10.28515625" customWidth="1"/>
    <col min="155" max="155" width="11.42578125" customWidth="1"/>
    <col min="156" max="157" width="6.85546875" customWidth="1"/>
    <col min="158" max="161" width="3.85546875" customWidth="1"/>
    <col min="162" max="162" width="6.85546875" customWidth="1"/>
    <col min="163" max="165" width="4.85546875" customWidth="1"/>
    <col min="166" max="166" width="6.85546875" customWidth="1"/>
    <col min="167" max="167" width="9.85546875" customWidth="1"/>
    <col min="168" max="168" width="6.85546875" customWidth="1"/>
    <col min="169" max="170" width="3.85546875" customWidth="1"/>
    <col min="171" max="171" width="6.85546875" customWidth="1"/>
    <col min="172" max="174" width="3.85546875" customWidth="1"/>
    <col min="175" max="175" width="6.85546875" customWidth="1"/>
    <col min="176" max="178" width="3.85546875" customWidth="1"/>
    <col min="179" max="179" width="6.85546875" customWidth="1"/>
    <col min="180" max="180" width="3.85546875" customWidth="1"/>
    <col min="181" max="181" width="9.85546875" customWidth="1"/>
    <col min="182" max="183" width="6.85546875" customWidth="1"/>
    <col min="184" max="184" width="11.42578125" customWidth="1"/>
    <col min="185" max="185" width="8.5703125" customWidth="1"/>
    <col min="186" max="186" width="8.140625" customWidth="1"/>
    <col min="187" max="187" width="6.85546875" customWidth="1"/>
    <col min="188" max="191" width="3.85546875" customWidth="1"/>
    <col min="192" max="192" width="6.85546875" customWidth="1"/>
    <col min="193" max="195" width="4.85546875" customWidth="1"/>
    <col min="196" max="196" width="6.85546875" customWidth="1"/>
    <col min="197" max="197" width="9.85546875" customWidth="1"/>
    <col min="198" max="198" width="6.85546875" customWidth="1"/>
    <col min="199" max="200" width="3.85546875" customWidth="1"/>
    <col min="201" max="201" width="6.85546875" customWidth="1"/>
    <col min="202" max="204" width="3.85546875" customWidth="1"/>
    <col min="205" max="205" width="6.85546875" customWidth="1"/>
    <col min="206" max="208" width="3.85546875" customWidth="1"/>
    <col min="209" max="209" width="6.85546875" customWidth="1"/>
    <col min="210" max="210" width="3.85546875" customWidth="1"/>
    <col min="211" max="211" width="9.85546875" customWidth="1"/>
    <col min="212" max="213" width="6.85546875" customWidth="1"/>
    <col min="214" max="214" width="11.42578125" customWidth="1"/>
    <col min="215" max="215" width="11.140625" customWidth="1"/>
    <col min="216" max="216" width="10.7109375" customWidth="1"/>
    <col min="217" max="217" width="11.42578125" customWidth="1"/>
    <col min="218" max="218" width="6.85546875" customWidth="1"/>
    <col min="219" max="222" width="3.85546875" customWidth="1"/>
    <col min="223" max="223" width="6.85546875" customWidth="1"/>
    <col min="224" max="226" width="4.85546875" customWidth="1"/>
    <col min="227" max="227" width="6.85546875" customWidth="1"/>
    <col min="228" max="228" width="9.85546875" customWidth="1"/>
    <col min="229" max="229" width="6.85546875" customWidth="1"/>
    <col min="230" max="231" width="3.85546875" customWidth="1"/>
    <col min="232" max="232" width="6.85546875" customWidth="1"/>
    <col min="233" max="235" width="3.85546875" customWidth="1"/>
    <col min="236" max="236" width="6.85546875" customWidth="1"/>
    <col min="237" max="239" width="3.85546875" customWidth="1"/>
    <col min="240" max="240" width="6.85546875" customWidth="1"/>
    <col min="241" max="241" width="3.85546875" customWidth="1"/>
    <col min="242" max="242" width="9.85546875" customWidth="1"/>
    <col min="243" max="244" width="6.85546875" customWidth="1"/>
    <col min="245" max="245" width="11.42578125" customWidth="1"/>
    <col min="246" max="246" width="14.5703125" customWidth="1"/>
    <col min="247" max="247" width="16.7109375" customWidth="1"/>
    <col min="248" max="248" width="8.42578125" customWidth="1"/>
    <col min="249" max="249" width="6.85546875" customWidth="1"/>
    <col min="250" max="253" width="3.85546875" customWidth="1"/>
    <col min="254" max="254" width="6.85546875" customWidth="1"/>
    <col min="255" max="257" width="4.85546875" customWidth="1"/>
    <col min="258" max="258" width="6.85546875" customWidth="1"/>
    <col min="259" max="259" width="9.85546875" customWidth="1"/>
    <col min="260" max="260" width="6.85546875" customWidth="1"/>
    <col min="261" max="262" width="3.85546875" customWidth="1"/>
    <col min="263" max="263" width="6.85546875" customWidth="1"/>
    <col min="264" max="266" width="3.85546875" customWidth="1"/>
    <col min="267" max="267" width="6.85546875" customWidth="1"/>
    <col min="268" max="270" width="3.85546875" customWidth="1"/>
    <col min="271" max="271" width="6.85546875" customWidth="1"/>
    <col min="272" max="272" width="3.85546875" customWidth="1"/>
    <col min="273" max="273" width="9.85546875" customWidth="1"/>
    <col min="274" max="275" width="6.85546875" customWidth="1"/>
    <col min="276" max="276" width="11.42578125" customWidth="1"/>
    <col min="277" max="277" width="10.28515625" customWidth="1"/>
    <col min="278" max="278" width="11.42578125" customWidth="1"/>
    <col min="279" max="280" width="6.85546875" customWidth="1"/>
    <col min="281" max="284" width="3.85546875" customWidth="1"/>
    <col min="285" max="285" width="6.85546875" customWidth="1"/>
    <col min="286" max="288" width="4.85546875" customWidth="1"/>
    <col min="289" max="289" width="6.85546875" customWidth="1"/>
    <col min="290" max="290" width="9.85546875" customWidth="1"/>
    <col min="291" max="291" width="6.85546875" customWidth="1"/>
    <col min="292" max="293" width="3.85546875" customWidth="1"/>
    <col min="294" max="294" width="6.85546875" customWidth="1"/>
    <col min="295" max="297" width="3.85546875" customWidth="1"/>
    <col min="298" max="298" width="6.85546875" customWidth="1"/>
    <col min="299" max="301" width="3.85546875" customWidth="1"/>
    <col min="302" max="302" width="6.85546875" customWidth="1"/>
    <col min="303" max="303" width="3.85546875" customWidth="1"/>
    <col min="304" max="304" width="9.85546875" customWidth="1"/>
    <col min="305" max="306" width="6.85546875" customWidth="1"/>
    <col min="307" max="307" width="11.42578125" customWidth="1"/>
    <col min="308" max="308" width="8.5703125" customWidth="1"/>
    <col min="309" max="309" width="8.140625" customWidth="1"/>
    <col min="310" max="310" width="6.85546875" customWidth="1"/>
    <col min="311" max="314" width="3.85546875" customWidth="1"/>
    <col min="315" max="315" width="6.85546875" customWidth="1"/>
    <col min="316" max="318" width="4.85546875" customWidth="1"/>
    <col min="319" max="319" width="6.85546875" customWidth="1"/>
    <col min="320" max="320" width="9.85546875" customWidth="1"/>
    <col min="321" max="321" width="6.85546875" customWidth="1"/>
    <col min="322" max="323" width="3.85546875" customWidth="1"/>
    <col min="324" max="324" width="6.85546875" customWidth="1"/>
    <col min="325" max="327" width="3.85546875" customWidth="1"/>
    <col min="328" max="328" width="6.85546875" customWidth="1"/>
    <col min="329" max="331" width="3.85546875" customWidth="1"/>
    <col min="332" max="332" width="6.85546875" customWidth="1"/>
    <col min="333" max="333" width="3.85546875" customWidth="1"/>
    <col min="334" max="334" width="9.85546875" customWidth="1"/>
    <col min="335" max="336" width="6.85546875" customWidth="1"/>
    <col min="337" max="337" width="11.42578125" customWidth="1"/>
    <col min="338" max="338" width="11.140625" customWidth="1"/>
    <col min="339" max="339" width="10.7109375" customWidth="1"/>
    <col min="340" max="340" width="11.42578125" customWidth="1"/>
    <col min="341" max="341" width="6.85546875" customWidth="1"/>
    <col min="342" max="345" width="3.85546875" customWidth="1"/>
    <col min="346" max="346" width="6.85546875" customWidth="1"/>
    <col min="347" max="349" width="4.85546875" customWidth="1"/>
    <col min="350" max="350" width="6.85546875" customWidth="1"/>
    <col min="351" max="351" width="9.85546875" customWidth="1"/>
    <col min="352" max="352" width="6.85546875" customWidth="1"/>
    <col min="353" max="354" width="3.85546875" customWidth="1"/>
    <col min="355" max="355" width="6.85546875" customWidth="1"/>
    <col min="356" max="358" width="3.85546875" customWidth="1"/>
    <col min="359" max="359" width="6.85546875" customWidth="1"/>
    <col min="360" max="362" width="3.85546875" customWidth="1"/>
    <col min="363" max="363" width="6.85546875" customWidth="1"/>
    <col min="364" max="364" width="3.85546875" customWidth="1"/>
    <col min="365" max="365" width="9.85546875" customWidth="1"/>
    <col min="366" max="367" width="6.85546875" customWidth="1"/>
    <col min="368" max="368" width="11.42578125" customWidth="1"/>
    <col min="369" max="369" width="14.5703125" customWidth="1"/>
    <col min="370" max="370" width="13.28515625" customWidth="1"/>
    <col min="371" max="371" width="11.28515625" customWidth="1"/>
    <col min="372" max="372" width="3.7109375" customWidth="1"/>
    <col min="373" max="373" width="6.85546875" customWidth="1"/>
    <col min="374" max="384" width="5.5703125" customWidth="1"/>
    <col min="385" max="385" width="3.7109375" customWidth="1"/>
    <col min="386" max="386" width="6.85546875" customWidth="1"/>
    <col min="387" max="387" width="3.85546875" customWidth="1"/>
    <col min="388" max="389" width="6.85546875" customWidth="1"/>
    <col min="390" max="398" width="5.5703125" customWidth="1"/>
    <col min="399" max="399" width="3.7109375" customWidth="1"/>
    <col min="400" max="400" width="6.85546875" customWidth="1"/>
    <col min="401" max="410" width="5.5703125" customWidth="1"/>
    <col min="411" max="411" width="3.7109375" customWidth="1"/>
    <col min="412" max="412" width="6.85546875" customWidth="1"/>
    <col min="413" max="423" width="5.5703125" customWidth="1"/>
    <col min="424" max="424" width="3.7109375" customWidth="1"/>
    <col min="425" max="426" width="6.85546875" customWidth="1"/>
    <col min="427" max="436" width="5.5703125" customWidth="1"/>
    <col min="437" max="437" width="3.7109375" customWidth="1"/>
    <col min="438" max="438" width="6.85546875" customWidth="1"/>
    <col min="439" max="439" width="9.85546875" bestFit="1" customWidth="1"/>
    <col min="440" max="440" width="6.85546875" customWidth="1"/>
    <col min="441" max="450" width="5.5703125" customWidth="1"/>
    <col min="451" max="451" width="4" customWidth="1"/>
    <col min="452" max="452" width="9.85546875" bestFit="1" customWidth="1"/>
    <col min="453" max="453" width="6.85546875" customWidth="1"/>
    <col min="454" max="465" width="5.5703125" customWidth="1"/>
    <col min="466" max="466" width="3.7109375" customWidth="1"/>
    <col min="467" max="467" width="9.85546875" bestFit="1" customWidth="1"/>
    <col min="468" max="468" width="11.140625" bestFit="1" customWidth="1"/>
    <col min="469" max="469" width="10.7109375" bestFit="1" customWidth="1"/>
    <col min="470" max="470" width="12.42578125" bestFit="1" customWidth="1"/>
    <col min="471" max="471" width="11.7109375" bestFit="1" customWidth="1"/>
    <col min="472" max="478" width="5.5703125" customWidth="1"/>
    <col min="479" max="480" width="6.85546875" customWidth="1"/>
    <col min="481" max="488" width="5.5703125" customWidth="1"/>
    <col min="489" max="489" width="7.85546875" customWidth="1"/>
    <col min="490" max="497" width="5.5703125" customWidth="1"/>
    <col min="498" max="498" width="7.85546875" customWidth="1"/>
    <col min="499" max="506" width="5.5703125" customWidth="1"/>
    <col min="507" max="507" width="7.85546875" customWidth="1"/>
    <col min="508" max="508" width="6.85546875" customWidth="1"/>
    <col min="509" max="509" width="9.85546875" bestFit="1" customWidth="1"/>
    <col min="510" max="510" width="6.85546875" customWidth="1"/>
    <col min="511" max="516" width="5.5703125" customWidth="1"/>
    <col min="517" max="517" width="6.85546875" customWidth="1"/>
    <col min="518" max="525" width="5.5703125" customWidth="1"/>
    <col min="526" max="526" width="6.85546875" customWidth="1"/>
    <col min="527" max="534" width="5.5703125" customWidth="1"/>
    <col min="535" max="536" width="6.85546875" customWidth="1"/>
    <col min="537" max="544" width="5.5703125" customWidth="1"/>
    <col min="545" max="545" width="6.85546875" customWidth="1"/>
    <col min="546" max="553" width="5.5703125" customWidth="1"/>
    <col min="554" max="554" width="6.85546875" customWidth="1"/>
    <col min="555" max="561" width="5.5703125" customWidth="1"/>
    <col min="562" max="563" width="6.85546875" customWidth="1"/>
    <col min="564" max="571" width="5.5703125" customWidth="1"/>
    <col min="572" max="572" width="6.85546875" customWidth="1"/>
    <col min="573" max="578" width="5.5703125" customWidth="1"/>
    <col min="579" max="579" width="6.85546875" customWidth="1"/>
    <col min="580" max="587" width="5.5703125" customWidth="1"/>
    <col min="588" max="589" width="6.85546875" customWidth="1"/>
    <col min="590" max="597" width="5.5703125" customWidth="1"/>
    <col min="598" max="598" width="6.85546875" customWidth="1"/>
    <col min="599" max="599" width="9.85546875" bestFit="1" customWidth="1"/>
    <col min="600" max="600" width="6.85546875" customWidth="1"/>
    <col min="601" max="607" width="5.5703125" customWidth="1"/>
    <col min="608" max="608" width="9.85546875" bestFit="1" customWidth="1"/>
    <col min="609" max="609" width="6.85546875" customWidth="1"/>
    <col min="610" max="616" width="5.5703125" customWidth="1"/>
    <col min="617" max="617" width="9.85546875" bestFit="1" customWidth="1"/>
    <col min="618" max="618" width="10.28515625" bestFit="1" customWidth="1"/>
    <col min="619" max="619" width="11.42578125" bestFit="1" customWidth="1"/>
    <col min="620" max="620" width="8.140625" customWidth="1"/>
    <col min="621" max="625" width="5.5703125" customWidth="1"/>
    <col min="626" max="627" width="6.85546875" customWidth="1"/>
    <col min="628" max="633" width="5.5703125" customWidth="1"/>
    <col min="634" max="634" width="7.85546875" customWidth="1"/>
    <col min="635" max="641" width="5.5703125" customWidth="1"/>
    <col min="642" max="642" width="7.85546875" customWidth="1"/>
    <col min="643" max="648" width="5.5703125" customWidth="1"/>
    <col min="649" max="649" width="7.85546875" customWidth="1"/>
    <col min="650" max="650" width="6.85546875" customWidth="1"/>
    <col min="651" max="651" width="9.85546875" bestFit="1" customWidth="1"/>
    <col min="652" max="652" width="6.85546875" customWidth="1"/>
    <col min="653" max="658" width="5.5703125" customWidth="1"/>
    <col min="659" max="659" width="6.85546875" customWidth="1"/>
    <col min="660" max="665" width="5.5703125" customWidth="1"/>
    <col min="666" max="666" width="6.85546875" customWidth="1"/>
    <col min="667" max="673" width="5.5703125" customWidth="1"/>
    <col min="674" max="675" width="6.85546875" customWidth="1"/>
    <col min="676" max="681" width="5.5703125" customWidth="1"/>
    <col min="682" max="682" width="6.85546875" customWidth="1"/>
    <col min="683" max="687" width="5.5703125" customWidth="1"/>
    <col min="688" max="689" width="6.85546875" customWidth="1"/>
    <col min="690" max="696" width="5.5703125" customWidth="1"/>
    <col min="697" max="697" width="6.85546875" customWidth="1"/>
    <col min="698" max="703" width="5.5703125" customWidth="1"/>
    <col min="704" max="704" width="6.85546875" customWidth="1"/>
    <col min="705" max="710" width="5.5703125" customWidth="1"/>
    <col min="711" max="712" width="6.85546875" customWidth="1"/>
    <col min="713" max="719" width="5.5703125" customWidth="1"/>
    <col min="720" max="720" width="6.85546875" customWidth="1"/>
    <col min="721" max="721" width="9.85546875" bestFit="1" customWidth="1"/>
    <col min="722" max="722" width="6.85546875" customWidth="1"/>
    <col min="723" max="728" width="5.5703125" customWidth="1"/>
    <col min="729" max="729" width="9.85546875" bestFit="1" customWidth="1"/>
    <col min="730" max="730" width="6.85546875" customWidth="1"/>
    <col min="731" max="736" width="5.5703125" customWidth="1"/>
    <col min="737" max="737" width="9.85546875" bestFit="1" customWidth="1"/>
    <col min="738" max="738" width="11.140625" bestFit="1" customWidth="1"/>
    <col min="739" max="739" width="10.7109375" bestFit="1" customWidth="1"/>
    <col min="740" max="740" width="16.7109375" bestFit="1" customWidth="1"/>
    <col min="741" max="741" width="8.42578125" customWidth="1"/>
    <col min="742" max="754" width="5.5703125" customWidth="1"/>
    <col min="755" max="756" width="6.85546875" customWidth="1"/>
    <col min="757" max="770" width="5.5703125" customWidth="1"/>
    <col min="771" max="771" width="7.85546875" customWidth="1"/>
    <col min="772" max="785" width="5.5703125" customWidth="1"/>
    <col min="786" max="786" width="7.85546875" customWidth="1"/>
    <col min="787" max="800" width="5.5703125" customWidth="1"/>
    <col min="801" max="801" width="7.85546875" customWidth="1"/>
    <col min="802" max="802" width="6.85546875" customWidth="1"/>
    <col min="803" max="803" width="9.85546875" bestFit="1" customWidth="1"/>
    <col min="804" max="804" width="6.85546875" customWidth="1"/>
    <col min="805" max="817" width="5.5703125" customWidth="1"/>
    <col min="818" max="818" width="6.85546875" customWidth="1"/>
    <col min="819" max="832" width="5.5703125" customWidth="1"/>
    <col min="833" max="833" width="6.85546875" customWidth="1"/>
    <col min="834" max="846" width="5.5703125" customWidth="1"/>
    <col min="847" max="848" width="6.85546875" customWidth="1"/>
    <col min="849" max="862" width="5.5703125" customWidth="1"/>
    <col min="863" max="863" width="6.85546875" customWidth="1"/>
    <col min="864" max="877" width="5.5703125" customWidth="1"/>
    <col min="878" max="878" width="6.85546875" customWidth="1"/>
    <col min="879" max="890" width="5.5703125" customWidth="1"/>
    <col min="891" max="892" width="6.85546875" customWidth="1"/>
    <col min="893" max="905" width="5.5703125" customWidth="1"/>
    <col min="906" max="906" width="6.85546875" customWidth="1"/>
    <col min="907" max="920" width="5.5703125" customWidth="1"/>
    <col min="921" max="921" width="6.85546875" customWidth="1"/>
    <col min="922" max="935" width="5.5703125" customWidth="1"/>
    <col min="936" max="937" width="6.85546875" customWidth="1"/>
    <col min="938" max="952" width="5.5703125" customWidth="1"/>
    <col min="953" max="953" width="6.85546875" customWidth="1"/>
    <col min="954" max="954" width="9.85546875" bestFit="1" customWidth="1"/>
    <col min="955" max="955" width="6.85546875" customWidth="1"/>
    <col min="956" max="968" width="5.5703125" customWidth="1"/>
    <col min="969" max="969" width="9.85546875" bestFit="1" customWidth="1"/>
    <col min="970" max="970" width="6.85546875" customWidth="1"/>
    <col min="971" max="984" width="5.5703125" customWidth="1"/>
    <col min="985" max="985" width="9.85546875" bestFit="1" customWidth="1"/>
    <col min="986" max="986" width="10.28515625" bestFit="1" customWidth="1"/>
    <col min="987" max="987" width="11.42578125" bestFit="1" customWidth="1"/>
    <col min="988" max="988" width="8.140625" customWidth="1"/>
    <col min="989" max="996" width="5.5703125" customWidth="1"/>
    <col min="997" max="998" width="6.85546875" customWidth="1"/>
    <col min="999" max="1008" width="5.5703125" customWidth="1"/>
    <col min="1009" max="1009" width="7.85546875" customWidth="1"/>
    <col min="1010" max="1019" width="5.5703125" customWidth="1"/>
    <col min="1020" max="1020" width="7.85546875" customWidth="1"/>
    <col min="1021" max="1031" width="5.5703125" customWidth="1"/>
    <col min="1032" max="1032" width="7.85546875" customWidth="1"/>
    <col min="1033" max="1033" width="6.85546875" customWidth="1"/>
    <col min="1034" max="1034" width="9.85546875" bestFit="1" customWidth="1"/>
    <col min="1035" max="1035" width="6.85546875" customWidth="1"/>
    <col min="1036" max="1045" width="5.5703125" customWidth="1"/>
    <col min="1046" max="1046" width="6.85546875" customWidth="1"/>
    <col min="1047" max="1055" width="5.5703125" customWidth="1"/>
    <col min="1056" max="1056" width="6.85546875" customWidth="1"/>
    <col min="1057" max="1066" width="5.5703125" customWidth="1"/>
    <col min="1067" max="1068" width="6.85546875" customWidth="1"/>
    <col min="1069" max="1078" width="5.5703125" customWidth="1"/>
    <col min="1079" max="1079" width="6.85546875" customWidth="1"/>
    <col min="1080" max="1088" width="5.5703125" customWidth="1"/>
    <col min="1089" max="1090" width="6.85546875" customWidth="1"/>
    <col min="1091" max="1099" width="5.5703125" customWidth="1"/>
    <col min="1100" max="1100" width="6.85546875" customWidth="1"/>
    <col min="1101" max="1109" width="5.5703125" customWidth="1"/>
    <col min="1110" max="1110" width="6.85546875" customWidth="1"/>
    <col min="1111" max="1120" width="5.5703125" customWidth="1"/>
    <col min="1121" max="1122" width="6.85546875" customWidth="1"/>
    <col min="1123" max="1132" width="5.5703125" customWidth="1"/>
    <col min="1133" max="1133" width="6.85546875" customWidth="1"/>
    <col min="1134" max="1134" width="9.85546875" bestFit="1" customWidth="1"/>
    <col min="1135" max="1135" width="6.85546875" customWidth="1"/>
    <col min="1136" max="1145" width="5.5703125" customWidth="1"/>
    <col min="1146" max="1146" width="9.85546875" bestFit="1" customWidth="1"/>
    <col min="1147" max="1147" width="6.85546875" customWidth="1"/>
    <col min="1148" max="1158" width="5.5703125" customWidth="1"/>
    <col min="1159" max="1159" width="9.85546875" bestFit="1" customWidth="1"/>
    <col min="1160" max="1160" width="11.140625" bestFit="1" customWidth="1"/>
    <col min="1161" max="1161" width="10.7109375" bestFit="1" customWidth="1"/>
    <col min="1162" max="1162" width="13.28515625" bestFit="1" customWidth="1"/>
    <col min="1163" max="1163" width="11.28515625" bestFit="1" customWidth="1"/>
  </cols>
  <sheetData>
    <row r="1" spans="1:5" x14ac:dyDescent="0.25">
      <c r="A1" s="2" t="s">
        <v>23</v>
      </c>
      <c r="B1" s="2" t="s">
        <v>6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51</v>
      </c>
      <c r="B3" s="4">
        <v>50834</v>
      </c>
      <c r="C3" s="4">
        <v>10465</v>
      </c>
      <c r="D3" s="4">
        <v>23304</v>
      </c>
      <c r="E3" s="4">
        <v>84603</v>
      </c>
    </row>
    <row r="4" spans="1:5" x14ac:dyDescent="0.25">
      <c r="A4" s="6" t="s">
        <v>103</v>
      </c>
      <c r="B4" s="4">
        <v>50834</v>
      </c>
      <c r="C4" s="4">
        <v>10465</v>
      </c>
      <c r="D4" s="4">
        <v>23304</v>
      </c>
      <c r="E4" s="4">
        <v>84603</v>
      </c>
    </row>
    <row r="5" spans="1:5" x14ac:dyDescent="0.25">
      <c r="A5" s="3" t="s">
        <v>52</v>
      </c>
      <c r="B5" s="4">
        <v>16347</v>
      </c>
      <c r="C5" s="4">
        <v>2840</v>
      </c>
      <c r="D5" s="4">
        <v>7301</v>
      </c>
      <c r="E5" s="4">
        <v>26488</v>
      </c>
    </row>
    <row r="6" spans="1:5" x14ac:dyDescent="0.25">
      <c r="A6" s="6" t="s">
        <v>104</v>
      </c>
      <c r="B6" s="4">
        <v>16347</v>
      </c>
      <c r="C6" s="4">
        <v>2840</v>
      </c>
      <c r="D6" s="4">
        <v>7301</v>
      </c>
      <c r="E6" s="4">
        <v>26488</v>
      </c>
    </row>
    <row r="7" spans="1:5" x14ac:dyDescent="0.25">
      <c r="A7" s="3" t="s">
        <v>5</v>
      </c>
      <c r="B7" s="4">
        <v>67181</v>
      </c>
      <c r="C7" s="4">
        <v>13305</v>
      </c>
      <c r="D7" s="4">
        <v>30605</v>
      </c>
      <c r="E7" s="4">
        <v>111091</v>
      </c>
    </row>
    <row r="16" spans="1:5" x14ac:dyDescent="0.25">
      <c r="A16" s="2" t="s">
        <v>23</v>
      </c>
      <c r="B16" s="2" t="s">
        <v>6</v>
      </c>
    </row>
    <row r="17" spans="1:8" x14ac:dyDescent="0.25">
      <c r="A17" s="2" t="s">
        <v>1</v>
      </c>
      <c r="B17" t="s">
        <v>147</v>
      </c>
      <c r="C17" t="s">
        <v>148</v>
      </c>
      <c r="D17" t="s">
        <v>149</v>
      </c>
      <c r="E17" t="s">
        <v>150</v>
      </c>
      <c r="F17" t="s">
        <v>151</v>
      </c>
      <c r="G17" t="s">
        <v>127</v>
      </c>
      <c r="H17" t="s">
        <v>5</v>
      </c>
    </row>
    <row r="18" spans="1:8" x14ac:dyDescent="0.25">
      <c r="A18" s="3" t="s">
        <v>51</v>
      </c>
      <c r="B18" s="4">
        <v>2726</v>
      </c>
      <c r="C18" s="4">
        <v>3794</v>
      </c>
      <c r="D18" s="4">
        <v>5854</v>
      </c>
      <c r="E18" s="4">
        <v>4541</v>
      </c>
      <c r="F18" s="4">
        <v>4165</v>
      </c>
      <c r="G18" s="4">
        <v>63523</v>
      </c>
      <c r="H18" s="4">
        <v>84603</v>
      </c>
    </row>
    <row r="19" spans="1:8" x14ac:dyDescent="0.25">
      <c r="A19" s="6" t="s">
        <v>51</v>
      </c>
      <c r="B19" s="4">
        <v>2726</v>
      </c>
      <c r="C19" s="4">
        <v>3794</v>
      </c>
      <c r="D19" s="4">
        <v>5854</v>
      </c>
      <c r="E19" s="4">
        <v>4541</v>
      </c>
      <c r="F19" s="4">
        <v>4165</v>
      </c>
      <c r="G19" s="4">
        <v>63523</v>
      </c>
      <c r="H19" s="4">
        <v>84603</v>
      </c>
    </row>
    <row r="20" spans="1:8" x14ac:dyDescent="0.25">
      <c r="A20" s="7" t="s">
        <v>64</v>
      </c>
      <c r="B20" s="4"/>
      <c r="C20" s="4"/>
      <c r="D20" s="4"/>
      <c r="E20" s="4"/>
      <c r="F20" s="4">
        <v>526</v>
      </c>
      <c r="G20" s="4">
        <v>516</v>
      </c>
      <c r="H20" s="4">
        <v>1042</v>
      </c>
    </row>
    <row r="21" spans="1:8" x14ac:dyDescent="0.25">
      <c r="A21" s="7" t="s">
        <v>65</v>
      </c>
      <c r="B21" s="4">
        <v>25</v>
      </c>
      <c r="C21" s="4"/>
      <c r="D21" s="4">
        <v>28</v>
      </c>
      <c r="E21" s="4">
        <v>573</v>
      </c>
      <c r="F21" s="4"/>
      <c r="G21" s="4">
        <v>1031</v>
      </c>
      <c r="H21" s="4">
        <v>1657</v>
      </c>
    </row>
    <row r="22" spans="1:8" x14ac:dyDescent="0.25">
      <c r="A22" s="7" t="s">
        <v>66</v>
      </c>
      <c r="B22" s="4"/>
      <c r="C22" s="4"/>
      <c r="D22" s="4"/>
      <c r="E22" s="4"/>
      <c r="F22" s="4"/>
      <c r="G22" s="4">
        <v>1134</v>
      </c>
      <c r="H22" s="4">
        <v>1134</v>
      </c>
    </row>
    <row r="23" spans="1:8" x14ac:dyDescent="0.25">
      <c r="A23" s="7" t="s">
        <v>141</v>
      </c>
      <c r="B23" s="4"/>
      <c r="C23" s="4"/>
      <c r="D23" s="4">
        <v>22</v>
      </c>
      <c r="E23" s="4"/>
      <c r="F23" s="4"/>
      <c r="G23" s="4"/>
      <c r="H23" s="4">
        <v>22</v>
      </c>
    </row>
    <row r="24" spans="1:8" x14ac:dyDescent="0.25">
      <c r="A24" s="7" t="s">
        <v>67</v>
      </c>
      <c r="B24" s="4"/>
      <c r="C24" s="4"/>
      <c r="D24" s="4"/>
      <c r="E24" s="4"/>
      <c r="F24" s="4"/>
      <c r="G24" s="4">
        <v>1062</v>
      </c>
      <c r="H24" s="4">
        <v>1062</v>
      </c>
    </row>
    <row r="25" spans="1:8" x14ac:dyDescent="0.25">
      <c r="A25" s="7" t="s">
        <v>68</v>
      </c>
      <c r="B25" s="4"/>
      <c r="C25" s="4"/>
      <c r="D25" s="4"/>
      <c r="E25" s="4"/>
      <c r="F25" s="4">
        <v>552</v>
      </c>
      <c r="G25" s="4"/>
      <c r="H25" s="4">
        <v>552</v>
      </c>
    </row>
    <row r="26" spans="1:8" x14ac:dyDescent="0.25">
      <c r="A26" s="7" t="s">
        <v>69</v>
      </c>
      <c r="B26" s="4"/>
      <c r="C26" s="4"/>
      <c r="D26" s="4">
        <v>545</v>
      </c>
      <c r="E26" s="4"/>
      <c r="F26" s="4"/>
      <c r="G26" s="4">
        <v>522</v>
      </c>
      <c r="H26" s="4">
        <v>1067</v>
      </c>
    </row>
    <row r="27" spans="1:8" x14ac:dyDescent="0.25">
      <c r="A27" s="7" t="s">
        <v>70</v>
      </c>
      <c r="B27" s="4"/>
      <c r="C27" s="4"/>
      <c r="D27" s="4">
        <v>514</v>
      </c>
      <c r="E27" s="4"/>
      <c r="F27" s="4"/>
      <c r="G27" s="4">
        <v>2120</v>
      </c>
      <c r="H27" s="4">
        <v>2634</v>
      </c>
    </row>
    <row r="28" spans="1:8" x14ac:dyDescent="0.25">
      <c r="A28" s="7" t="s">
        <v>71</v>
      </c>
      <c r="B28" s="4">
        <v>500</v>
      </c>
      <c r="C28" s="4"/>
      <c r="D28" s="4"/>
      <c r="E28" s="4"/>
      <c r="F28" s="4"/>
      <c r="G28" s="4">
        <v>1561</v>
      </c>
      <c r="H28" s="4">
        <v>2061</v>
      </c>
    </row>
    <row r="29" spans="1:8" x14ac:dyDescent="0.25">
      <c r="A29" s="7" t="s">
        <v>72</v>
      </c>
      <c r="B29" s="4">
        <v>514</v>
      </c>
      <c r="C29" s="4"/>
      <c r="D29" s="4">
        <v>20</v>
      </c>
      <c r="E29" s="4">
        <v>488</v>
      </c>
      <c r="F29" s="4">
        <v>512</v>
      </c>
      <c r="G29" s="4"/>
      <c r="H29" s="4">
        <v>1534</v>
      </c>
    </row>
    <row r="30" spans="1:8" x14ac:dyDescent="0.25">
      <c r="A30" s="7" t="s">
        <v>73</v>
      </c>
      <c r="B30" s="4"/>
      <c r="C30" s="4"/>
      <c r="D30" s="4"/>
      <c r="E30" s="4"/>
      <c r="F30" s="4"/>
      <c r="G30" s="4">
        <v>10547</v>
      </c>
      <c r="H30" s="4">
        <v>10547</v>
      </c>
    </row>
    <row r="31" spans="1:8" x14ac:dyDescent="0.25">
      <c r="A31" s="7" t="s">
        <v>74</v>
      </c>
      <c r="B31" s="4"/>
      <c r="C31" s="4"/>
      <c r="D31" s="4"/>
      <c r="E31" s="4"/>
      <c r="F31" s="4"/>
      <c r="G31" s="4">
        <v>1027</v>
      </c>
      <c r="H31" s="4">
        <v>1027</v>
      </c>
    </row>
    <row r="32" spans="1:8" x14ac:dyDescent="0.25">
      <c r="A32" s="7" t="s">
        <v>75</v>
      </c>
      <c r="B32" s="4"/>
      <c r="C32" s="4">
        <v>532</v>
      </c>
      <c r="D32" s="4"/>
      <c r="E32" s="4"/>
      <c r="F32" s="4"/>
      <c r="G32" s="4">
        <v>1110</v>
      </c>
      <c r="H32" s="4">
        <v>1642</v>
      </c>
    </row>
    <row r="33" spans="1:8" x14ac:dyDescent="0.25">
      <c r="A33" s="7" t="s">
        <v>76</v>
      </c>
      <c r="B33" s="4"/>
      <c r="C33" s="4">
        <v>517</v>
      </c>
      <c r="D33" s="4">
        <v>547</v>
      </c>
      <c r="E33" s="4">
        <v>531</v>
      </c>
      <c r="F33" s="4"/>
      <c r="G33" s="4">
        <v>1666</v>
      </c>
      <c r="H33" s="4">
        <v>3261</v>
      </c>
    </row>
    <row r="34" spans="1:8" x14ac:dyDescent="0.25">
      <c r="A34" s="7" t="s">
        <v>77</v>
      </c>
      <c r="B34" s="4"/>
      <c r="C34" s="4"/>
      <c r="D34" s="4"/>
      <c r="E34" s="4"/>
      <c r="F34" s="4"/>
      <c r="G34" s="4">
        <v>1501</v>
      </c>
      <c r="H34" s="4">
        <v>1501</v>
      </c>
    </row>
    <row r="35" spans="1:8" x14ac:dyDescent="0.25">
      <c r="A35" s="7" t="s">
        <v>78</v>
      </c>
      <c r="B35" s="4"/>
      <c r="C35" s="4"/>
      <c r="D35" s="4"/>
      <c r="E35" s="4">
        <v>496</v>
      </c>
      <c r="F35" s="4"/>
      <c r="G35" s="4">
        <v>987</v>
      </c>
      <c r="H35" s="4">
        <v>1483</v>
      </c>
    </row>
    <row r="36" spans="1:8" x14ac:dyDescent="0.25">
      <c r="A36" s="7" t="s">
        <v>79</v>
      </c>
      <c r="B36" s="4"/>
      <c r="C36" s="4">
        <v>39</v>
      </c>
      <c r="D36" s="4"/>
      <c r="E36" s="4"/>
      <c r="F36" s="4">
        <v>518</v>
      </c>
      <c r="G36" s="4">
        <v>1045</v>
      </c>
      <c r="H36" s="4">
        <v>1602</v>
      </c>
    </row>
    <row r="37" spans="1:8" x14ac:dyDescent="0.25">
      <c r="A37" s="7" t="s">
        <v>142</v>
      </c>
      <c r="B37" s="4"/>
      <c r="C37" s="4"/>
      <c r="D37" s="4">
        <v>2</v>
      </c>
      <c r="E37" s="4"/>
      <c r="F37" s="4"/>
      <c r="G37" s="4">
        <v>38</v>
      </c>
      <c r="H37" s="4">
        <v>40</v>
      </c>
    </row>
    <row r="38" spans="1:8" x14ac:dyDescent="0.25">
      <c r="A38" s="7" t="s">
        <v>80</v>
      </c>
      <c r="B38" s="4">
        <v>551</v>
      </c>
      <c r="C38" s="4">
        <v>498</v>
      </c>
      <c r="D38" s="4">
        <v>544</v>
      </c>
      <c r="E38" s="4"/>
      <c r="F38" s="4"/>
      <c r="G38" s="4">
        <v>6300</v>
      </c>
      <c r="H38" s="4">
        <v>7893</v>
      </c>
    </row>
    <row r="39" spans="1:8" x14ac:dyDescent="0.25">
      <c r="A39" s="7" t="s">
        <v>81</v>
      </c>
      <c r="B39" s="4"/>
      <c r="C39" s="4">
        <v>549</v>
      </c>
      <c r="D39" s="4"/>
      <c r="E39" s="4">
        <v>475</v>
      </c>
      <c r="F39" s="4">
        <v>496</v>
      </c>
      <c r="G39" s="4">
        <v>1117</v>
      </c>
      <c r="H39" s="4">
        <v>2637</v>
      </c>
    </row>
    <row r="40" spans="1:8" x14ac:dyDescent="0.25">
      <c r="A40" s="7" t="s">
        <v>82</v>
      </c>
      <c r="B40" s="4"/>
      <c r="C40" s="4"/>
      <c r="D40" s="4"/>
      <c r="E40" s="4"/>
      <c r="F40" s="4">
        <v>535</v>
      </c>
      <c r="G40" s="4">
        <v>42</v>
      </c>
      <c r="H40" s="4">
        <v>577</v>
      </c>
    </row>
    <row r="41" spans="1:8" x14ac:dyDescent="0.25">
      <c r="A41" s="7" t="s">
        <v>83</v>
      </c>
      <c r="B41" s="4">
        <v>552</v>
      </c>
      <c r="C41" s="4"/>
      <c r="D41" s="4"/>
      <c r="E41" s="4"/>
      <c r="F41" s="4"/>
      <c r="G41" s="4"/>
      <c r="H41" s="4">
        <v>552</v>
      </c>
    </row>
    <row r="42" spans="1:8" x14ac:dyDescent="0.25">
      <c r="A42" s="7" t="s">
        <v>84</v>
      </c>
      <c r="B42" s="4"/>
      <c r="C42" s="4"/>
      <c r="D42" s="4"/>
      <c r="E42" s="4"/>
      <c r="F42" s="4"/>
      <c r="G42" s="4">
        <v>1988</v>
      </c>
      <c r="H42" s="4">
        <v>1988</v>
      </c>
    </row>
    <row r="43" spans="1:8" x14ac:dyDescent="0.25">
      <c r="A43" s="7" t="s">
        <v>85</v>
      </c>
      <c r="B43" s="4"/>
      <c r="C43" s="4"/>
      <c r="D43" s="4"/>
      <c r="E43" s="4">
        <v>490</v>
      </c>
      <c r="F43" s="4"/>
      <c r="G43" s="4">
        <v>32</v>
      </c>
      <c r="H43" s="4">
        <v>522</v>
      </c>
    </row>
    <row r="44" spans="1:8" x14ac:dyDescent="0.25">
      <c r="A44" s="7" t="s">
        <v>86</v>
      </c>
      <c r="B44" s="4"/>
      <c r="C44" s="4"/>
      <c r="D44" s="4"/>
      <c r="E44" s="4"/>
      <c r="F44" s="4"/>
      <c r="G44" s="4">
        <v>531</v>
      </c>
      <c r="H44" s="4">
        <v>531</v>
      </c>
    </row>
    <row r="45" spans="1:8" x14ac:dyDescent="0.25">
      <c r="A45" s="7" t="s">
        <v>87</v>
      </c>
      <c r="B45" s="4"/>
      <c r="C45" s="4"/>
      <c r="D45" s="4">
        <v>22</v>
      </c>
      <c r="E45" s="4"/>
      <c r="F45" s="4"/>
      <c r="G45" s="4">
        <v>1108</v>
      </c>
      <c r="H45" s="4">
        <v>1130</v>
      </c>
    </row>
    <row r="46" spans="1:8" x14ac:dyDescent="0.25">
      <c r="A46" s="7" t="s">
        <v>143</v>
      </c>
      <c r="B46" s="4"/>
      <c r="C46" s="4"/>
      <c r="D46" s="4"/>
      <c r="E46" s="4"/>
      <c r="F46" s="4"/>
      <c r="G46" s="4">
        <v>13</v>
      </c>
      <c r="H46" s="4">
        <v>13</v>
      </c>
    </row>
    <row r="47" spans="1:8" x14ac:dyDescent="0.25">
      <c r="A47" s="7" t="s">
        <v>88</v>
      </c>
      <c r="B47" s="4"/>
      <c r="C47" s="4"/>
      <c r="D47" s="4"/>
      <c r="E47" s="4"/>
      <c r="F47" s="4"/>
      <c r="G47" s="4">
        <v>1551</v>
      </c>
      <c r="H47" s="4">
        <v>1551</v>
      </c>
    </row>
    <row r="48" spans="1:8" x14ac:dyDescent="0.25">
      <c r="A48" s="7" t="s">
        <v>89</v>
      </c>
      <c r="B48" s="4"/>
      <c r="C48" s="4"/>
      <c r="D48" s="4">
        <v>1519</v>
      </c>
      <c r="E48" s="4"/>
      <c r="F48" s="4"/>
      <c r="G48" s="4">
        <v>1591</v>
      </c>
      <c r="H48" s="4">
        <v>3110</v>
      </c>
    </row>
    <row r="49" spans="1:8" x14ac:dyDescent="0.25">
      <c r="A49" s="7" t="s">
        <v>90</v>
      </c>
      <c r="B49" s="4"/>
      <c r="C49" s="4"/>
      <c r="D49" s="4">
        <v>494</v>
      </c>
      <c r="E49" s="4">
        <v>493</v>
      </c>
      <c r="F49" s="4"/>
      <c r="G49" s="4">
        <v>507</v>
      </c>
      <c r="H49" s="4">
        <v>1494</v>
      </c>
    </row>
    <row r="50" spans="1:8" x14ac:dyDescent="0.25">
      <c r="A50" s="7" t="s">
        <v>91</v>
      </c>
      <c r="B50" s="4"/>
      <c r="C50" s="4"/>
      <c r="D50" s="4"/>
      <c r="E50" s="4"/>
      <c r="F50" s="4"/>
      <c r="G50" s="4">
        <v>562</v>
      </c>
      <c r="H50" s="4">
        <v>562</v>
      </c>
    </row>
    <row r="51" spans="1:8" x14ac:dyDescent="0.25">
      <c r="A51" s="7" t="s">
        <v>92</v>
      </c>
      <c r="B51" s="4"/>
      <c r="C51" s="4"/>
      <c r="D51" s="4"/>
      <c r="E51" s="4"/>
      <c r="F51" s="4"/>
      <c r="G51" s="4">
        <v>535</v>
      </c>
      <c r="H51" s="4">
        <v>535</v>
      </c>
    </row>
    <row r="52" spans="1:8" x14ac:dyDescent="0.25">
      <c r="A52" s="7" t="s">
        <v>93</v>
      </c>
      <c r="B52" s="4"/>
      <c r="C52" s="4">
        <v>522</v>
      </c>
      <c r="D52" s="4">
        <v>57</v>
      </c>
      <c r="E52" s="4"/>
      <c r="F52" s="4">
        <v>498</v>
      </c>
      <c r="G52" s="4">
        <v>1559</v>
      </c>
      <c r="H52" s="4">
        <v>2636</v>
      </c>
    </row>
    <row r="53" spans="1:8" x14ac:dyDescent="0.25">
      <c r="A53" s="7" t="s">
        <v>144</v>
      </c>
      <c r="B53" s="4"/>
      <c r="C53" s="4"/>
      <c r="D53" s="4"/>
      <c r="E53" s="4"/>
      <c r="F53" s="4"/>
      <c r="G53" s="4">
        <v>38</v>
      </c>
      <c r="H53" s="4">
        <v>38</v>
      </c>
    </row>
    <row r="54" spans="1:8" x14ac:dyDescent="0.25">
      <c r="A54" s="7" t="s">
        <v>145</v>
      </c>
      <c r="B54" s="4"/>
      <c r="C54" s="4"/>
      <c r="D54" s="4"/>
      <c r="E54" s="4"/>
      <c r="F54" s="4"/>
      <c r="G54" s="4">
        <v>56</v>
      </c>
      <c r="H54" s="4">
        <v>56</v>
      </c>
    </row>
    <row r="55" spans="1:8" x14ac:dyDescent="0.25">
      <c r="A55" s="7" t="s">
        <v>94</v>
      </c>
      <c r="B55" s="4"/>
      <c r="C55" s="4"/>
      <c r="D55" s="4"/>
      <c r="E55" s="4"/>
      <c r="F55" s="4"/>
      <c r="G55" s="4">
        <v>2114</v>
      </c>
      <c r="H55" s="4">
        <v>2114</v>
      </c>
    </row>
    <row r="56" spans="1:8" x14ac:dyDescent="0.25">
      <c r="A56" s="7" t="s">
        <v>95</v>
      </c>
      <c r="B56" s="4">
        <v>545</v>
      </c>
      <c r="C56" s="4"/>
      <c r="D56" s="4"/>
      <c r="E56" s="4">
        <v>483</v>
      </c>
      <c r="F56" s="4"/>
      <c r="G56" s="4">
        <v>1022</v>
      </c>
      <c r="H56" s="4">
        <v>2050</v>
      </c>
    </row>
    <row r="57" spans="1:8" x14ac:dyDescent="0.25">
      <c r="A57" s="7" t="s">
        <v>96</v>
      </c>
      <c r="B57" s="4"/>
      <c r="C57" s="4">
        <v>49</v>
      </c>
      <c r="D57" s="4"/>
      <c r="E57" s="4"/>
      <c r="F57" s="4">
        <v>48</v>
      </c>
      <c r="G57" s="4">
        <v>3200</v>
      </c>
      <c r="H57" s="4">
        <v>3297</v>
      </c>
    </row>
    <row r="58" spans="1:8" x14ac:dyDescent="0.25">
      <c r="A58" s="7" t="s">
        <v>97</v>
      </c>
      <c r="B58" s="4"/>
      <c r="C58" s="4"/>
      <c r="D58" s="4"/>
      <c r="E58" s="4"/>
      <c r="F58" s="4"/>
      <c r="G58" s="4">
        <v>1142</v>
      </c>
      <c r="H58" s="4">
        <v>1142</v>
      </c>
    </row>
    <row r="59" spans="1:8" x14ac:dyDescent="0.25">
      <c r="A59" s="7" t="s">
        <v>98</v>
      </c>
      <c r="B59" s="4"/>
      <c r="C59" s="4">
        <v>540</v>
      </c>
      <c r="D59" s="4"/>
      <c r="E59" s="4"/>
      <c r="F59" s="4"/>
      <c r="G59" s="4">
        <v>2263</v>
      </c>
      <c r="H59" s="4">
        <v>2803</v>
      </c>
    </row>
    <row r="60" spans="1:8" x14ac:dyDescent="0.25">
      <c r="A60" s="7" t="s">
        <v>99</v>
      </c>
      <c r="B60" s="4"/>
      <c r="C60" s="4"/>
      <c r="D60" s="4"/>
      <c r="E60" s="4">
        <v>512</v>
      </c>
      <c r="F60" s="4"/>
      <c r="G60" s="4">
        <v>4073</v>
      </c>
      <c r="H60" s="4">
        <v>4585</v>
      </c>
    </row>
    <row r="61" spans="1:8" x14ac:dyDescent="0.25">
      <c r="A61" s="7" t="s">
        <v>100</v>
      </c>
      <c r="B61" s="4"/>
      <c r="C61" s="4">
        <v>46</v>
      </c>
      <c r="D61" s="4"/>
      <c r="E61" s="4"/>
      <c r="F61" s="4">
        <v>480</v>
      </c>
      <c r="G61" s="4">
        <v>491</v>
      </c>
      <c r="H61" s="4">
        <v>1017</v>
      </c>
    </row>
    <row r="62" spans="1:8" x14ac:dyDescent="0.25">
      <c r="A62" s="7" t="s">
        <v>101</v>
      </c>
      <c r="B62" s="4"/>
      <c r="C62" s="4">
        <v>502</v>
      </c>
      <c r="D62" s="4">
        <v>502</v>
      </c>
      <c r="E62" s="4"/>
      <c r="F62" s="4"/>
      <c r="G62" s="4">
        <v>5293</v>
      </c>
      <c r="H62" s="4">
        <v>6297</v>
      </c>
    </row>
    <row r="63" spans="1:8" x14ac:dyDescent="0.25">
      <c r="A63" s="7" t="s">
        <v>102</v>
      </c>
      <c r="B63" s="4"/>
      <c r="C63" s="4"/>
      <c r="D63" s="4">
        <v>525</v>
      </c>
      <c r="E63" s="4"/>
      <c r="F63" s="4"/>
      <c r="G63" s="4">
        <v>505</v>
      </c>
      <c r="H63" s="4">
        <v>1030</v>
      </c>
    </row>
    <row r="64" spans="1:8" x14ac:dyDescent="0.25">
      <c r="A64" s="7" t="s">
        <v>62</v>
      </c>
      <c r="B64" s="4"/>
      <c r="C64" s="4"/>
      <c r="D64" s="4">
        <v>513</v>
      </c>
      <c r="E64" s="4"/>
      <c r="F64" s="4"/>
      <c r="G64" s="4"/>
      <c r="H64" s="4">
        <v>513</v>
      </c>
    </row>
    <row r="65" spans="1:8" x14ac:dyDescent="0.25">
      <c r="A65" s="7" t="s">
        <v>146</v>
      </c>
      <c r="B65" s="4">
        <v>39</v>
      </c>
      <c r="C65" s="4"/>
      <c r="D65" s="4"/>
      <c r="E65" s="4"/>
      <c r="F65" s="4"/>
      <c r="G65" s="4">
        <v>23</v>
      </c>
      <c r="H65" s="4">
        <v>62</v>
      </c>
    </row>
    <row r="66" spans="1:8" x14ac:dyDescent="0.25">
      <c r="A66" s="3" t="s">
        <v>52</v>
      </c>
      <c r="B66" s="4">
        <v>1944</v>
      </c>
      <c r="C66" s="4">
        <v>1977</v>
      </c>
      <c r="D66" s="4">
        <v>1063</v>
      </c>
      <c r="E66" s="4">
        <v>1025</v>
      </c>
      <c r="F66" s="4">
        <v>1986</v>
      </c>
      <c r="G66" s="4">
        <v>18493</v>
      </c>
      <c r="H66" s="4">
        <v>26488</v>
      </c>
    </row>
    <row r="67" spans="1:8" x14ac:dyDescent="0.25">
      <c r="A67" s="6" t="s">
        <v>52</v>
      </c>
      <c r="B67" s="4">
        <v>1944</v>
      </c>
      <c r="C67" s="4">
        <v>1977</v>
      </c>
      <c r="D67" s="4">
        <v>1063</v>
      </c>
      <c r="E67" s="4">
        <v>1025</v>
      </c>
      <c r="F67" s="4">
        <v>1986</v>
      </c>
      <c r="G67" s="4">
        <v>18493</v>
      </c>
      <c r="H67" s="4">
        <v>26488</v>
      </c>
    </row>
    <row r="68" spans="1:8" x14ac:dyDescent="0.25">
      <c r="A68" s="7" t="s">
        <v>53</v>
      </c>
      <c r="B68" s="4"/>
      <c r="C68" s="4"/>
      <c r="D68" s="4"/>
      <c r="E68" s="4">
        <v>974</v>
      </c>
      <c r="F68" s="4"/>
      <c r="G68" s="4"/>
      <c r="H68" s="4">
        <v>974</v>
      </c>
    </row>
    <row r="69" spans="1:8" x14ac:dyDescent="0.25">
      <c r="A69" s="7" t="s">
        <v>54</v>
      </c>
      <c r="B69" s="4">
        <v>991</v>
      </c>
      <c r="C69" s="4"/>
      <c r="D69" s="4"/>
      <c r="E69" s="4"/>
      <c r="F69" s="4"/>
      <c r="G69" s="4">
        <v>2366</v>
      </c>
      <c r="H69" s="4">
        <v>3357</v>
      </c>
    </row>
    <row r="70" spans="1:8" x14ac:dyDescent="0.25">
      <c r="A70" s="7" t="s">
        <v>55</v>
      </c>
      <c r="B70" s="4"/>
      <c r="C70" s="4"/>
      <c r="D70" s="4"/>
      <c r="E70" s="4"/>
      <c r="F70" s="4">
        <v>992</v>
      </c>
      <c r="G70" s="4">
        <v>2923</v>
      </c>
      <c r="H70" s="4">
        <v>3915</v>
      </c>
    </row>
    <row r="71" spans="1:8" x14ac:dyDescent="0.25">
      <c r="A71" s="7" t="s">
        <v>56</v>
      </c>
      <c r="B71" s="4"/>
      <c r="C71" s="4"/>
      <c r="D71" s="4"/>
      <c r="E71" s="4">
        <v>51</v>
      </c>
      <c r="F71" s="4">
        <v>994</v>
      </c>
      <c r="G71" s="4">
        <v>71</v>
      </c>
      <c r="H71" s="4">
        <v>1116</v>
      </c>
    </row>
    <row r="72" spans="1:8" x14ac:dyDescent="0.25">
      <c r="A72" s="7" t="s">
        <v>57</v>
      </c>
      <c r="B72" s="4"/>
      <c r="C72" s="4"/>
      <c r="D72" s="4"/>
      <c r="E72" s="4"/>
      <c r="F72" s="4"/>
      <c r="G72" s="4">
        <v>1015</v>
      </c>
      <c r="H72" s="4">
        <v>1015</v>
      </c>
    </row>
    <row r="73" spans="1:8" x14ac:dyDescent="0.25">
      <c r="A73" s="7" t="s">
        <v>58</v>
      </c>
      <c r="B73" s="4"/>
      <c r="C73" s="4"/>
      <c r="D73" s="4">
        <v>69</v>
      </c>
      <c r="E73" s="4"/>
      <c r="F73" s="4"/>
      <c r="G73" s="4">
        <v>1907</v>
      </c>
      <c r="H73" s="4">
        <v>1976</v>
      </c>
    </row>
    <row r="74" spans="1:8" x14ac:dyDescent="0.25">
      <c r="A74" s="7" t="s">
        <v>59</v>
      </c>
      <c r="B74" s="4">
        <v>953</v>
      </c>
      <c r="C74" s="4"/>
      <c r="D74" s="4"/>
      <c r="E74" s="4"/>
      <c r="F74" s="4"/>
      <c r="G74" s="4">
        <v>2079</v>
      </c>
      <c r="H74" s="4">
        <v>3032</v>
      </c>
    </row>
    <row r="75" spans="1:8" x14ac:dyDescent="0.25">
      <c r="A75" s="7" t="s">
        <v>60</v>
      </c>
      <c r="B75" s="4"/>
      <c r="C75" s="4">
        <v>1977</v>
      </c>
      <c r="D75" s="4">
        <v>29</v>
      </c>
      <c r="E75" s="4"/>
      <c r="F75" s="4"/>
      <c r="G75" s="4">
        <v>1130</v>
      </c>
      <c r="H75" s="4">
        <v>3136</v>
      </c>
    </row>
    <row r="76" spans="1:8" x14ac:dyDescent="0.25">
      <c r="A76" s="7" t="s">
        <v>61</v>
      </c>
      <c r="B76" s="4"/>
      <c r="C76" s="4"/>
      <c r="D76" s="4">
        <v>965</v>
      </c>
      <c r="E76" s="4"/>
      <c r="F76" s="4"/>
      <c r="G76" s="4">
        <v>5000</v>
      </c>
      <c r="H76" s="4">
        <v>5965</v>
      </c>
    </row>
    <row r="77" spans="1:8" x14ac:dyDescent="0.25">
      <c r="A77" s="7" t="s">
        <v>62</v>
      </c>
      <c r="B77" s="4"/>
      <c r="C77" s="4"/>
      <c r="D77" s="4"/>
      <c r="E77" s="4"/>
      <c r="F77" s="4"/>
      <c r="G77" s="4">
        <v>46</v>
      </c>
      <c r="H77" s="4">
        <v>46</v>
      </c>
    </row>
    <row r="78" spans="1:8" x14ac:dyDescent="0.25">
      <c r="A78" s="7" t="s">
        <v>63</v>
      </c>
      <c r="B78" s="4"/>
      <c r="C78" s="4"/>
      <c r="D78" s="4"/>
      <c r="E78" s="4"/>
      <c r="F78" s="4"/>
      <c r="G78" s="4">
        <v>1956</v>
      </c>
      <c r="H78" s="4">
        <v>1956</v>
      </c>
    </row>
    <row r="79" spans="1:8" x14ac:dyDescent="0.25">
      <c r="A79" s="3" t="s">
        <v>5</v>
      </c>
      <c r="B79" s="4">
        <v>4670</v>
      </c>
      <c r="C79" s="4">
        <v>5771</v>
      </c>
      <c r="D79" s="4">
        <v>6917</v>
      </c>
      <c r="E79" s="4">
        <v>5566</v>
      </c>
      <c r="F79" s="4">
        <v>6151</v>
      </c>
      <c r="G79" s="4">
        <v>82016</v>
      </c>
      <c r="H79" s="4">
        <v>111091</v>
      </c>
    </row>
    <row r="81" spans="1:9" x14ac:dyDescent="0.25">
      <c r="A81" s="2" t="s">
        <v>23</v>
      </c>
      <c r="B81" s="2" t="s">
        <v>6</v>
      </c>
    </row>
    <row r="82" spans="1:9" x14ac:dyDescent="0.25">
      <c r="A82" s="2" t="s">
        <v>1</v>
      </c>
      <c r="B82" t="s">
        <v>152</v>
      </c>
      <c r="C82" t="s">
        <v>153</v>
      </c>
      <c r="D82" t="s">
        <v>154</v>
      </c>
      <c r="E82" t="s">
        <v>155</v>
      </c>
      <c r="F82" t="s">
        <v>156</v>
      </c>
      <c r="G82" t="s">
        <v>127</v>
      </c>
      <c r="H82" t="s">
        <v>128</v>
      </c>
      <c r="I82" t="s">
        <v>5</v>
      </c>
    </row>
    <row r="83" spans="1:9" x14ac:dyDescent="0.25">
      <c r="A83" s="3" t="s">
        <v>51</v>
      </c>
      <c r="B83" s="4">
        <v>84603</v>
      </c>
      <c r="C83" s="4">
        <v>84603</v>
      </c>
      <c r="D83" s="4">
        <v>84603</v>
      </c>
      <c r="E83" s="4">
        <v>84603</v>
      </c>
      <c r="F83" s="4">
        <v>84603</v>
      </c>
      <c r="G83" s="4">
        <v>84603</v>
      </c>
      <c r="H83" s="4">
        <v>84603</v>
      </c>
      <c r="I83" s="4">
        <v>84603</v>
      </c>
    </row>
    <row r="84" spans="1:9" x14ac:dyDescent="0.25">
      <c r="A84" s="6" t="s">
        <v>51</v>
      </c>
      <c r="B84" s="4">
        <v>84603</v>
      </c>
      <c r="C84" s="4">
        <v>84603</v>
      </c>
      <c r="D84" s="4">
        <v>84603</v>
      </c>
      <c r="E84" s="4">
        <v>84603</v>
      </c>
      <c r="F84" s="4">
        <v>84603</v>
      </c>
      <c r="G84" s="4">
        <v>84603</v>
      </c>
      <c r="H84" s="4">
        <v>84603</v>
      </c>
      <c r="I84" s="4">
        <v>84603</v>
      </c>
    </row>
    <row r="85" spans="1:9" x14ac:dyDescent="0.25">
      <c r="A85" s="7" t="s">
        <v>64</v>
      </c>
      <c r="B85" s="4">
        <v>1042</v>
      </c>
      <c r="C85" s="4">
        <v>1042</v>
      </c>
      <c r="D85" s="4">
        <v>1042</v>
      </c>
      <c r="E85" s="4">
        <v>1042</v>
      </c>
      <c r="F85" s="4">
        <v>1042</v>
      </c>
      <c r="G85" s="4">
        <v>1042</v>
      </c>
      <c r="H85" s="4">
        <v>1042</v>
      </c>
      <c r="I85" s="4">
        <v>1042</v>
      </c>
    </row>
    <row r="86" spans="1:9" x14ac:dyDescent="0.25">
      <c r="A86" s="7" t="s">
        <v>65</v>
      </c>
      <c r="B86" s="4">
        <v>1657</v>
      </c>
      <c r="C86" s="4">
        <v>1657</v>
      </c>
      <c r="D86" s="4">
        <v>1657</v>
      </c>
      <c r="E86" s="4">
        <v>1657</v>
      </c>
      <c r="F86" s="4">
        <v>1657</v>
      </c>
      <c r="G86" s="4">
        <v>1657</v>
      </c>
      <c r="H86" s="4">
        <v>1657</v>
      </c>
      <c r="I86" s="4">
        <v>1657</v>
      </c>
    </row>
    <row r="87" spans="1:9" x14ac:dyDescent="0.25">
      <c r="A87" s="7" t="s">
        <v>66</v>
      </c>
      <c r="B87" s="4">
        <v>1134</v>
      </c>
      <c r="C87" s="4">
        <v>1134</v>
      </c>
      <c r="D87" s="4">
        <v>1134</v>
      </c>
      <c r="E87" s="4">
        <v>1134</v>
      </c>
      <c r="F87" s="4">
        <v>1134</v>
      </c>
      <c r="G87" s="4">
        <v>1134</v>
      </c>
      <c r="H87" s="4">
        <v>1134</v>
      </c>
      <c r="I87" s="4">
        <v>1134</v>
      </c>
    </row>
    <row r="88" spans="1:9" x14ac:dyDescent="0.25">
      <c r="A88" s="7" t="s">
        <v>141</v>
      </c>
      <c r="B88" s="4">
        <v>22</v>
      </c>
      <c r="C88" s="4">
        <v>22</v>
      </c>
      <c r="D88" s="4">
        <v>22</v>
      </c>
      <c r="E88" s="4">
        <v>22</v>
      </c>
      <c r="F88" s="4">
        <v>22</v>
      </c>
      <c r="G88" s="4">
        <v>22</v>
      </c>
      <c r="H88" s="4">
        <v>22</v>
      </c>
      <c r="I88" s="4">
        <v>22</v>
      </c>
    </row>
    <row r="89" spans="1:9" x14ac:dyDescent="0.25">
      <c r="A89" s="7" t="s">
        <v>67</v>
      </c>
      <c r="B89" s="4">
        <v>1062</v>
      </c>
      <c r="C89" s="4">
        <v>1062</v>
      </c>
      <c r="D89" s="4">
        <v>1062</v>
      </c>
      <c r="E89" s="4">
        <v>1062</v>
      </c>
      <c r="F89" s="4">
        <v>1062</v>
      </c>
      <c r="G89" s="4">
        <v>1062</v>
      </c>
      <c r="H89" s="4">
        <v>1062</v>
      </c>
      <c r="I89" s="4">
        <v>1062</v>
      </c>
    </row>
    <row r="90" spans="1:9" x14ac:dyDescent="0.25">
      <c r="A90" s="7" t="s">
        <v>68</v>
      </c>
      <c r="B90" s="4">
        <v>552</v>
      </c>
      <c r="C90" s="4">
        <v>552</v>
      </c>
      <c r="D90" s="4">
        <v>552</v>
      </c>
      <c r="E90" s="4">
        <v>552</v>
      </c>
      <c r="F90" s="4">
        <v>552</v>
      </c>
      <c r="G90" s="4">
        <v>552</v>
      </c>
      <c r="H90" s="4">
        <v>552</v>
      </c>
      <c r="I90" s="4">
        <v>552</v>
      </c>
    </row>
    <row r="91" spans="1:9" x14ac:dyDescent="0.25">
      <c r="A91" s="7" t="s">
        <v>69</v>
      </c>
      <c r="B91" s="4">
        <v>1067</v>
      </c>
      <c r="C91" s="4">
        <v>1067</v>
      </c>
      <c r="D91" s="4">
        <v>1067</v>
      </c>
      <c r="E91" s="4">
        <v>1067</v>
      </c>
      <c r="F91" s="4">
        <v>1067</v>
      </c>
      <c r="G91" s="4">
        <v>1067</v>
      </c>
      <c r="H91" s="4">
        <v>1067</v>
      </c>
      <c r="I91" s="4">
        <v>1067</v>
      </c>
    </row>
    <row r="92" spans="1:9" x14ac:dyDescent="0.25">
      <c r="A92" s="7" t="s">
        <v>70</v>
      </c>
      <c r="B92" s="4">
        <v>2634</v>
      </c>
      <c r="C92" s="4">
        <v>2634</v>
      </c>
      <c r="D92" s="4">
        <v>2634</v>
      </c>
      <c r="E92" s="4">
        <v>2634</v>
      </c>
      <c r="F92" s="4">
        <v>2634</v>
      </c>
      <c r="G92" s="4">
        <v>2634</v>
      </c>
      <c r="H92" s="4">
        <v>2634</v>
      </c>
      <c r="I92" s="4">
        <v>2634</v>
      </c>
    </row>
    <row r="93" spans="1:9" x14ac:dyDescent="0.25">
      <c r="A93" s="7" t="s">
        <v>71</v>
      </c>
      <c r="B93" s="4">
        <v>2061</v>
      </c>
      <c r="C93" s="4">
        <v>2061</v>
      </c>
      <c r="D93" s="4">
        <v>2061</v>
      </c>
      <c r="E93" s="4">
        <v>2061</v>
      </c>
      <c r="F93" s="4">
        <v>2061</v>
      </c>
      <c r="G93" s="4">
        <v>2061</v>
      </c>
      <c r="H93" s="4">
        <v>2061</v>
      </c>
      <c r="I93" s="4">
        <v>2061</v>
      </c>
    </row>
    <row r="94" spans="1:9" x14ac:dyDescent="0.25">
      <c r="A94" s="7" t="s">
        <v>72</v>
      </c>
      <c r="B94" s="4">
        <v>1534</v>
      </c>
      <c r="C94" s="4">
        <v>1534</v>
      </c>
      <c r="D94" s="4">
        <v>1534</v>
      </c>
      <c r="E94" s="4">
        <v>1534</v>
      </c>
      <c r="F94" s="4">
        <v>1534</v>
      </c>
      <c r="G94" s="4">
        <v>1534</v>
      </c>
      <c r="H94" s="4">
        <v>1534</v>
      </c>
      <c r="I94" s="4">
        <v>1534</v>
      </c>
    </row>
    <row r="95" spans="1:9" x14ac:dyDescent="0.25">
      <c r="A95" s="7" t="s">
        <v>73</v>
      </c>
      <c r="B95" s="4">
        <v>10547</v>
      </c>
      <c r="C95" s="4">
        <v>10547</v>
      </c>
      <c r="D95" s="4">
        <v>10547</v>
      </c>
      <c r="E95" s="4">
        <v>10547</v>
      </c>
      <c r="F95" s="4">
        <v>10547</v>
      </c>
      <c r="G95" s="4">
        <v>10547</v>
      </c>
      <c r="H95" s="4">
        <v>10547</v>
      </c>
      <c r="I95" s="4">
        <v>10547</v>
      </c>
    </row>
    <row r="96" spans="1:9" x14ac:dyDescent="0.25">
      <c r="A96" s="7" t="s">
        <v>74</v>
      </c>
      <c r="B96" s="4">
        <v>1027</v>
      </c>
      <c r="C96" s="4">
        <v>1027</v>
      </c>
      <c r="D96" s="4">
        <v>1027</v>
      </c>
      <c r="E96" s="4">
        <v>1027</v>
      </c>
      <c r="F96" s="4">
        <v>1027</v>
      </c>
      <c r="G96" s="4">
        <v>1027</v>
      </c>
      <c r="H96" s="4">
        <v>1027</v>
      </c>
      <c r="I96" s="4">
        <v>1027</v>
      </c>
    </row>
    <row r="97" spans="1:9" x14ac:dyDescent="0.25">
      <c r="A97" s="7" t="s">
        <v>75</v>
      </c>
      <c r="B97" s="4">
        <v>1642</v>
      </c>
      <c r="C97" s="4">
        <v>1642</v>
      </c>
      <c r="D97" s="4">
        <v>1642</v>
      </c>
      <c r="E97" s="4">
        <v>1642</v>
      </c>
      <c r="F97" s="4">
        <v>1642</v>
      </c>
      <c r="G97" s="4">
        <v>1642</v>
      </c>
      <c r="H97" s="4">
        <v>1642</v>
      </c>
      <c r="I97" s="4">
        <v>1642</v>
      </c>
    </row>
    <row r="98" spans="1:9" x14ac:dyDescent="0.25">
      <c r="A98" s="7" t="s">
        <v>76</v>
      </c>
      <c r="B98" s="4">
        <v>3261</v>
      </c>
      <c r="C98" s="4">
        <v>3261</v>
      </c>
      <c r="D98" s="4">
        <v>3261</v>
      </c>
      <c r="E98" s="4">
        <v>3261</v>
      </c>
      <c r="F98" s="4">
        <v>3261</v>
      </c>
      <c r="G98" s="4">
        <v>3261</v>
      </c>
      <c r="H98" s="4">
        <v>3261</v>
      </c>
      <c r="I98" s="4">
        <v>3261</v>
      </c>
    </row>
    <row r="99" spans="1:9" x14ac:dyDescent="0.25">
      <c r="A99" s="7" t="s">
        <v>77</v>
      </c>
      <c r="B99" s="4">
        <v>1501</v>
      </c>
      <c r="C99" s="4">
        <v>1501</v>
      </c>
      <c r="D99" s="4">
        <v>1501</v>
      </c>
      <c r="E99" s="4">
        <v>1501</v>
      </c>
      <c r="F99" s="4">
        <v>1501</v>
      </c>
      <c r="G99" s="4">
        <v>1501</v>
      </c>
      <c r="H99" s="4">
        <v>1501</v>
      </c>
      <c r="I99" s="4">
        <v>1501</v>
      </c>
    </row>
    <row r="100" spans="1:9" x14ac:dyDescent="0.25">
      <c r="A100" s="7" t="s">
        <v>78</v>
      </c>
      <c r="B100" s="4">
        <v>1483</v>
      </c>
      <c r="C100" s="4">
        <v>1483</v>
      </c>
      <c r="D100" s="4">
        <v>1483</v>
      </c>
      <c r="E100" s="4">
        <v>1483</v>
      </c>
      <c r="F100" s="4">
        <v>1483</v>
      </c>
      <c r="G100" s="4">
        <v>1483</v>
      </c>
      <c r="H100" s="4">
        <v>1483</v>
      </c>
      <c r="I100" s="4">
        <v>1483</v>
      </c>
    </row>
    <row r="101" spans="1:9" x14ac:dyDescent="0.25">
      <c r="A101" s="7" t="s">
        <v>79</v>
      </c>
      <c r="B101" s="4">
        <v>1602</v>
      </c>
      <c r="C101" s="4">
        <v>1602</v>
      </c>
      <c r="D101" s="4">
        <v>1602</v>
      </c>
      <c r="E101" s="4">
        <v>1602</v>
      </c>
      <c r="F101" s="4">
        <v>1602</v>
      </c>
      <c r="G101" s="4">
        <v>1602</v>
      </c>
      <c r="H101" s="4">
        <v>1602</v>
      </c>
      <c r="I101" s="4">
        <v>1602</v>
      </c>
    </row>
    <row r="102" spans="1:9" x14ac:dyDescent="0.25">
      <c r="A102" s="7" t="s">
        <v>142</v>
      </c>
      <c r="B102" s="4">
        <v>40</v>
      </c>
      <c r="C102" s="4">
        <v>40</v>
      </c>
      <c r="D102" s="4">
        <v>40</v>
      </c>
      <c r="E102" s="4">
        <v>40</v>
      </c>
      <c r="F102" s="4">
        <v>40</v>
      </c>
      <c r="G102" s="4">
        <v>40</v>
      </c>
      <c r="H102" s="4">
        <v>40</v>
      </c>
      <c r="I102" s="4">
        <v>40</v>
      </c>
    </row>
    <row r="103" spans="1:9" x14ac:dyDescent="0.25">
      <c r="A103" s="7" t="s">
        <v>80</v>
      </c>
      <c r="B103" s="4">
        <v>7893</v>
      </c>
      <c r="C103" s="4">
        <v>7893</v>
      </c>
      <c r="D103" s="4">
        <v>7893</v>
      </c>
      <c r="E103" s="4">
        <v>7893</v>
      </c>
      <c r="F103" s="4">
        <v>7893</v>
      </c>
      <c r="G103" s="4">
        <v>7893</v>
      </c>
      <c r="H103" s="4">
        <v>7893</v>
      </c>
      <c r="I103" s="4">
        <v>7893</v>
      </c>
    </row>
    <row r="104" spans="1:9" x14ac:dyDescent="0.25">
      <c r="A104" s="7" t="s">
        <v>81</v>
      </c>
      <c r="B104" s="4">
        <v>2637</v>
      </c>
      <c r="C104" s="4">
        <v>2637</v>
      </c>
      <c r="D104" s="4">
        <v>2637</v>
      </c>
      <c r="E104" s="4">
        <v>2637</v>
      </c>
      <c r="F104" s="4">
        <v>2637</v>
      </c>
      <c r="G104" s="4">
        <v>2637</v>
      </c>
      <c r="H104" s="4">
        <v>2637</v>
      </c>
      <c r="I104" s="4">
        <v>2637</v>
      </c>
    </row>
    <row r="105" spans="1:9" x14ac:dyDescent="0.25">
      <c r="A105" s="7" t="s">
        <v>82</v>
      </c>
      <c r="B105" s="4">
        <v>577</v>
      </c>
      <c r="C105" s="4">
        <v>577</v>
      </c>
      <c r="D105" s="4">
        <v>577</v>
      </c>
      <c r="E105" s="4">
        <v>577</v>
      </c>
      <c r="F105" s="4">
        <v>577</v>
      </c>
      <c r="G105" s="4">
        <v>577</v>
      </c>
      <c r="H105" s="4">
        <v>577</v>
      </c>
      <c r="I105" s="4">
        <v>577</v>
      </c>
    </row>
    <row r="106" spans="1:9" x14ac:dyDescent="0.25">
      <c r="A106" s="7" t="s">
        <v>83</v>
      </c>
      <c r="B106" s="4">
        <v>552</v>
      </c>
      <c r="C106" s="4">
        <v>552</v>
      </c>
      <c r="D106" s="4">
        <v>552</v>
      </c>
      <c r="E106" s="4">
        <v>552</v>
      </c>
      <c r="F106" s="4">
        <v>552</v>
      </c>
      <c r="G106" s="4">
        <v>552</v>
      </c>
      <c r="H106" s="4">
        <v>552</v>
      </c>
      <c r="I106" s="4">
        <v>552</v>
      </c>
    </row>
    <row r="107" spans="1:9" x14ac:dyDescent="0.25">
      <c r="A107" s="7" t="s">
        <v>84</v>
      </c>
      <c r="B107" s="4">
        <v>1988</v>
      </c>
      <c r="C107" s="4">
        <v>1988</v>
      </c>
      <c r="D107" s="4">
        <v>1988</v>
      </c>
      <c r="E107" s="4">
        <v>1988</v>
      </c>
      <c r="F107" s="4">
        <v>1988</v>
      </c>
      <c r="G107" s="4">
        <v>1988</v>
      </c>
      <c r="H107" s="4">
        <v>1988</v>
      </c>
      <c r="I107" s="4">
        <v>1988</v>
      </c>
    </row>
    <row r="108" spans="1:9" x14ac:dyDescent="0.25">
      <c r="A108" s="7" t="s">
        <v>85</v>
      </c>
      <c r="B108" s="4">
        <v>522</v>
      </c>
      <c r="C108" s="4">
        <v>522</v>
      </c>
      <c r="D108" s="4">
        <v>522</v>
      </c>
      <c r="E108" s="4">
        <v>522</v>
      </c>
      <c r="F108" s="4">
        <v>522</v>
      </c>
      <c r="G108" s="4">
        <v>522</v>
      </c>
      <c r="H108" s="4">
        <v>522</v>
      </c>
      <c r="I108" s="4">
        <v>522</v>
      </c>
    </row>
    <row r="109" spans="1:9" x14ac:dyDescent="0.25">
      <c r="A109" s="7" t="s">
        <v>86</v>
      </c>
      <c r="B109" s="4">
        <v>531</v>
      </c>
      <c r="C109" s="4">
        <v>531</v>
      </c>
      <c r="D109" s="4">
        <v>531</v>
      </c>
      <c r="E109" s="4">
        <v>531</v>
      </c>
      <c r="F109" s="4">
        <v>531</v>
      </c>
      <c r="G109" s="4">
        <v>531</v>
      </c>
      <c r="H109" s="4">
        <v>531</v>
      </c>
      <c r="I109" s="4">
        <v>531</v>
      </c>
    </row>
    <row r="110" spans="1:9" x14ac:dyDescent="0.25">
      <c r="A110" s="7" t="s">
        <v>87</v>
      </c>
      <c r="B110" s="4">
        <v>1130</v>
      </c>
      <c r="C110" s="4">
        <v>1130</v>
      </c>
      <c r="D110" s="4">
        <v>1130</v>
      </c>
      <c r="E110" s="4">
        <v>1130</v>
      </c>
      <c r="F110" s="4">
        <v>1130</v>
      </c>
      <c r="G110" s="4">
        <v>1130</v>
      </c>
      <c r="H110" s="4">
        <v>1130</v>
      </c>
      <c r="I110" s="4">
        <v>1130</v>
      </c>
    </row>
    <row r="111" spans="1:9" x14ac:dyDescent="0.25">
      <c r="A111" s="7" t="s">
        <v>143</v>
      </c>
      <c r="B111" s="4">
        <v>13</v>
      </c>
      <c r="C111" s="4">
        <v>13</v>
      </c>
      <c r="D111" s="4">
        <v>13</v>
      </c>
      <c r="E111" s="4">
        <v>13</v>
      </c>
      <c r="F111" s="4">
        <v>13</v>
      </c>
      <c r="G111" s="4">
        <v>13</v>
      </c>
      <c r="H111" s="4">
        <v>13</v>
      </c>
      <c r="I111" s="4">
        <v>13</v>
      </c>
    </row>
    <row r="112" spans="1:9" x14ac:dyDescent="0.25">
      <c r="A112" s="7" t="s">
        <v>88</v>
      </c>
      <c r="B112" s="4">
        <v>1551</v>
      </c>
      <c r="C112" s="4">
        <v>1551</v>
      </c>
      <c r="D112" s="4">
        <v>1551</v>
      </c>
      <c r="E112" s="4">
        <v>1551</v>
      </c>
      <c r="F112" s="4">
        <v>1551</v>
      </c>
      <c r="G112" s="4">
        <v>1551</v>
      </c>
      <c r="H112" s="4">
        <v>1551</v>
      </c>
      <c r="I112" s="4">
        <v>1551</v>
      </c>
    </row>
    <row r="113" spans="1:9" x14ac:dyDescent="0.25">
      <c r="A113" s="7" t="s">
        <v>89</v>
      </c>
      <c r="B113" s="4">
        <v>3110</v>
      </c>
      <c r="C113" s="4">
        <v>3110</v>
      </c>
      <c r="D113" s="4">
        <v>3110</v>
      </c>
      <c r="E113" s="4">
        <v>3110</v>
      </c>
      <c r="F113" s="4">
        <v>3110</v>
      </c>
      <c r="G113" s="4">
        <v>3110</v>
      </c>
      <c r="H113" s="4">
        <v>3110</v>
      </c>
      <c r="I113" s="4">
        <v>3110</v>
      </c>
    </row>
    <row r="114" spans="1:9" x14ac:dyDescent="0.25">
      <c r="A114" s="7" t="s">
        <v>90</v>
      </c>
      <c r="B114" s="4">
        <v>1494</v>
      </c>
      <c r="C114" s="4">
        <v>1494</v>
      </c>
      <c r="D114" s="4">
        <v>1494</v>
      </c>
      <c r="E114" s="4">
        <v>1494</v>
      </c>
      <c r="F114" s="4">
        <v>1494</v>
      </c>
      <c r="G114" s="4">
        <v>1494</v>
      </c>
      <c r="H114" s="4">
        <v>1494</v>
      </c>
      <c r="I114" s="4">
        <v>1494</v>
      </c>
    </row>
    <row r="115" spans="1:9" x14ac:dyDescent="0.25">
      <c r="A115" s="7" t="s">
        <v>91</v>
      </c>
      <c r="B115" s="4">
        <v>562</v>
      </c>
      <c r="C115" s="4">
        <v>562</v>
      </c>
      <c r="D115" s="4">
        <v>562</v>
      </c>
      <c r="E115" s="4">
        <v>562</v>
      </c>
      <c r="F115" s="4">
        <v>562</v>
      </c>
      <c r="G115" s="4">
        <v>562</v>
      </c>
      <c r="H115" s="4">
        <v>562</v>
      </c>
      <c r="I115" s="4">
        <v>562</v>
      </c>
    </row>
    <row r="116" spans="1:9" x14ac:dyDescent="0.25">
      <c r="A116" s="7" t="s">
        <v>92</v>
      </c>
      <c r="B116" s="4">
        <v>535</v>
      </c>
      <c r="C116" s="4">
        <v>535</v>
      </c>
      <c r="D116" s="4">
        <v>535</v>
      </c>
      <c r="E116" s="4">
        <v>535</v>
      </c>
      <c r="F116" s="4">
        <v>535</v>
      </c>
      <c r="G116" s="4">
        <v>535</v>
      </c>
      <c r="H116" s="4">
        <v>535</v>
      </c>
      <c r="I116" s="4">
        <v>535</v>
      </c>
    </row>
    <row r="117" spans="1:9" x14ac:dyDescent="0.25">
      <c r="A117" s="7" t="s">
        <v>93</v>
      </c>
      <c r="B117" s="4">
        <v>2636</v>
      </c>
      <c r="C117" s="4">
        <v>2636</v>
      </c>
      <c r="D117" s="4">
        <v>2636</v>
      </c>
      <c r="E117" s="4">
        <v>2636</v>
      </c>
      <c r="F117" s="4">
        <v>2636</v>
      </c>
      <c r="G117" s="4">
        <v>2636</v>
      </c>
      <c r="H117" s="4">
        <v>2636</v>
      </c>
      <c r="I117" s="4">
        <v>2636</v>
      </c>
    </row>
    <row r="118" spans="1:9" x14ac:dyDescent="0.25">
      <c r="A118" s="7" t="s">
        <v>144</v>
      </c>
      <c r="B118" s="4">
        <v>38</v>
      </c>
      <c r="C118" s="4">
        <v>38</v>
      </c>
      <c r="D118" s="4">
        <v>38</v>
      </c>
      <c r="E118" s="4">
        <v>38</v>
      </c>
      <c r="F118" s="4">
        <v>38</v>
      </c>
      <c r="G118" s="4">
        <v>38</v>
      </c>
      <c r="H118" s="4">
        <v>38</v>
      </c>
      <c r="I118" s="4">
        <v>38</v>
      </c>
    </row>
    <row r="119" spans="1:9" x14ac:dyDescent="0.25">
      <c r="A119" s="7" t="s">
        <v>145</v>
      </c>
      <c r="B119" s="4">
        <v>56</v>
      </c>
      <c r="C119" s="4">
        <v>56</v>
      </c>
      <c r="D119" s="4">
        <v>56</v>
      </c>
      <c r="E119" s="4">
        <v>56</v>
      </c>
      <c r="F119" s="4">
        <v>56</v>
      </c>
      <c r="G119" s="4">
        <v>56</v>
      </c>
      <c r="H119" s="4">
        <v>56</v>
      </c>
      <c r="I119" s="4">
        <v>56</v>
      </c>
    </row>
    <row r="120" spans="1:9" x14ac:dyDescent="0.25">
      <c r="A120" s="7" t="s">
        <v>94</v>
      </c>
      <c r="B120" s="4">
        <v>2114</v>
      </c>
      <c r="C120" s="4">
        <v>2114</v>
      </c>
      <c r="D120" s="4">
        <v>2114</v>
      </c>
      <c r="E120" s="4">
        <v>2114</v>
      </c>
      <c r="F120" s="4">
        <v>2114</v>
      </c>
      <c r="G120" s="4">
        <v>2114</v>
      </c>
      <c r="H120" s="4">
        <v>2114</v>
      </c>
      <c r="I120" s="4">
        <v>2114</v>
      </c>
    </row>
    <row r="121" spans="1:9" x14ac:dyDescent="0.25">
      <c r="A121" s="7" t="s">
        <v>95</v>
      </c>
      <c r="B121" s="4">
        <v>2050</v>
      </c>
      <c r="C121" s="4">
        <v>2050</v>
      </c>
      <c r="D121" s="4">
        <v>2050</v>
      </c>
      <c r="E121" s="4">
        <v>2050</v>
      </c>
      <c r="F121" s="4">
        <v>2050</v>
      </c>
      <c r="G121" s="4">
        <v>2050</v>
      </c>
      <c r="H121" s="4">
        <v>2050</v>
      </c>
      <c r="I121" s="4">
        <v>2050</v>
      </c>
    </row>
    <row r="122" spans="1:9" x14ac:dyDescent="0.25">
      <c r="A122" s="7" t="s">
        <v>96</v>
      </c>
      <c r="B122" s="4">
        <v>3297</v>
      </c>
      <c r="C122" s="4">
        <v>3297</v>
      </c>
      <c r="D122" s="4">
        <v>3297</v>
      </c>
      <c r="E122" s="4">
        <v>3297</v>
      </c>
      <c r="F122" s="4">
        <v>3297</v>
      </c>
      <c r="G122" s="4">
        <v>3297</v>
      </c>
      <c r="H122" s="4">
        <v>3297</v>
      </c>
      <c r="I122" s="4">
        <v>3297</v>
      </c>
    </row>
    <row r="123" spans="1:9" x14ac:dyDescent="0.25">
      <c r="A123" s="7" t="s">
        <v>97</v>
      </c>
      <c r="B123" s="4">
        <v>1142</v>
      </c>
      <c r="C123" s="4">
        <v>1142</v>
      </c>
      <c r="D123" s="4">
        <v>1142</v>
      </c>
      <c r="E123" s="4">
        <v>1142</v>
      </c>
      <c r="F123" s="4">
        <v>1142</v>
      </c>
      <c r="G123" s="4">
        <v>1142</v>
      </c>
      <c r="H123" s="4">
        <v>1142</v>
      </c>
      <c r="I123" s="4">
        <v>1142</v>
      </c>
    </row>
    <row r="124" spans="1:9" x14ac:dyDescent="0.25">
      <c r="A124" s="7" t="s">
        <v>98</v>
      </c>
      <c r="B124" s="4">
        <v>2803</v>
      </c>
      <c r="C124" s="4">
        <v>2803</v>
      </c>
      <c r="D124" s="4">
        <v>2803</v>
      </c>
      <c r="E124" s="4">
        <v>2803</v>
      </c>
      <c r="F124" s="4">
        <v>2803</v>
      </c>
      <c r="G124" s="4">
        <v>2803</v>
      </c>
      <c r="H124" s="4">
        <v>2803</v>
      </c>
      <c r="I124" s="4">
        <v>2803</v>
      </c>
    </row>
    <row r="125" spans="1:9" x14ac:dyDescent="0.25">
      <c r="A125" s="7" t="s">
        <v>99</v>
      </c>
      <c r="B125" s="4">
        <v>4585</v>
      </c>
      <c r="C125" s="4">
        <v>4585</v>
      </c>
      <c r="D125" s="4">
        <v>4585</v>
      </c>
      <c r="E125" s="4">
        <v>4585</v>
      </c>
      <c r="F125" s="4">
        <v>4585</v>
      </c>
      <c r="G125" s="4">
        <v>4585</v>
      </c>
      <c r="H125" s="4">
        <v>4585</v>
      </c>
      <c r="I125" s="4">
        <v>4585</v>
      </c>
    </row>
    <row r="126" spans="1:9" x14ac:dyDescent="0.25">
      <c r="A126" s="7" t="s">
        <v>100</v>
      </c>
      <c r="B126" s="4">
        <v>1017</v>
      </c>
      <c r="C126" s="4">
        <v>1017</v>
      </c>
      <c r="D126" s="4">
        <v>1017</v>
      </c>
      <c r="E126" s="4">
        <v>1017</v>
      </c>
      <c r="F126" s="4">
        <v>1017</v>
      </c>
      <c r="G126" s="4">
        <v>1017</v>
      </c>
      <c r="H126" s="4">
        <v>1017</v>
      </c>
      <c r="I126" s="4">
        <v>1017</v>
      </c>
    </row>
    <row r="127" spans="1:9" x14ac:dyDescent="0.25">
      <c r="A127" s="7" t="s">
        <v>101</v>
      </c>
      <c r="B127" s="4">
        <v>6297</v>
      </c>
      <c r="C127" s="4">
        <v>6297</v>
      </c>
      <c r="D127" s="4">
        <v>6297</v>
      </c>
      <c r="E127" s="4">
        <v>6297</v>
      </c>
      <c r="F127" s="4">
        <v>6297</v>
      </c>
      <c r="G127" s="4">
        <v>6297</v>
      </c>
      <c r="H127" s="4">
        <v>6297</v>
      </c>
      <c r="I127" s="4">
        <v>6297</v>
      </c>
    </row>
    <row r="128" spans="1:9" x14ac:dyDescent="0.25">
      <c r="A128" s="7" t="s">
        <v>102</v>
      </c>
      <c r="B128" s="4">
        <v>1030</v>
      </c>
      <c r="C128" s="4">
        <v>1030</v>
      </c>
      <c r="D128" s="4">
        <v>1030</v>
      </c>
      <c r="E128" s="4">
        <v>1030</v>
      </c>
      <c r="F128" s="4">
        <v>1030</v>
      </c>
      <c r="G128" s="4">
        <v>1030</v>
      </c>
      <c r="H128" s="4">
        <v>1030</v>
      </c>
      <c r="I128" s="4">
        <v>1030</v>
      </c>
    </row>
    <row r="129" spans="1:9" x14ac:dyDescent="0.25">
      <c r="A129" s="7" t="s">
        <v>62</v>
      </c>
      <c r="B129" s="4">
        <v>513</v>
      </c>
      <c r="C129" s="4">
        <v>513</v>
      </c>
      <c r="D129" s="4">
        <v>513</v>
      </c>
      <c r="E129" s="4">
        <v>513</v>
      </c>
      <c r="F129" s="4">
        <v>513</v>
      </c>
      <c r="G129" s="4">
        <v>513</v>
      </c>
      <c r="H129" s="4">
        <v>513</v>
      </c>
      <c r="I129" s="4">
        <v>513</v>
      </c>
    </row>
    <row r="130" spans="1:9" x14ac:dyDescent="0.25">
      <c r="A130" s="7" t="s">
        <v>146</v>
      </c>
      <c r="B130" s="4">
        <v>62</v>
      </c>
      <c r="C130" s="4">
        <v>62</v>
      </c>
      <c r="D130" s="4">
        <v>62</v>
      </c>
      <c r="E130" s="4">
        <v>62</v>
      </c>
      <c r="F130" s="4">
        <v>62</v>
      </c>
      <c r="G130" s="4">
        <v>62</v>
      </c>
      <c r="H130" s="4">
        <v>62</v>
      </c>
      <c r="I130" s="4">
        <v>62</v>
      </c>
    </row>
    <row r="131" spans="1:9" x14ac:dyDescent="0.25">
      <c r="A131" s="3" t="s">
        <v>52</v>
      </c>
      <c r="B131" s="4">
        <v>26488</v>
      </c>
      <c r="C131" s="4">
        <v>26488</v>
      </c>
      <c r="D131" s="4">
        <v>26488</v>
      </c>
      <c r="E131" s="4">
        <v>26488</v>
      </c>
      <c r="F131" s="4">
        <v>26488</v>
      </c>
      <c r="G131" s="4">
        <v>26488</v>
      </c>
      <c r="H131" s="4">
        <v>26488</v>
      </c>
      <c r="I131" s="4">
        <v>26488</v>
      </c>
    </row>
    <row r="132" spans="1:9" x14ac:dyDescent="0.25">
      <c r="A132" s="6" t="s">
        <v>52</v>
      </c>
      <c r="B132" s="4">
        <v>26488</v>
      </c>
      <c r="C132" s="4">
        <v>26488</v>
      </c>
      <c r="D132" s="4">
        <v>26488</v>
      </c>
      <c r="E132" s="4">
        <v>26488</v>
      </c>
      <c r="F132" s="4">
        <v>26488</v>
      </c>
      <c r="G132" s="4">
        <v>26488</v>
      </c>
      <c r="H132" s="4">
        <v>26488</v>
      </c>
      <c r="I132" s="4">
        <v>26488</v>
      </c>
    </row>
    <row r="133" spans="1:9" x14ac:dyDescent="0.25">
      <c r="A133" s="7" t="s">
        <v>53</v>
      </c>
      <c r="B133" s="4">
        <v>974</v>
      </c>
      <c r="C133" s="4">
        <v>974</v>
      </c>
      <c r="D133" s="4">
        <v>974</v>
      </c>
      <c r="E133" s="4">
        <v>974</v>
      </c>
      <c r="F133" s="4">
        <v>974</v>
      </c>
      <c r="G133" s="4">
        <v>974</v>
      </c>
      <c r="H133" s="4">
        <v>974</v>
      </c>
      <c r="I133" s="4">
        <v>974</v>
      </c>
    </row>
    <row r="134" spans="1:9" x14ac:dyDescent="0.25">
      <c r="A134" s="7" t="s">
        <v>54</v>
      </c>
      <c r="B134" s="4">
        <v>3357</v>
      </c>
      <c r="C134" s="4">
        <v>3357</v>
      </c>
      <c r="D134" s="4">
        <v>3357</v>
      </c>
      <c r="E134" s="4">
        <v>3357</v>
      </c>
      <c r="F134" s="4">
        <v>3357</v>
      </c>
      <c r="G134" s="4">
        <v>3357</v>
      </c>
      <c r="H134" s="4">
        <v>3357</v>
      </c>
      <c r="I134" s="4">
        <v>3357</v>
      </c>
    </row>
    <row r="135" spans="1:9" x14ac:dyDescent="0.25">
      <c r="A135" s="7" t="s">
        <v>55</v>
      </c>
      <c r="B135" s="4">
        <v>3915</v>
      </c>
      <c r="C135" s="4">
        <v>3915</v>
      </c>
      <c r="D135" s="4">
        <v>3915</v>
      </c>
      <c r="E135" s="4">
        <v>3915</v>
      </c>
      <c r="F135" s="4">
        <v>3915</v>
      </c>
      <c r="G135" s="4">
        <v>3915</v>
      </c>
      <c r="H135" s="4">
        <v>3915</v>
      </c>
      <c r="I135" s="4">
        <v>3915</v>
      </c>
    </row>
    <row r="136" spans="1:9" x14ac:dyDescent="0.25">
      <c r="A136" s="7" t="s">
        <v>56</v>
      </c>
      <c r="B136" s="4">
        <v>1116</v>
      </c>
      <c r="C136" s="4">
        <v>1116</v>
      </c>
      <c r="D136" s="4">
        <v>1116</v>
      </c>
      <c r="E136" s="4">
        <v>1116</v>
      </c>
      <c r="F136" s="4">
        <v>1116</v>
      </c>
      <c r="G136" s="4">
        <v>1116</v>
      </c>
      <c r="H136" s="4">
        <v>1116</v>
      </c>
      <c r="I136" s="4">
        <v>1116</v>
      </c>
    </row>
    <row r="137" spans="1:9" x14ac:dyDescent="0.25">
      <c r="A137" s="7" t="s">
        <v>57</v>
      </c>
      <c r="B137" s="4">
        <v>1015</v>
      </c>
      <c r="C137" s="4">
        <v>1015</v>
      </c>
      <c r="D137" s="4">
        <v>1015</v>
      </c>
      <c r="E137" s="4">
        <v>1015</v>
      </c>
      <c r="F137" s="4">
        <v>1015</v>
      </c>
      <c r="G137" s="4">
        <v>1015</v>
      </c>
      <c r="H137" s="4">
        <v>1015</v>
      </c>
      <c r="I137" s="4">
        <v>1015</v>
      </c>
    </row>
    <row r="138" spans="1:9" x14ac:dyDescent="0.25">
      <c r="A138" s="7" t="s">
        <v>58</v>
      </c>
      <c r="B138" s="4">
        <v>1976</v>
      </c>
      <c r="C138" s="4">
        <v>1976</v>
      </c>
      <c r="D138" s="4">
        <v>1976</v>
      </c>
      <c r="E138" s="4">
        <v>1976</v>
      </c>
      <c r="F138" s="4">
        <v>1976</v>
      </c>
      <c r="G138" s="4">
        <v>1976</v>
      </c>
      <c r="H138" s="4">
        <v>1976</v>
      </c>
      <c r="I138" s="4">
        <v>1976</v>
      </c>
    </row>
    <row r="139" spans="1:9" x14ac:dyDescent="0.25">
      <c r="A139" s="7" t="s">
        <v>59</v>
      </c>
      <c r="B139" s="4">
        <v>3032</v>
      </c>
      <c r="C139" s="4">
        <v>3032</v>
      </c>
      <c r="D139" s="4">
        <v>3032</v>
      </c>
      <c r="E139" s="4">
        <v>3032</v>
      </c>
      <c r="F139" s="4">
        <v>3032</v>
      </c>
      <c r="G139" s="4">
        <v>3032</v>
      </c>
      <c r="H139" s="4">
        <v>3032</v>
      </c>
      <c r="I139" s="4">
        <v>3032</v>
      </c>
    </row>
    <row r="140" spans="1:9" x14ac:dyDescent="0.25">
      <c r="A140" s="7" t="s">
        <v>60</v>
      </c>
      <c r="B140" s="4">
        <v>3136</v>
      </c>
      <c r="C140" s="4">
        <v>3136</v>
      </c>
      <c r="D140" s="4">
        <v>3136</v>
      </c>
      <c r="E140" s="4">
        <v>3136</v>
      </c>
      <c r="F140" s="4">
        <v>3136</v>
      </c>
      <c r="G140" s="4">
        <v>3136</v>
      </c>
      <c r="H140" s="4">
        <v>3136</v>
      </c>
      <c r="I140" s="4">
        <v>3136</v>
      </c>
    </row>
    <row r="141" spans="1:9" x14ac:dyDescent="0.25">
      <c r="A141" s="7" t="s">
        <v>61</v>
      </c>
      <c r="B141" s="4">
        <v>5965</v>
      </c>
      <c r="C141" s="4">
        <v>5965</v>
      </c>
      <c r="D141" s="4">
        <v>5965</v>
      </c>
      <c r="E141" s="4">
        <v>5965</v>
      </c>
      <c r="F141" s="4">
        <v>5965</v>
      </c>
      <c r="G141" s="4">
        <v>5965</v>
      </c>
      <c r="H141" s="4">
        <v>5965</v>
      </c>
      <c r="I141" s="4">
        <v>5965</v>
      </c>
    </row>
    <row r="142" spans="1:9" x14ac:dyDescent="0.25">
      <c r="A142" s="7" t="s">
        <v>62</v>
      </c>
      <c r="B142" s="4">
        <v>46</v>
      </c>
      <c r="C142" s="4">
        <v>46</v>
      </c>
      <c r="D142" s="4">
        <v>46</v>
      </c>
      <c r="E142" s="4">
        <v>46</v>
      </c>
      <c r="F142" s="4">
        <v>46</v>
      </c>
      <c r="G142" s="4">
        <v>46</v>
      </c>
      <c r="H142" s="4">
        <v>46</v>
      </c>
      <c r="I142" s="4">
        <v>46</v>
      </c>
    </row>
    <row r="143" spans="1:9" x14ac:dyDescent="0.25">
      <c r="A143" s="7" t="s">
        <v>63</v>
      </c>
      <c r="B143" s="4">
        <v>1956</v>
      </c>
      <c r="C143" s="4">
        <v>1956</v>
      </c>
      <c r="D143" s="4">
        <v>1956</v>
      </c>
      <c r="E143" s="4">
        <v>1956</v>
      </c>
      <c r="F143" s="4">
        <v>1956</v>
      </c>
      <c r="G143" s="4">
        <v>1956</v>
      </c>
      <c r="H143" s="4">
        <v>1956</v>
      </c>
      <c r="I143" s="4">
        <v>1956</v>
      </c>
    </row>
    <row r="144" spans="1:9" x14ac:dyDescent="0.25">
      <c r="A144" s="3" t="s">
        <v>5</v>
      </c>
      <c r="B144" s="4">
        <v>111091</v>
      </c>
      <c r="C144" s="4">
        <v>111091</v>
      </c>
      <c r="D144" s="4">
        <v>111091</v>
      </c>
      <c r="E144" s="4">
        <v>111091</v>
      </c>
      <c r="F144" s="4">
        <v>111091</v>
      </c>
      <c r="G144" s="4">
        <v>111091</v>
      </c>
      <c r="H144" s="4">
        <v>111091</v>
      </c>
      <c r="I144" s="4">
        <v>111091</v>
      </c>
    </row>
    <row r="147" spans="1:5" x14ac:dyDescent="0.25">
      <c r="A147" s="2" t="s">
        <v>23</v>
      </c>
      <c r="B147" s="2" t="s">
        <v>6</v>
      </c>
    </row>
    <row r="148" spans="1:5" x14ac:dyDescent="0.25">
      <c r="A148" s="2" t="s">
        <v>1</v>
      </c>
      <c r="B148" t="s">
        <v>157</v>
      </c>
      <c r="C148" t="s">
        <v>158</v>
      </c>
      <c r="D148" t="s">
        <v>127</v>
      </c>
      <c r="E148" t="s">
        <v>5</v>
      </c>
    </row>
    <row r="149" spans="1:5" x14ac:dyDescent="0.25">
      <c r="A149" s="3" t="s">
        <v>51</v>
      </c>
      <c r="B149" s="4">
        <v>8919</v>
      </c>
      <c r="C149" s="4">
        <v>12161</v>
      </c>
      <c r="D149" s="4">
        <v>63523</v>
      </c>
      <c r="E149" s="4">
        <v>84603</v>
      </c>
    </row>
    <row r="150" spans="1:5" x14ac:dyDescent="0.25">
      <c r="A150" s="6" t="s">
        <v>51</v>
      </c>
      <c r="B150" s="4">
        <v>8919</v>
      </c>
      <c r="C150" s="4">
        <v>12161</v>
      </c>
      <c r="D150" s="4">
        <v>63523</v>
      </c>
      <c r="E150" s="4">
        <v>84603</v>
      </c>
    </row>
    <row r="151" spans="1:5" x14ac:dyDescent="0.25">
      <c r="A151" s="7" t="s">
        <v>64</v>
      </c>
      <c r="B151" s="4"/>
      <c r="C151" s="4">
        <v>526</v>
      </c>
      <c r="D151" s="4">
        <v>516</v>
      </c>
      <c r="E151" s="4">
        <v>1042</v>
      </c>
    </row>
    <row r="152" spans="1:5" x14ac:dyDescent="0.25">
      <c r="A152" s="7" t="s">
        <v>65</v>
      </c>
      <c r="B152" s="4"/>
      <c r="C152" s="4">
        <v>626</v>
      </c>
      <c r="D152" s="4">
        <v>1031</v>
      </c>
      <c r="E152" s="4">
        <v>1657</v>
      </c>
    </row>
    <row r="153" spans="1:5" x14ac:dyDescent="0.25">
      <c r="A153" s="7" t="s">
        <v>66</v>
      </c>
      <c r="B153" s="4"/>
      <c r="C153" s="4"/>
      <c r="D153" s="4">
        <v>1134</v>
      </c>
      <c r="E153" s="4">
        <v>1134</v>
      </c>
    </row>
    <row r="154" spans="1:5" x14ac:dyDescent="0.25">
      <c r="A154" s="7" t="s">
        <v>141</v>
      </c>
      <c r="B154" s="4"/>
      <c r="C154" s="4">
        <v>22</v>
      </c>
      <c r="D154" s="4"/>
      <c r="E154" s="4">
        <v>22</v>
      </c>
    </row>
    <row r="155" spans="1:5" x14ac:dyDescent="0.25">
      <c r="A155" s="7" t="s">
        <v>67</v>
      </c>
      <c r="B155" s="4"/>
      <c r="C155" s="4"/>
      <c r="D155" s="4">
        <v>1062</v>
      </c>
      <c r="E155" s="4">
        <v>1062</v>
      </c>
    </row>
    <row r="156" spans="1:5" x14ac:dyDescent="0.25">
      <c r="A156" s="7" t="s">
        <v>68</v>
      </c>
      <c r="B156" s="4">
        <v>552</v>
      </c>
      <c r="C156" s="4"/>
      <c r="D156" s="4"/>
      <c r="E156" s="4">
        <v>552</v>
      </c>
    </row>
    <row r="157" spans="1:5" x14ac:dyDescent="0.25">
      <c r="A157" s="7" t="s">
        <v>69</v>
      </c>
      <c r="B157" s="4"/>
      <c r="C157" s="4">
        <v>545</v>
      </c>
      <c r="D157" s="4">
        <v>522</v>
      </c>
      <c r="E157" s="4">
        <v>1067</v>
      </c>
    </row>
    <row r="158" spans="1:5" x14ac:dyDescent="0.25">
      <c r="A158" s="7" t="s">
        <v>70</v>
      </c>
      <c r="B158" s="4"/>
      <c r="C158" s="4">
        <v>514</v>
      </c>
      <c r="D158" s="4">
        <v>2120</v>
      </c>
      <c r="E158" s="4">
        <v>2634</v>
      </c>
    </row>
    <row r="159" spans="1:5" x14ac:dyDescent="0.25">
      <c r="A159" s="7" t="s">
        <v>71</v>
      </c>
      <c r="B159" s="4">
        <v>500</v>
      </c>
      <c r="C159" s="4"/>
      <c r="D159" s="4">
        <v>1561</v>
      </c>
      <c r="E159" s="4">
        <v>2061</v>
      </c>
    </row>
    <row r="160" spans="1:5" x14ac:dyDescent="0.25">
      <c r="A160" s="7" t="s">
        <v>72</v>
      </c>
      <c r="B160" s="4">
        <v>512</v>
      </c>
      <c r="C160" s="4">
        <v>1022</v>
      </c>
      <c r="D160" s="4"/>
      <c r="E160" s="4">
        <v>1534</v>
      </c>
    </row>
    <row r="161" spans="1:5" x14ac:dyDescent="0.25">
      <c r="A161" s="7" t="s">
        <v>73</v>
      </c>
      <c r="B161" s="4"/>
      <c r="C161" s="4"/>
      <c r="D161" s="4">
        <v>10547</v>
      </c>
      <c r="E161" s="4">
        <v>10547</v>
      </c>
    </row>
    <row r="162" spans="1:5" x14ac:dyDescent="0.25">
      <c r="A162" s="7" t="s">
        <v>74</v>
      </c>
      <c r="B162" s="4"/>
      <c r="C162" s="4"/>
      <c r="D162" s="4">
        <v>1027</v>
      </c>
      <c r="E162" s="4">
        <v>1027</v>
      </c>
    </row>
    <row r="163" spans="1:5" x14ac:dyDescent="0.25">
      <c r="A163" s="7" t="s">
        <v>75</v>
      </c>
      <c r="B163" s="4">
        <v>532</v>
      </c>
      <c r="C163" s="4"/>
      <c r="D163" s="4">
        <v>1110</v>
      </c>
      <c r="E163" s="4">
        <v>1642</v>
      </c>
    </row>
    <row r="164" spans="1:5" x14ac:dyDescent="0.25">
      <c r="A164" s="7" t="s">
        <v>76</v>
      </c>
      <c r="B164" s="4">
        <v>517</v>
      </c>
      <c r="C164" s="4">
        <v>1078</v>
      </c>
      <c r="D164" s="4">
        <v>1666</v>
      </c>
      <c r="E164" s="4">
        <v>3261</v>
      </c>
    </row>
    <row r="165" spans="1:5" x14ac:dyDescent="0.25">
      <c r="A165" s="7" t="s">
        <v>77</v>
      </c>
      <c r="B165" s="4"/>
      <c r="C165" s="4"/>
      <c r="D165" s="4">
        <v>1501</v>
      </c>
      <c r="E165" s="4">
        <v>1501</v>
      </c>
    </row>
    <row r="166" spans="1:5" x14ac:dyDescent="0.25">
      <c r="A166" s="7" t="s">
        <v>78</v>
      </c>
      <c r="B166" s="4">
        <v>496</v>
      </c>
      <c r="C166" s="4"/>
      <c r="D166" s="4">
        <v>987</v>
      </c>
      <c r="E166" s="4">
        <v>1483</v>
      </c>
    </row>
    <row r="167" spans="1:5" x14ac:dyDescent="0.25">
      <c r="A167" s="7" t="s">
        <v>79</v>
      </c>
      <c r="B167" s="4">
        <v>557</v>
      </c>
      <c r="C167" s="4"/>
      <c r="D167" s="4">
        <v>1045</v>
      </c>
      <c r="E167" s="4">
        <v>1602</v>
      </c>
    </row>
    <row r="168" spans="1:5" x14ac:dyDescent="0.25">
      <c r="A168" s="7" t="s">
        <v>142</v>
      </c>
      <c r="B168" s="4"/>
      <c r="C168" s="4">
        <v>2</v>
      </c>
      <c r="D168" s="4">
        <v>38</v>
      </c>
      <c r="E168" s="4">
        <v>40</v>
      </c>
    </row>
    <row r="169" spans="1:5" x14ac:dyDescent="0.25">
      <c r="A169" s="7" t="s">
        <v>80</v>
      </c>
      <c r="B169" s="4">
        <v>544</v>
      </c>
      <c r="C169" s="4">
        <v>1049</v>
      </c>
      <c r="D169" s="4">
        <v>6300</v>
      </c>
      <c r="E169" s="4">
        <v>7893</v>
      </c>
    </row>
    <row r="170" spans="1:5" x14ac:dyDescent="0.25">
      <c r="A170" s="7" t="s">
        <v>81</v>
      </c>
      <c r="B170" s="4">
        <v>10</v>
      </c>
      <c r="C170" s="4">
        <v>1510</v>
      </c>
      <c r="D170" s="4">
        <v>1117</v>
      </c>
      <c r="E170" s="4">
        <v>2637</v>
      </c>
    </row>
    <row r="171" spans="1:5" x14ac:dyDescent="0.25">
      <c r="A171" s="7" t="s">
        <v>82</v>
      </c>
      <c r="B171" s="4"/>
      <c r="C171" s="4">
        <v>535</v>
      </c>
      <c r="D171" s="4">
        <v>42</v>
      </c>
      <c r="E171" s="4">
        <v>577</v>
      </c>
    </row>
    <row r="172" spans="1:5" x14ac:dyDescent="0.25">
      <c r="A172" s="7" t="s">
        <v>83</v>
      </c>
      <c r="B172" s="4"/>
      <c r="C172" s="4">
        <v>552</v>
      </c>
      <c r="D172" s="4"/>
      <c r="E172" s="4">
        <v>552</v>
      </c>
    </row>
    <row r="173" spans="1:5" x14ac:dyDescent="0.25">
      <c r="A173" s="7" t="s">
        <v>84</v>
      </c>
      <c r="B173" s="4"/>
      <c r="C173" s="4"/>
      <c r="D173" s="4">
        <v>1988</v>
      </c>
      <c r="E173" s="4">
        <v>1988</v>
      </c>
    </row>
    <row r="174" spans="1:5" x14ac:dyDescent="0.25">
      <c r="A174" s="7" t="s">
        <v>85</v>
      </c>
      <c r="B174" s="4"/>
      <c r="C174" s="4">
        <v>490</v>
      </c>
      <c r="D174" s="4">
        <v>32</v>
      </c>
      <c r="E174" s="4">
        <v>522</v>
      </c>
    </row>
    <row r="175" spans="1:5" x14ac:dyDescent="0.25">
      <c r="A175" s="7" t="s">
        <v>86</v>
      </c>
      <c r="B175" s="4"/>
      <c r="C175" s="4"/>
      <c r="D175" s="4">
        <v>531</v>
      </c>
      <c r="E175" s="4">
        <v>531</v>
      </c>
    </row>
    <row r="176" spans="1:5" x14ac:dyDescent="0.25">
      <c r="A176" s="7" t="s">
        <v>87</v>
      </c>
      <c r="B176" s="4">
        <v>22</v>
      </c>
      <c r="C176" s="4"/>
      <c r="D176" s="4">
        <v>1108</v>
      </c>
      <c r="E176" s="4">
        <v>1130</v>
      </c>
    </row>
    <row r="177" spans="1:5" x14ac:dyDescent="0.25">
      <c r="A177" s="7" t="s">
        <v>143</v>
      </c>
      <c r="B177" s="4"/>
      <c r="C177" s="4"/>
      <c r="D177" s="4">
        <v>13</v>
      </c>
      <c r="E177" s="4">
        <v>13</v>
      </c>
    </row>
    <row r="178" spans="1:5" x14ac:dyDescent="0.25">
      <c r="A178" s="7" t="s">
        <v>88</v>
      </c>
      <c r="B178" s="4"/>
      <c r="C178" s="4"/>
      <c r="D178" s="4">
        <v>1551</v>
      </c>
      <c r="E178" s="4">
        <v>1551</v>
      </c>
    </row>
    <row r="179" spans="1:5" x14ac:dyDescent="0.25">
      <c r="A179" s="7" t="s">
        <v>89</v>
      </c>
      <c r="B179" s="4">
        <v>998</v>
      </c>
      <c r="C179" s="4">
        <v>521</v>
      </c>
      <c r="D179" s="4">
        <v>1591</v>
      </c>
      <c r="E179" s="4">
        <v>3110</v>
      </c>
    </row>
    <row r="180" spans="1:5" x14ac:dyDescent="0.25">
      <c r="A180" s="7" t="s">
        <v>90</v>
      </c>
      <c r="B180" s="4">
        <v>987</v>
      </c>
      <c r="C180" s="4"/>
      <c r="D180" s="4">
        <v>507</v>
      </c>
      <c r="E180" s="4">
        <v>1494</v>
      </c>
    </row>
    <row r="181" spans="1:5" x14ac:dyDescent="0.25">
      <c r="A181" s="7" t="s">
        <v>91</v>
      </c>
      <c r="B181" s="4"/>
      <c r="C181" s="4"/>
      <c r="D181" s="4">
        <v>562</v>
      </c>
      <c r="E181" s="4">
        <v>562</v>
      </c>
    </row>
    <row r="182" spans="1:5" x14ac:dyDescent="0.25">
      <c r="A182" s="7" t="s">
        <v>92</v>
      </c>
      <c r="B182" s="4"/>
      <c r="C182" s="4"/>
      <c r="D182" s="4">
        <v>535</v>
      </c>
      <c r="E182" s="4">
        <v>535</v>
      </c>
    </row>
    <row r="183" spans="1:5" x14ac:dyDescent="0.25">
      <c r="A183" s="7" t="s">
        <v>93</v>
      </c>
      <c r="B183" s="4">
        <v>1022</v>
      </c>
      <c r="C183" s="4">
        <v>55</v>
      </c>
      <c r="D183" s="4">
        <v>1559</v>
      </c>
      <c r="E183" s="4">
        <v>2636</v>
      </c>
    </row>
    <row r="184" spans="1:5" x14ac:dyDescent="0.25">
      <c r="A184" s="7" t="s">
        <v>144</v>
      </c>
      <c r="B184" s="4"/>
      <c r="C184" s="4"/>
      <c r="D184" s="4">
        <v>38</v>
      </c>
      <c r="E184" s="4">
        <v>38</v>
      </c>
    </row>
    <row r="185" spans="1:5" x14ac:dyDescent="0.25">
      <c r="A185" s="7" t="s">
        <v>145</v>
      </c>
      <c r="B185" s="4"/>
      <c r="C185" s="4"/>
      <c r="D185" s="4">
        <v>56</v>
      </c>
      <c r="E185" s="4">
        <v>56</v>
      </c>
    </row>
    <row r="186" spans="1:5" x14ac:dyDescent="0.25">
      <c r="A186" s="7" t="s">
        <v>94</v>
      </c>
      <c r="B186" s="4"/>
      <c r="C186" s="4"/>
      <c r="D186" s="4">
        <v>2114</v>
      </c>
      <c r="E186" s="4">
        <v>2114</v>
      </c>
    </row>
    <row r="187" spans="1:5" x14ac:dyDescent="0.25">
      <c r="A187" s="7" t="s">
        <v>95</v>
      </c>
      <c r="B187" s="4">
        <v>483</v>
      </c>
      <c r="C187" s="4">
        <v>545</v>
      </c>
      <c r="D187" s="4">
        <v>1022</v>
      </c>
      <c r="E187" s="4">
        <v>2050</v>
      </c>
    </row>
    <row r="188" spans="1:5" x14ac:dyDescent="0.25">
      <c r="A188" s="7" t="s">
        <v>96</v>
      </c>
      <c r="B188" s="4">
        <v>97</v>
      </c>
      <c r="C188" s="4"/>
      <c r="D188" s="4">
        <v>3200</v>
      </c>
      <c r="E188" s="4">
        <v>3297</v>
      </c>
    </row>
    <row r="189" spans="1:5" x14ac:dyDescent="0.25">
      <c r="A189" s="7" t="s">
        <v>97</v>
      </c>
      <c r="B189" s="4"/>
      <c r="C189" s="4"/>
      <c r="D189" s="4">
        <v>1142</v>
      </c>
      <c r="E189" s="4">
        <v>1142</v>
      </c>
    </row>
    <row r="190" spans="1:5" x14ac:dyDescent="0.25">
      <c r="A190" s="7" t="s">
        <v>98</v>
      </c>
      <c r="B190" s="4"/>
      <c r="C190" s="4">
        <v>540</v>
      </c>
      <c r="D190" s="4">
        <v>2263</v>
      </c>
      <c r="E190" s="4">
        <v>2803</v>
      </c>
    </row>
    <row r="191" spans="1:5" x14ac:dyDescent="0.25">
      <c r="A191" s="7" t="s">
        <v>99</v>
      </c>
      <c r="B191" s="4"/>
      <c r="C191" s="4">
        <v>512</v>
      </c>
      <c r="D191" s="4">
        <v>4073</v>
      </c>
      <c r="E191" s="4">
        <v>4585</v>
      </c>
    </row>
    <row r="192" spans="1:5" x14ac:dyDescent="0.25">
      <c r="A192" s="7" t="s">
        <v>100</v>
      </c>
      <c r="B192" s="4">
        <v>526</v>
      </c>
      <c r="C192" s="4"/>
      <c r="D192" s="4">
        <v>491</v>
      </c>
      <c r="E192" s="4">
        <v>1017</v>
      </c>
    </row>
    <row r="193" spans="1:5" x14ac:dyDescent="0.25">
      <c r="A193" s="7" t="s">
        <v>101</v>
      </c>
      <c r="B193" s="4"/>
      <c r="C193" s="4">
        <v>1004</v>
      </c>
      <c r="D193" s="4">
        <v>5293</v>
      </c>
      <c r="E193" s="4">
        <v>6297</v>
      </c>
    </row>
    <row r="194" spans="1:5" x14ac:dyDescent="0.25">
      <c r="A194" s="7" t="s">
        <v>102</v>
      </c>
      <c r="B194" s="4">
        <v>525</v>
      </c>
      <c r="C194" s="4"/>
      <c r="D194" s="4">
        <v>505</v>
      </c>
      <c r="E194" s="4">
        <v>1030</v>
      </c>
    </row>
    <row r="195" spans="1:5" x14ac:dyDescent="0.25">
      <c r="A195" s="7" t="s">
        <v>62</v>
      </c>
      <c r="B195" s="4"/>
      <c r="C195" s="4">
        <v>513</v>
      </c>
      <c r="D195" s="4"/>
      <c r="E195" s="4">
        <v>513</v>
      </c>
    </row>
    <row r="196" spans="1:5" x14ac:dyDescent="0.25">
      <c r="A196" s="7" t="s">
        <v>146</v>
      </c>
      <c r="B196" s="4">
        <v>39</v>
      </c>
      <c r="C196" s="4"/>
      <c r="D196" s="4">
        <v>23</v>
      </c>
      <c r="E196" s="4">
        <v>62</v>
      </c>
    </row>
    <row r="197" spans="1:5" x14ac:dyDescent="0.25">
      <c r="A197" s="3" t="s">
        <v>52</v>
      </c>
      <c r="B197" s="4">
        <v>2076</v>
      </c>
      <c r="C197" s="4">
        <v>5919</v>
      </c>
      <c r="D197" s="4">
        <v>18493</v>
      </c>
      <c r="E197" s="4">
        <v>26488</v>
      </c>
    </row>
    <row r="198" spans="1:5" x14ac:dyDescent="0.25">
      <c r="A198" s="6" t="s">
        <v>52</v>
      </c>
      <c r="B198" s="4">
        <v>2076</v>
      </c>
      <c r="C198" s="4">
        <v>5919</v>
      </c>
      <c r="D198" s="4">
        <v>18493</v>
      </c>
      <c r="E198" s="4">
        <v>26488</v>
      </c>
    </row>
    <row r="199" spans="1:5" x14ac:dyDescent="0.25">
      <c r="A199" s="7" t="s">
        <v>53</v>
      </c>
      <c r="B199" s="4">
        <v>974</v>
      </c>
      <c r="C199" s="4"/>
      <c r="D199" s="4"/>
      <c r="E199" s="4">
        <v>974</v>
      </c>
    </row>
    <row r="200" spans="1:5" x14ac:dyDescent="0.25">
      <c r="A200" s="7" t="s">
        <v>54</v>
      </c>
      <c r="B200" s="4"/>
      <c r="C200" s="4">
        <v>991</v>
      </c>
      <c r="D200" s="4">
        <v>2366</v>
      </c>
      <c r="E200" s="4">
        <v>3357</v>
      </c>
    </row>
    <row r="201" spans="1:5" x14ac:dyDescent="0.25">
      <c r="A201" s="7" t="s">
        <v>55</v>
      </c>
      <c r="B201" s="4"/>
      <c r="C201" s="4">
        <v>992</v>
      </c>
      <c r="D201" s="4">
        <v>2923</v>
      </c>
      <c r="E201" s="4">
        <v>3915</v>
      </c>
    </row>
    <row r="202" spans="1:5" x14ac:dyDescent="0.25">
      <c r="A202" s="7" t="s">
        <v>56</v>
      </c>
      <c r="B202" s="4">
        <v>51</v>
      </c>
      <c r="C202" s="4">
        <v>994</v>
      </c>
      <c r="D202" s="4">
        <v>71</v>
      </c>
      <c r="E202" s="4">
        <v>1116</v>
      </c>
    </row>
    <row r="203" spans="1:5" x14ac:dyDescent="0.25">
      <c r="A203" s="7" t="s">
        <v>57</v>
      </c>
      <c r="B203" s="4"/>
      <c r="C203" s="4"/>
      <c r="D203" s="4">
        <v>1015</v>
      </c>
      <c r="E203" s="4">
        <v>1015</v>
      </c>
    </row>
    <row r="204" spans="1:5" x14ac:dyDescent="0.25">
      <c r="A204" s="7" t="s">
        <v>58</v>
      </c>
      <c r="B204" s="4">
        <v>69</v>
      </c>
      <c r="C204" s="4"/>
      <c r="D204" s="4">
        <v>1907</v>
      </c>
      <c r="E204" s="4">
        <v>1976</v>
      </c>
    </row>
    <row r="205" spans="1:5" x14ac:dyDescent="0.25">
      <c r="A205" s="7" t="s">
        <v>59</v>
      </c>
      <c r="B205" s="4">
        <v>953</v>
      </c>
      <c r="C205" s="4"/>
      <c r="D205" s="4">
        <v>2079</v>
      </c>
      <c r="E205" s="4">
        <v>3032</v>
      </c>
    </row>
    <row r="206" spans="1:5" x14ac:dyDescent="0.25">
      <c r="A206" s="7" t="s">
        <v>60</v>
      </c>
      <c r="B206" s="4">
        <v>29</v>
      </c>
      <c r="C206" s="4">
        <v>1977</v>
      </c>
      <c r="D206" s="4">
        <v>1130</v>
      </c>
      <c r="E206" s="4">
        <v>3136</v>
      </c>
    </row>
    <row r="207" spans="1:5" x14ac:dyDescent="0.25">
      <c r="A207" s="7" t="s">
        <v>61</v>
      </c>
      <c r="B207" s="4"/>
      <c r="C207" s="4">
        <v>965</v>
      </c>
      <c r="D207" s="4">
        <v>5000</v>
      </c>
      <c r="E207" s="4">
        <v>5965</v>
      </c>
    </row>
    <row r="208" spans="1:5" x14ac:dyDescent="0.25">
      <c r="A208" s="7" t="s">
        <v>62</v>
      </c>
      <c r="B208" s="4"/>
      <c r="C208" s="4"/>
      <c r="D208" s="4">
        <v>46</v>
      </c>
      <c r="E208" s="4">
        <v>46</v>
      </c>
    </row>
    <row r="209" spans="1:5" x14ac:dyDescent="0.25">
      <c r="A209" s="7" t="s">
        <v>63</v>
      </c>
      <c r="B209" s="4"/>
      <c r="C209" s="4"/>
      <c r="D209" s="4">
        <v>1956</v>
      </c>
      <c r="E209" s="4">
        <v>1956</v>
      </c>
    </row>
    <row r="210" spans="1:5" x14ac:dyDescent="0.25">
      <c r="A210" s="3" t="s">
        <v>5</v>
      </c>
      <c r="B210" s="4">
        <v>10995</v>
      </c>
      <c r="C210" s="4">
        <v>18080</v>
      </c>
      <c r="D210" s="4">
        <v>82016</v>
      </c>
      <c r="E210" s="4">
        <v>111091</v>
      </c>
    </row>
    <row r="212" spans="1:5" x14ac:dyDescent="0.25">
      <c r="A212" s="2" t="s">
        <v>1</v>
      </c>
      <c r="B212" t="s">
        <v>23</v>
      </c>
    </row>
    <row r="213" spans="1:5" x14ac:dyDescent="0.25">
      <c r="A213" s="3" t="s">
        <v>24</v>
      </c>
      <c r="B213" s="4">
        <v>12554</v>
      </c>
    </row>
    <row r="214" spans="1:5" x14ac:dyDescent="0.25">
      <c r="A214" s="6" t="s">
        <v>106</v>
      </c>
      <c r="B214" s="4">
        <v>1781</v>
      </c>
    </row>
    <row r="215" spans="1:5" x14ac:dyDescent="0.25">
      <c r="A215" s="7" t="s">
        <v>110</v>
      </c>
      <c r="B215" s="4">
        <v>1781</v>
      </c>
    </row>
    <row r="216" spans="1:5" x14ac:dyDescent="0.25">
      <c r="A216" s="6" t="s">
        <v>27</v>
      </c>
      <c r="B216" s="4">
        <v>10773</v>
      </c>
    </row>
    <row r="217" spans="1:5" x14ac:dyDescent="0.25">
      <c r="A217" s="7" t="s">
        <v>111</v>
      </c>
      <c r="B217" s="4">
        <v>3518</v>
      </c>
    </row>
    <row r="218" spans="1:5" x14ac:dyDescent="0.25">
      <c r="A218" s="7" t="s">
        <v>112</v>
      </c>
      <c r="B218" s="4">
        <v>3548</v>
      </c>
    </row>
    <row r="219" spans="1:5" x14ac:dyDescent="0.25">
      <c r="A219" s="7" t="s">
        <v>113</v>
      </c>
      <c r="B219" s="4">
        <v>3707</v>
      </c>
    </row>
    <row r="220" spans="1:5" x14ac:dyDescent="0.25">
      <c r="A220" s="3" t="s">
        <v>25</v>
      </c>
      <c r="B220" s="4">
        <v>39160</v>
      </c>
    </row>
    <row r="221" spans="1:5" x14ac:dyDescent="0.25">
      <c r="A221" s="6" t="s">
        <v>45</v>
      </c>
      <c r="B221" s="4">
        <v>10584</v>
      </c>
    </row>
    <row r="222" spans="1:5" x14ac:dyDescent="0.25">
      <c r="A222" s="7" t="s">
        <v>45</v>
      </c>
      <c r="B222" s="4">
        <v>3508</v>
      </c>
    </row>
    <row r="223" spans="1:5" x14ac:dyDescent="0.25">
      <c r="A223" s="7" t="s">
        <v>46</v>
      </c>
      <c r="B223" s="4">
        <v>3319</v>
      </c>
    </row>
    <row r="224" spans="1:5" x14ac:dyDescent="0.25">
      <c r="A224" s="7" t="s">
        <v>106</v>
      </c>
      <c r="B224" s="4">
        <v>3757</v>
      </c>
    </row>
    <row r="225" spans="1:2" x14ac:dyDescent="0.25">
      <c r="A225" s="6" t="s">
        <v>46</v>
      </c>
      <c r="B225" s="4">
        <v>9061</v>
      </c>
    </row>
    <row r="226" spans="1:2" x14ac:dyDescent="0.25">
      <c r="A226" s="7" t="s">
        <v>27</v>
      </c>
      <c r="B226" s="4">
        <v>3562</v>
      </c>
    </row>
    <row r="227" spans="1:2" x14ac:dyDescent="0.25">
      <c r="A227" s="7" t="s">
        <v>48</v>
      </c>
      <c r="B227" s="4">
        <v>3539</v>
      </c>
    </row>
    <row r="228" spans="1:2" x14ac:dyDescent="0.25">
      <c r="A228" s="7" t="s">
        <v>107</v>
      </c>
      <c r="B228" s="4">
        <v>1960</v>
      </c>
    </row>
    <row r="229" spans="1:2" x14ac:dyDescent="0.25">
      <c r="A229" s="6" t="s">
        <v>106</v>
      </c>
      <c r="B229" s="4">
        <v>8765</v>
      </c>
    </row>
    <row r="230" spans="1:2" x14ac:dyDescent="0.25">
      <c r="A230" s="7" t="s">
        <v>108</v>
      </c>
      <c r="B230" s="4">
        <v>2708</v>
      </c>
    </row>
    <row r="231" spans="1:2" x14ac:dyDescent="0.25">
      <c r="A231" s="7" t="s">
        <v>109</v>
      </c>
      <c r="B231" s="4">
        <v>2890</v>
      </c>
    </row>
    <row r="232" spans="1:2" x14ac:dyDescent="0.25">
      <c r="A232" s="7" t="s">
        <v>110</v>
      </c>
      <c r="B232" s="4">
        <v>3167</v>
      </c>
    </row>
    <row r="233" spans="1:2" x14ac:dyDescent="0.25">
      <c r="A233" s="6" t="s">
        <v>27</v>
      </c>
      <c r="B233" s="4">
        <v>10750</v>
      </c>
    </row>
    <row r="234" spans="1:2" x14ac:dyDescent="0.25">
      <c r="A234" s="7" t="s">
        <v>111</v>
      </c>
      <c r="B234" s="4">
        <v>3509</v>
      </c>
    </row>
    <row r="235" spans="1:2" x14ac:dyDescent="0.25">
      <c r="A235" s="7" t="s">
        <v>112</v>
      </c>
      <c r="B235" s="4">
        <v>3531</v>
      </c>
    </row>
    <row r="236" spans="1:2" x14ac:dyDescent="0.25">
      <c r="A236" s="7" t="s">
        <v>113</v>
      </c>
      <c r="B236" s="4">
        <v>3710</v>
      </c>
    </row>
    <row r="237" spans="1:2" x14ac:dyDescent="0.25">
      <c r="A237" s="3" t="s">
        <v>19</v>
      </c>
      <c r="B237" s="4">
        <v>38833</v>
      </c>
    </row>
    <row r="238" spans="1:2" x14ac:dyDescent="0.25">
      <c r="A238" s="6" t="s">
        <v>45</v>
      </c>
      <c r="B238" s="4">
        <v>10629</v>
      </c>
    </row>
    <row r="239" spans="1:2" x14ac:dyDescent="0.25">
      <c r="A239" s="7" t="s">
        <v>45</v>
      </c>
      <c r="B239" s="4">
        <v>3570</v>
      </c>
    </row>
    <row r="240" spans="1:2" x14ac:dyDescent="0.25">
      <c r="A240" s="7" t="s">
        <v>46</v>
      </c>
      <c r="B240" s="4">
        <v>3414</v>
      </c>
    </row>
    <row r="241" spans="1:2" x14ac:dyDescent="0.25">
      <c r="A241" s="7" t="s">
        <v>106</v>
      </c>
      <c r="B241" s="4">
        <v>3645</v>
      </c>
    </row>
    <row r="242" spans="1:2" x14ac:dyDescent="0.25">
      <c r="A242" s="6" t="s">
        <v>46</v>
      </c>
      <c r="B242" s="4">
        <v>8924</v>
      </c>
    </row>
    <row r="243" spans="1:2" x14ac:dyDescent="0.25">
      <c r="A243" s="7" t="s">
        <v>27</v>
      </c>
      <c r="B243" s="4">
        <v>3373</v>
      </c>
    </row>
    <row r="244" spans="1:2" x14ac:dyDescent="0.25">
      <c r="A244" s="7" t="s">
        <v>48</v>
      </c>
      <c r="B244" s="4">
        <v>3604</v>
      </c>
    </row>
    <row r="245" spans="1:2" x14ac:dyDescent="0.25">
      <c r="A245" s="7" t="s">
        <v>107</v>
      </c>
      <c r="B245" s="4">
        <v>1947</v>
      </c>
    </row>
    <row r="246" spans="1:2" x14ac:dyDescent="0.25">
      <c r="A246" s="6" t="s">
        <v>106</v>
      </c>
      <c r="B246" s="4">
        <v>8541</v>
      </c>
    </row>
    <row r="247" spans="1:2" x14ac:dyDescent="0.25">
      <c r="A247" s="7" t="s">
        <v>108</v>
      </c>
      <c r="B247" s="4">
        <v>2678</v>
      </c>
    </row>
    <row r="248" spans="1:2" x14ac:dyDescent="0.25">
      <c r="A248" s="7" t="s">
        <v>109</v>
      </c>
      <c r="B248" s="4">
        <v>2902</v>
      </c>
    </row>
    <row r="249" spans="1:2" x14ac:dyDescent="0.25">
      <c r="A249" s="7" t="s">
        <v>110</v>
      </c>
      <c r="B249" s="4">
        <v>2961</v>
      </c>
    </row>
    <row r="250" spans="1:2" x14ac:dyDescent="0.25">
      <c r="A250" s="6" t="s">
        <v>27</v>
      </c>
      <c r="B250" s="4">
        <v>10739</v>
      </c>
    </row>
    <row r="251" spans="1:2" x14ac:dyDescent="0.25">
      <c r="A251" s="7" t="s">
        <v>111</v>
      </c>
      <c r="B251" s="4">
        <v>3668</v>
      </c>
    </row>
    <row r="252" spans="1:2" x14ac:dyDescent="0.25">
      <c r="A252" s="7" t="s">
        <v>112</v>
      </c>
      <c r="B252" s="4">
        <v>3573</v>
      </c>
    </row>
    <row r="253" spans="1:2" x14ac:dyDescent="0.25">
      <c r="A253" s="7" t="s">
        <v>113</v>
      </c>
      <c r="B253" s="4">
        <v>3498</v>
      </c>
    </row>
    <row r="254" spans="1:2" x14ac:dyDescent="0.25">
      <c r="A254" s="3" t="s">
        <v>26</v>
      </c>
      <c r="B254" s="4">
        <v>20544</v>
      </c>
    </row>
    <row r="255" spans="1:2" x14ac:dyDescent="0.25">
      <c r="A255" s="6" t="s">
        <v>45</v>
      </c>
      <c r="B255" s="4">
        <v>10670</v>
      </c>
    </row>
    <row r="256" spans="1:2" x14ac:dyDescent="0.25">
      <c r="A256" s="7" t="s">
        <v>45</v>
      </c>
      <c r="B256" s="4">
        <v>3701</v>
      </c>
    </row>
    <row r="257" spans="1:8" x14ac:dyDescent="0.25">
      <c r="A257" s="7" t="s">
        <v>46</v>
      </c>
      <c r="B257" s="4">
        <v>3248</v>
      </c>
    </row>
    <row r="258" spans="1:8" x14ac:dyDescent="0.25">
      <c r="A258" s="7" t="s">
        <v>106</v>
      </c>
      <c r="B258" s="4">
        <v>3721</v>
      </c>
    </row>
    <row r="259" spans="1:8" x14ac:dyDescent="0.25">
      <c r="A259" s="6" t="s">
        <v>46</v>
      </c>
      <c r="B259" s="4">
        <v>9874</v>
      </c>
    </row>
    <row r="260" spans="1:8" x14ac:dyDescent="0.25">
      <c r="A260" s="7" t="s">
        <v>27</v>
      </c>
      <c r="B260" s="4">
        <v>3957</v>
      </c>
    </row>
    <row r="261" spans="1:8" x14ac:dyDescent="0.25">
      <c r="A261" s="7" t="s">
        <v>48</v>
      </c>
      <c r="B261" s="4">
        <v>4400</v>
      </c>
    </row>
    <row r="262" spans="1:8" x14ac:dyDescent="0.25">
      <c r="A262" s="7" t="s">
        <v>107</v>
      </c>
      <c r="B262" s="4">
        <v>1517</v>
      </c>
    </row>
    <row r="263" spans="1:8" x14ac:dyDescent="0.25">
      <c r="A263" s="3" t="s">
        <v>5</v>
      </c>
      <c r="B263" s="4">
        <v>111091</v>
      </c>
    </row>
    <row r="265" spans="1:8" x14ac:dyDescent="0.25">
      <c r="A265" s="2" t="s">
        <v>23</v>
      </c>
      <c r="B265" s="2" t="s">
        <v>6</v>
      </c>
    </row>
    <row r="266" spans="1:8" x14ac:dyDescent="0.25">
      <c r="A266" s="2" t="s">
        <v>1</v>
      </c>
      <c r="B266" t="s">
        <v>159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5</v>
      </c>
    </row>
    <row r="267" spans="1:8" x14ac:dyDescent="0.25">
      <c r="A267" s="3" t="s">
        <v>44</v>
      </c>
      <c r="B267" s="4"/>
      <c r="C267" s="4"/>
      <c r="D267" s="4"/>
      <c r="E267" s="4"/>
      <c r="F267" s="4">
        <v>1</v>
      </c>
      <c r="G267" s="4"/>
      <c r="H267" s="4">
        <v>1</v>
      </c>
    </row>
    <row r="268" spans="1:8" x14ac:dyDescent="0.25">
      <c r="A268" s="3" t="s">
        <v>29</v>
      </c>
      <c r="B268" s="4">
        <v>139</v>
      </c>
      <c r="C268" s="4">
        <v>172</v>
      </c>
      <c r="D268" s="4">
        <v>178</v>
      </c>
      <c r="E268" s="4">
        <v>167</v>
      </c>
      <c r="F268" s="4">
        <v>171</v>
      </c>
      <c r="G268" s="4">
        <v>157</v>
      </c>
      <c r="H268" s="4">
        <v>984</v>
      </c>
    </row>
    <row r="269" spans="1:8" x14ac:dyDescent="0.25">
      <c r="A269" s="3" t="s">
        <v>30</v>
      </c>
      <c r="B269" s="4">
        <v>403</v>
      </c>
      <c r="C269" s="4">
        <v>423</v>
      </c>
      <c r="D269" s="4">
        <v>391</v>
      </c>
      <c r="E269" s="4">
        <v>370</v>
      </c>
      <c r="F269" s="4">
        <v>396</v>
      </c>
      <c r="G269" s="4">
        <v>385</v>
      </c>
      <c r="H269" s="4">
        <v>2368</v>
      </c>
    </row>
    <row r="270" spans="1:8" x14ac:dyDescent="0.25">
      <c r="A270" s="3" t="s">
        <v>31</v>
      </c>
      <c r="B270" s="4">
        <v>661</v>
      </c>
      <c r="C270" s="4">
        <v>640</v>
      </c>
      <c r="D270" s="4">
        <v>611</v>
      </c>
      <c r="E270" s="4">
        <v>638</v>
      </c>
      <c r="F270" s="4">
        <v>601</v>
      </c>
      <c r="G270" s="4">
        <v>618</v>
      </c>
      <c r="H270" s="4">
        <v>3769</v>
      </c>
    </row>
    <row r="271" spans="1:8" x14ac:dyDescent="0.25">
      <c r="A271" s="3" t="s">
        <v>32</v>
      </c>
      <c r="B271" s="4">
        <v>894</v>
      </c>
      <c r="C271" s="4">
        <v>956</v>
      </c>
      <c r="D271" s="4">
        <v>922</v>
      </c>
      <c r="E271" s="4">
        <v>883</v>
      </c>
      <c r="F271" s="4">
        <v>927</v>
      </c>
      <c r="G271" s="4">
        <v>870</v>
      </c>
      <c r="H271" s="4">
        <v>5452</v>
      </c>
    </row>
    <row r="272" spans="1:8" x14ac:dyDescent="0.25">
      <c r="A272" s="3" t="s">
        <v>33</v>
      </c>
      <c r="B272" s="4">
        <v>1235</v>
      </c>
      <c r="C272" s="4">
        <v>1193</v>
      </c>
      <c r="D272" s="4">
        <v>1187</v>
      </c>
      <c r="E272" s="4">
        <v>1223</v>
      </c>
      <c r="F272" s="4">
        <v>1213</v>
      </c>
      <c r="G272" s="4">
        <v>1159</v>
      </c>
      <c r="H272" s="4">
        <v>7210</v>
      </c>
    </row>
    <row r="273" spans="1:8" x14ac:dyDescent="0.25">
      <c r="A273" s="3" t="s">
        <v>34</v>
      </c>
      <c r="B273" s="4">
        <v>2621</v>
      </c>
      <c r="C273" s="4">
        <v>2682</v>
      </c>
      <c r="D273" s="4">
        <v>2682</v>
      </c>
      <c r="E273" s="4">
        <v>2683</v>
      </c>
      <c r="F273" s="4">
        <v>2632</v>
      </c>
      <c r="G273" s="4">
        <v>2680</v>
      </c>
      <c r="H273" s="4">
        <v>15980</v>
      </c>
    </row>
    <row r="274" spans="1:8" x14ac:dyDescent="0.25">
      <c r="A274" s="3" t="s">
        <v>35</v>
      </c>
      <c r="B274" s="4">
        <v>2627</v>
      </c>
      <c r="C274" s="4">
        <v>2625</v>
      </c>
      <c r="D274" s="4">
        <v>2644</v>
      </c>
      <c r="E274" s="4">
        <v>2593</v>
      </c>
      <c r="F274" s="4">
        <v>2609</v>
      </c>
      <c r="G274" s="4">
        <v>2621</v>
      </c>
      <c r="H274" s="4">
        <v>15719</v>
      </c>
    </row>
    <row r="275" spans="1:8" x14ac:dyDescent="0.25">
      <c r="A275" s="3" t="s">
        <v>36</v>
      </c>
      <c r="B275" s="4">
        <v>2463</v>
      </c>
      <c r="C275" s="4">
        <v>2527</v>
      </c>
      <c r="D275" s="4">
        <v>2448</v>
      </c>
      <c r="E275" s="4">
        <v>2456</v>
      </c>
      <c r="F275" s="4">
        <v>2487</v>
      </c>
      <c r="G275" s="4">
        <v>2536</v>
      </c>
      <c r="H275" s="4">
        <v>14917</v>
      </c>
    </row>
    <row r="276" spans="1:8" x14ac:dyDescent="0.25">
      <c r="A276" s="3" t="s">
        <v>37</v>
      </c>
      <c r="B276" s="4">
        <v>2219</v>
      </c>
      <c r="C276" s="4">
        <v>2252</v>
      </c>
      <c r="D276" s="4">
        <v>2237</v>
      </c>
      <c r="E276" s="4">
        <v>2237</v>
      </c>
      <c r="F276" s="4">
        <v>2158</v>
      </c>
      <c r="G276" s="4">
        <v>2212</v>
      </c>
      <c r="H276" s="4">
        <v>13315</v>
      </c>
    </row>
    <row r="277" spans="1:8" x14ac:dyDescent="0.25">
      <c r="A277" s="3" t="s">
        <v>38</v>
      </c>
      <c r="B277" s="4">
        <v>1841</v>
      </c>
      <c r="C277" s="4">
        <v>1883</v>
      </c>
      <c r="D277" s="4">
        <v>1911</v>
      </c>
      <c r="E277" s="4">
        <v>1896</v>
      </c>
      <c r="F277" s="4">
        <v>1929</v>
      </c>
      <c r="G277" s="4">
        <v>1929</v>
      </c>
      <c r="H277" s="4">
        <v>11389</v>
      </c>
    </row>
    <row r="278" spans="1:8" x14ac:dyDescent="0.25">
      <c r="A278" s="3" t="s">
        <v>39</v>
      </c>
      <c r="B278" s="4">
        <v>1633</v>
      </c>
      <c r="C278" s="4">
        <v>1611</v>
      </c>
      <c r="D278" s="4">
        <v>1526</v>
      </c>
      <c r="E278" s="4">
        <v>1562</v>
      </c>
      <c r="F278" s="4">
        <v>1632</v>
      </c>
      <c r="G278" s="4">
        <v>1601</v>
      </c>
      <c r="H278" s="4">
        <v>9565</v>
      </c>
    </row>
    <row r="279" spans="1:8" x14ac:dyDescent="0.25">
      <c r="A279" s="3" t="s">
        <v>40</v>
      </c>
      <c r="B279" s="4">
        <v>997</v>
      </c>
      <c r="C279" s="4">
        <v>952</v>
      </c>
      <c r="D279" s="4">
        <v>967</v>
      </c>
      <c r="E279" s="4">
        <v>992</v>
      </c>
      <c r="F279" s="4">
        <v>1013</v>
      </c>
      <c r="G279" s="4">
        <v>1014</v>
      </c>
      <c r="H279" s="4">
        <v>5935</v>
      </c>
    </row>
    <row r="280" spans="1:8" x14ac:dyDescent="0.25">
      <c r="A280" s="3" t="s">
        <v>41</v>
      </c>
      <c r="B280" s="4">
        <v>418</v>
      </c>
      <c r="C280" s="4">
        <v>381</v>
      </c>
      <c r="D280" s="4">
        <v>407</v>
      </c>
      <c r="E280" s="4">
        <v>424</v>
      </c>
      <c r="F280" s="4">
        <v>413</v>
      </c>
      <c r="G280" s="4">
        <v>443</v>
      </c>
      <c r="H280" s="4">
        <v>2486</v>
      </c>
    </row>
    <row r="281" spans="1:8" x14ac:dyDescent="0.25">
      <c r="A281" s="3" t="s">
        <v>42</v>
      </c>
      <c r="B281" s="4">
        <v>57</v>
      </c>
      <c r="C281" s="4">
        <v>53</v>
      </c>
      <c r="D281" s="4">
        <v>56</v>
      </c>
      <c r="E281" s="4">
        <v>78</v>
      </c>
      <c r="F281" s="4">
        <v>63</v>
      </c>
      <c r="G281" s="4">
        <v>69</v>
      </c>
      <c r="H281" s="4">
        <v>376</v>
      </c>
    </row>
    <row r="282" spans="1:8" x14ac:dyDescent="0.25">
      <c r="A282" s="3" t="s">
        <v>43</v>
      </c>
      <c r="B282" s="4">
        <v>7</v>
      </c>
      <c r="C282" s="4">
        <v>6</v>
      </c>
      <c r="D282" s="4">
        <v>5</v>
      </c>
      <c r="E282" s="4">
        <v>6</v>
      </c>
      <c r="F282" s="4">
        <v>3</v>
      </c>
      <c r="G282" s="4">
        <v>3</v>
      </c>
      <c r="H282" s="4">
        <v>30</v>
      </c>
    </row>
    <row r="283" spans="1:8" x14ac:dyDescent="0.25">
      <c r="A283" s="3" t="s">
        <v>127</v>
      </c>
      <c r="B283" s="4">
        <v>248</v>
      </c>
      <c r="C283" s="4">
        <v>263</v>
      </c>
      <c r="D283" s="4">
        <v>278</v>
      </c>
      <c r="E283" s="4">
        <v>279</v>
      </c>
      <c r="F283" s="4">
        <v>271</v>
      </c>
      <c r="G283" s="4">
        <v>256</v>
      </c>
      <c r="H283" s="4">
        <v>1595</v>
      </c>
    </row>
    <row r="284" spans="1:8" x14ac:dyDescent="0.25">
      <c r="A284" s="3" t="s">
        <v>5</v>
      </c>
      <c r="B284" s="4">
        <v>18463</v>
      </c>
      <c r="C284" s="4">
        <v>18619</v>
      </c>
      <c r="D284" s="4">
        <v>18450</v>
      </c>
      <c r="E284" s="4">
        <v>18487</v>
      </c>
      <c r="F284" s="4">
        <v>18519</v>
      </c>
      <c r="G284" s="4">
        <v>18553</v>
      </c>
      <c r="H284" s="4">
        <v>111091</v>
      </c>
    </row>
  </sheetData>
  <pageMargins left="0.7" right="0.7" top="0.75" bottom="0.75" header="0.3" footer="0.3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topLeftCell="A28" workbookViewId="0">
      <selection activeCell="N16" sqref="N16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114</v>
      </c>
      <c r="B30" s="2" t="s">
        <v>6</v>
      </c>
    </row>
    <row r="31" spans="1:8" x14ac:dyDescent="0.25">
      <c r="B31" t="s">
        <v>115</v>
      </c>
      <c r="F31" t="s">
        <v>117</v>
      </c>
      <c r="G31" t="s">
        <v>116</v>
      </c>
      <c r="H31" t="s">
        <v>5</v>
      </c>
    </row>
    <row r="32" spans="1:8" x14ac:dyDescent="0.25">
      <c r="A32" s="2" t="s">
        <v>1</v>
      </c>
      <c r="B32" t="s">
        <v>118</v>
      </c>
      <c r="C32" t="s">
        <v>119</v>
      </c>
      <c r="D32" t="s">
        <v>120</v>
      </c>
      <c r="E32" t="s">
        <v>121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106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107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106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-50443.299999999996</v>
      </c>
      <c r="G42" s="1">
        <v>12343</v>
      </c>
      <c r="H42" s="1">
        <v>-38100.300000000003</v>
      </c>
    </row>
    <row r="43" spans="1:8" x14ac:dyDescent="0.25">
      <c r="A43" s="7" t="s">
        <v>108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109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110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111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112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113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-220352.4200000001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-55144.18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106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-55227.01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107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106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-55024.670000000006</v>
      </c>
      <c r="G59" s="1">
        <v>60815.460000000006</v>
      </c>
      <c r="H59" s="1">
        <v>5790.7899999999963</v>
      </c>
    </row>
    <row r="60" spans="1:8" x14ac:dyDescent="0.25">
      <c r="A60" s="7" t="s">
        <v>108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109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110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111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112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113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-218456.14000000007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106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107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106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</v>
      </c>
      <c r="G76" s="1">
        <v>60537.45</v>
      </c>
      <c r="H76" s="1">
        <v>6178.1299999999992</v>
      </c>
    </row>
    <row r="77" spans="1:8" x14ac:dyDescent="0.25">
      <c r="A77" s="7" t="s">
        <v>108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109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110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111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112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113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147415.4</v>
      </c>
      <c r="H84" s="1">
        <v>-51957.26999999999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106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70885.850000000006</v>
      </c>
      <c r="H89" s="1">
        <v>20742.800000000003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31588</v>
      </c>
      <c r="H91" s="1">
        <v>15706.9</v>
      </c>
    </row>
    <row r="92" spans="1:8" x14ac:dyDescent="0.25">
      <c r="A92" s="7" t="s">
        <v>107</v>
      </c>
      <c r="B92" s="1"/>
      <c r="C92" s="1"/>
      <c r="D92" s="1"/>
      <c r="E92" s="1">
        <v>-15881.1</v>
      </c>
      <c r="F92" s="1">
        <v>-15881.1</v>
      </c>
      <c r="G92" s="1">
        <v>10864.35</v>
      </c>
      <c r="H92" s="1">
        <v>-5016.75</v>
      </c>
    </row>
    <row r="93" spans="1:8" x14ac:dyDescent="0.25">
      <c r="A93" s="6" t="s">
        <v>106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108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109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110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111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112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113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-839235.14999999898</v>
      </c>
      <c r="G101" s="1">
        <v>776763.49000000011</v>
      </c>
      <c r="H101" s="1">
        <v>-62471.660000000076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06-Entr-Estaf-Pend</vt:lpstr>
      <vt:lpstr>07-Media-Entr-ServConcluido</vt:lpstr>
      <vt:lpstr>08-EvolEntre</vt:lpstr>
      <vt:lpstr>09-Fin-BalancoMensal</vt:lpstr>
      <vt:lpstr>10-Fin-Balanco3anos</vt:lpstr>
      <vt:lpstr>10-Fin-Balanco3anos-V2</vt:lpstr>
      <vt:lpstr>11-QuotaParte-Lojas-Entregas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2013-06-24T09:29:41Z</dcterms:modified>
</cp:coreProperties>
</file>