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4" activeTab="4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8-Fin-BalancoMensal" sheetId="8" r:id="rId6"/>
  </sheets>
  <calcPr calcId="152511"/>
  <pivotCaches>
    <pivotCache cacheId="11" r:id="rId7"/>
    <pivotCache cacheId="14" r:id="rId8"/>
    <pivotCache cacheId="17" r:id="rId9"/>
    <pivotCache cacheId="20" r:id="rId10"/>
    <pivotCache cacheId="23" r:id="rId11"/>
    <pivotCache cacheId="4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</metadataStrings>
  <mdxMetadata count="4">
    <mdx n="4" f="s">
      <ms ns="0" c="0"/>
    </mdx>
    <mdx n="4" f="s">
      <ms ns="1" c="0"/>
    </mdx>
    <mdx n="5" f="s">
      <ms ns="3" c="0"/>
    </mdx>
    <mdx n="2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<sst xmlns="http://schemas.openxmlformats.org/spreadsheetml/2006/main" count="249" uniqueCount="131">
  <si>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</si>
  <si>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</si>
  <si>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</si>
  <si>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</si>
  <si>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</si>
  <si>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</si>
  <si>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</si>
  <si>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</si>
  <si>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</si>
  <si>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</si>
  <si>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</si>
  <si>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</si>
  <si>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</si>
  <si>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</si>
  <si>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</si>
  <si>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</si>
  <si>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</si>
  <si>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</si>
  <si>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</si>
  <si>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</si>
  <si>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</si>
  <si>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</si>
  <si>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</si>
  <si>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</si>
  <si>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</si>
  <si>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</si>
  <si>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</si>
  <si>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</si>
  <si>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</si>
  <si>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</si>
  <si>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</si>
  <si>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</si>
  <si>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</si>
  <si>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</si>
  <si>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</si>
  <si>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</si>
  <si>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</si>
  <si>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</si>
  <si>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</si>
  <si>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</si>
  <si>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</si>
  <si>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</si>
  <si>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</si>
  <si>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</si>
  <si>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</si>
  <si>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</si>
  <si>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</si>
  <si>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</si>
  <si>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</si>
  <si>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</si>
  <si>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</si>
  <si>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</si>
  <si>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</si>
  <si>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</si>
  <si>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</si>
  <si>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</si>
  <si>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</si>
  <si>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</si>
  <si>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</si>
  <si>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</si>
  <si>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</si>
  <si>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</si>
  <si>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</si>
  <si>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</si>
  <si>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</si>
  <si>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</si>
  <si>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</si>
  <si>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</si>
  <si>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</si>
  <si>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</si>
  <si>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</si>
  <si>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</si>
  <si>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</si>
  <si>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</si>
  <si>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</si>
  <si>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</si>
  <si>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</si>
  <si>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</si>
  <si>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</si>
  <si>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</si>
  <si>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</si>
  <si>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</si>
  <si>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</si>
  <si>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</si>
  <si>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</si>
  <si>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</si>
  <si>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</si>
  <si>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</si>
  <si>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</si>
  <si>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</si>
  <si>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</si>
  <si>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</si>
  <si>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</si>
  <si>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</si>
  <si>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</si>
  <si>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</si>
  <si>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</si>
  <si>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</si>
  <si>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</si>
  <si>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</si>
  <si>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</si>
  <si>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</si>
  <si>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</si>
  <si>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2013 Contagem de Entregas</t>
  </si>
  <si>
    <t>2013 Contagem de Entregas2</t>
  </si>
  <si>
    <t>Total Contagem de Entregas</t>
  </si>
  <si>
    <t>Total Contagem de Entregas2</t>
  </si>
  <si>
    <t>Contagem de Entregas2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</si>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</sst>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'08-Fin-BalancoMensal'!$C$30:$C$32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'08-Fin-BalancoMensal'!$D$30:$D$32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'08-Fin-BalancoMensal'!$E$30:$E$32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'08-Fin-BalancoMensal'!$G$30:$G$32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31588</c:v>
                </c:pt>
                <c:pt idx="41">
                  <c:v>10207.549999999999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34496"/>
        <c:axId val="199035056"/>
      </c:barChart>
      <c:catAx>
        <c:axId val="1990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35056"/>
        <c:crosses val="autoZero"/>
        <c:auto val="1"/>
        <c:lblAlgn val="ctr"/>
        <c:lblOffset val="100"/>
        <c:noMultiLvlLbl val="0"/>
      </c:catAx>
      <c:valAx>
        <c:axId val="1990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4.925375810184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4.925394791666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4.925415509257" backgroundQuery="1" createdVersion="5" refreshedVersion="5" minRefreshableVersion="3" recordCount="0" supportSubquery="1" supportAdvancedDrill="1">
  <cacheSource type="external" connectionId="5"/>
  <cacheFields count="19">
    <cacheField name="[Measures].[Contagem de Entregas]" caption="Contagem de Entregas" numFmtId="0" hierarchy="129" level="32767"/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6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7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5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1"/>
        <fieldUsage x="12"/>
        <fieldUsage x="13"/>
        <fieldUsage x="1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4.925438888888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3">
        <s v="[Funcionário].[Localização - Loja].[Nome Completo].&amp;[Luciano Salgado]&amp;[Alarico Medina]" c="Alarico Medina" cp="3">
          <x/>
          <x/>
          <x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Luciano Salgado]&amp;[Vanda Seabra]" u="1" c="Vanda Seabra"/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4.925454745367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4.926841203705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2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1"/>
    <field x="12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10" hier="72" name="[Tipo Servico].[Tipo].&amp;[Urgente]" cap="Urgente"/>
  </pageFields>
  <dataFields count="2">
    <dataField name="Contagem de Entregas2" fld="0" baseField="0" baseItem="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  <dataField fld="18" showDataAs="percent" baseField="12" baseItem="1048828" numFmtId="10">
      <extLst>
        <ext xmlns:x14="http://schemas.microsoft.com/office/spreadsheetml/2009/9/main" uri="{E15A36E0-9728-4e99-A89B-3F7291B0FE68}">
          <x14:dataField sourceField="0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3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K13" firstHeaderRow="1" firstDataRow="4" firstDataCol="1" rowPageCount="1" colPageCount="1"/>
  <pivotFields count="1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1">
    <pageField fld="15" hier="72" name="[Tipo Servico].[Tipo].&amp;[Programado]" cap="Programado"/>
  </pageFields>
  <dataFields count="1">
    <dataField fld="0" baseField="0" baseItem="0"/>
  </dataFields>
  <formats count="1">
    <format dxfId="1">
      <pivotArea collapsedLevelsAreSubtotals="1" fieldPosition="0">
        <references count="2">
          <reference field="3" count="1">
            <x v="2"/>
          </reference>
          <reference field="10" count="1" selected="0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2" iMeasureHier="129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1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790.39999999999918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430.56000000000023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759.19999999999914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852.38999999999942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759.19999999999925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355.68000000000012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365.42000000000007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7899.6999999999916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112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30</v>
      </c>
      <c r="I8" s="4">
        <v>266</v>
      </c>
      <c r="J8" s="4">
        <v>644</v>
      </c>
      <c r="K8" s="4">
        <v>3762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53</v>
      </c>
      <c r="I9" s="4">
        <v>402</v>
      </c>
      <c r="J9" s="4">
        <v>906</v>
      </c>
      <c r="K9" s="4">
        <v>5261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70</v>
      </c>
      <c r="I10" s="4">
        <v>497</v>
      </c>
      <c r="J10" s="4">
        <v>1132</v>
      </c>
      <c r="K10" s="4">
        <v>6710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151</v>
      </c>
      <c r="I11" s="4">
        <v>1201</v>
      </c>
      <c r="J11" s="4">
        <v>2693</v>
      </c>
      <c r="K11" s="4">
        <v>15419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197</v>
      </c>
      <c r="I12" s="4">
        <v>1372</v>
      </c>
      <c r="J12" s="4">
        <v>2914</v>
      </c>
      <c r="K12" s="4">
        <v>16254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200</v>
      </c>
      <c r="I13" s="4">
        <v>1348</v>
      </c>
      <c r="J13" s="4">
        <v>2811</v>
      </c>
      <c r="K13" s="4">
        <v>15318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190</v>
      </c>
      <c r="I14" s="4">
        <v>1232</v>
      </c>
      <c r="J14" s="4">
        <v>2548</v>
      </c>
      <c r="K14" s="4">
        <v>13772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173</v>
      </c>
      <c r="I15" s="4">
        <v>1104</v>
      </c>
      <c r="J15" s="4">
        <v>2241</v>
      </c>
      <c r="K15" s="4">
        <v>12086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136</v>
      </c>
      <c r="I16" s="4">
        <v>929</v>
      </c>
      <c r="J16" s="4">
        <v>1877</v>
      </c>
      <c r="K16" s="4">
        <v>9849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118</v>
      </c>
      <c r="I17" s="4">
        <v>699</v>
      </c>
      <c r="J17" s="4">
        <v>1287</v>
      </c>
      <c r="K17" s="4">
        <v>6050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77</v>
      </c>
      <c r="I18" s="4">
        <v>372</v>
      </c>
      <c r="J18" s="4">
        <v>627</v>
      </c>
      <c r="K18" s="4">
        <v>2592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31</v>
      </c>
      <c r="I19" s="4">
        <v>132</v>
      </c>
      <c r="J19" s="4">
        <v>163</v>
      </c>
      <c r="K19" s="4">
        <v>405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1430</v>
      </c>
      <c r="I21" s="4">
        <v>9787</v>
      </c>
      <c r="J21" s="4">
        <v>20457</v>
      </c>
      <c r="K21" s="4">
        <v>111004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>
        <f t="shared" si="0"/>
        <v>102.14285714285714</v>
      </c>
      <c r="I22">
        <f t="shared" si="0"/>
        <v>652.4</v>
      </c>
      <c r="J22">
        <f t="shared" si="0"/>
        <v>1363.7333333333333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22.140625" customWidth="1"/>
    <col min="3" max="3" width="21" customWidth="1"/>
    <col min="4" max="4" width="22.140625" bestFit="1" customWidth="1"/>
    <col min="5" max="5" width="21" customWidth="1"/>
    <col min="6" max="6" width="22.140625" customWidth="1"/>
    <col min="7" max="7" width="21" customWidth="1"/>
    <col min="8" max="8" width="22.140625" customWidth="1"/>
    <col min="9" max="9" width="21" customWidth="1"/>
    <col min="10" max="10" width="22.140625" customWidth="1"/>
    <col min="11" max="11" width="21" customWidth="1"/>
    <col min="12" max="12" width="26.7109375" customWidth="1"/>
    <col min="13" max="13" width="25.7109375" customWidth="1"/>
    <col min="14" max="14" width="27.140625" customWidth="1"/>
    <col min="15" max="15" width="26.140625" customWidth="1"/>
    <col min="16" max="16" width="22.140625" bestFit="1" customWidth="1"/>
    <col min="17" max="17" width="21" bestFit="1" customWidth="1"/>
    <col min="18" max="18" width="22.140625" bestFit="1" customWidth="1"/>
    <col min="19" max="19" width="21" bestFit="1" customWidth="1"/>
    <col min="20" max="20" width="26.7109375" bestFit="1" customWidth="1"/>
    <col min="21" max="21" width="25.7109375" bestFit="1" customWidth="1"/>
    <col min="22" max="22" width="27.140625" bestFit="1" customWidth="1"/>
    <col min="23" max="23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104</v>
      </c>
      <c r="M4" t="s">
        <v>103</v>
      </c>
      <c r="N4" t="s">
        <v>106</v>
      </c>
      <c r="O4" t="s">
        <v>105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107</v>
      </c>
      <c r="C6" t="s">
        <v>23</v>
      </c>
      <c r="D6" t="s">
        <v>107</v>
      </c>
      <c r="E6" t="s">
        <v>23</v>
      </c>
      <c r="F6" t="s">
        <v>107</v>
      </c>
      <c r="G6" t="s">
        <v>23</v>
      </c>
      <c r="H6" t="s">
        <v>107</v>
      </c>
      <c r="I6" t="s">
        <v>23</v>
      </c>
      <c r="J6" t="s">
        <v>107</v>
      </c>
      <c r="K6" t="s">
        <v>23</v>
      </c>
    </row>
    <row r="7" spans="1:15" x14ac:dyDescent="0.25">
      <c r="A7" s="3" t="s">
        <v>51</v>
      </c>
      <c r="B7" s="4">
        <v>2724</v>
      </c>
      <c r="C7" s="5">
        <v>1</v>
      </c>
      <c r="D7" s="4">
        <v>8180</v>
      </c>
      <c r="E7" s="5">
        <v>1</v>
      </c>
      <c r="F7" s="4">
        <v>8231</v>
      </c>
      <c r="G7" s="5">
        <v>1</v>
      </c>
      <c r="H7" s="4">
        <v>2194</v>
      </c>
      <c r="I7" s="5">
        <v>1</v>
      </c>
      <c r="J7" s="4">
        <v>1870</v>
      </c>
      <c r="K7" s="5">
        <v>0.85232452142206017</v>
      </c>
      <c r="L7" s="4">
        <v>4064</v>
      </c>
      <c r="M7" s="5"/>
      <c r="N7" s="4">
        <v>23199</v>
      </c>
      <c r="O7" s="5"/>
    </row>
    <row r="8" spans="1:15" x14ac:dyDescent="0.25">
      <c r="A8" s="6" t="s">
        <v>51</v>
      </c>
      <c r="B8" s="4">
        <v>2724</v>
      </c>
      <c r="C8" s="5">
        <v>1</v>
      </c>
      <c r="D8" s="4">
        <v>8180</v>
      </c>
      <c r="E8" s="5">
        <v>1</v>
      </c>
      <c r="F8" s="4">
        <v>8231</v>
      </c>
      <c r="G8" s="5">
        <v>1</v>
      </c>
      <c r="H8" s="4">
        <v>2194</v>
      </c>
      <c r="I8" s="5">
        <v>1</v>
      </c>
      <c r="J8" s="4">
        <v>1870</v>
      </c>
      <c r="K8" s="5">
        <v>0.85232452142206017</v>
      </c>
      <c r="L8" s="4">
        <v>4064</v>
      </c>
      <c r="M8" s="5"/>
      <c r="N8" s="4">
        <v>23199</v>
      </c>
      <c r="O8" s="5"/>
    </row>
    <row r="9" spans="1:15" x14ac:dyDescent="0.25">
      <c r="A9" s="7" t="s">
        <v>64</v>
      </c>
      <c r="B9" s="4">
        <v>39</v>
      </c>
      <c r="C9" s="5">
        <v>1</v>
      </c>
      <c r="D9" s="4">
        <v>93</v>
      </c>
      <c r="E9" s="5">
        <v>1</v>
      </c>
      <c r="F9" s="4">
        <v>102</v>
      </c>
      <c r="G9" s="5">
        <v>1</v>
      </c>
      <c r="H9" s="4">
        <v>32</v>
      </c>
      <c r="I9" s="5">
        <v>1</v>
      </c>
      <c r="J9" s="4">
        <v>19</v>
      </c>
      <c r="K9" s="5">
        <v>0.59375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>
        <v>1</v>
      </c>
      <c r="D10" s="4">
        <v>156</v>
      </c>
      <c r="E10" s="5">
        <v>1</v>
      </c>
      <c r="F10" s="4">
        <v>156</v>
      </c>
      <c r="G10" s="5">
        <v>1</v>
      </c>
      <c r="H10" s="4">
        <v>48</v>
      </c>
      <c r="I10" s="5">
        <v>1</v>
      </c>
      <c r="J10" s="4">
        <v>41</v>
      </c>
      <c r="K10" s="5">
        <v>0.85416666666666663</v>
      </c>
      <c r="L10" s="4">
        <v>89</v>
      </c>
      <c r="M10" s="5"/>
      <c r="N10" s="4">
        <v>445</v>
      </c>
      <c r="O10" s="5"/>
    </row>
    <row r="11" spans="1:15" x14ac:dyDescent="0.25">
      <c r="A11" s="7" t="s">
        <v>66</v>
      </c>
      <c r="B11" s="4">
        <v>36</v>
      </c>
      <c r="C11" s="5">
        <v>1</v>
      </c>
      <c r="D11" s="4">
        <v>110</v>
      </c>
      <c r="E11" s="5">
        <v>1</v>
      </c>
      <c r="F11" s="4">
        <v>94</v>
      </c>
      <c r="G11" s="5">
        <v>1</v>
      </c>
      <c r="H11" s="4">
        <v>35</v>
      </c>
      <c r="I11" s="5">
        <v>1</v>
      </c>
      <c r="J11" s="4">
        <v>33</v>
      </c>
      <c r="K11" s="5">
        <v>0.94285714285714284</v>
      </c>
      <c r="L11" s="4">
        <v>68</v>
      </c>
      <c r="M11" s="5"/>
      <c r="N11" s="4">
        <v>308</v>
      </c>
      <c r="O11" s="5"/>
    </row>
    <row r="12" spans="1:15" x14ac:dyDescent="0.25">
      <c r="A12" s="7" t="s">
        <v>67</v>
      </c>
      <c r="B12" s="4">
        <v>31</v>
      </c>
      <c r="C12" s="5">
        <v>1</v>
      </c>
      <c r="D12" s="4">
        <v>90</v>
      </c>
      <c r="E12" s="5">
        <v>1</v>
      </c>
      <c r="F12" s="4">
        <v>106</v>
      </c>
      <c r="G12" s="5">
        <v>1</v>
      </c>
      <c r="H12" s="4">
        <v>29</v>
      </c>
      <c r="I12" s="5">
        <v>1</v>
      </c>
      <c r="J12" s="4">
        <v>22</v>
      </c>
      <c r="K12" s="5">
        <v>0.75862068965517238</v>
      </c>
      <c r="L12" s="4">
        <v>51</v>
      </c>
      <c r="M12" s="5"/>
      <c r="N12" s="4">
        <v>278</v>
      </c>
      <c r="O12" s="5"/>
    </row>
    <row r="13" spans="1:15" x14ac:dyDescent="0.25">
      <c r="A13" s="7" t="s">
        <v>68</v>
      </c>
      <c r="B13" s="4">
        <v>19</v>
      </c>
      <c r="C13" s="5">
        <v>1</v>
      </c>
      <c r="D13" s="4">
        <v>55</v>
      </c>
      <c r="E13" s="5">
        <v>1</v>
      </c>
      <c r="F13" s="4">
        <v>62</v>
      </c>
      <c r="G13" s="5">
        <v>1</v>
      </c>
      <c r="H13" s="4">
        <v>16</v>
      </c>
      <c r="I13" s="5">
        <v>1</v>
      </c>
      <c r="J13" s="4">
        <v>7</v>
      </c>
      <c r="K13" s="5">
        <v>0.4375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>
        <v>1</v>
      </c>
      <c r="D14" s="4">
        <v>108</v>
      </c>
      <c r="E14" s="5">
        <v>1</v>
      </c>
      <c r="F14" s="4">
        <v>95</v>
      </c>
      <c r="G14" s="5">
        <v>1</v>
      </c>
      <c r="H14" s="4">
        <v>37</v>
      </c>
      <c r="I14" s="5">
        <v>1</v>
      </c>
      <c r="J14" s="4">
        <v>24</v>
      </c>
      <c r="K14" s="5">
        <v>0.64864864864864868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>
        <v>1</v>
      </c>
      <c r="D15" s="4">
        <v>259</v>
      </c>
      <c r="E15" s="5">
        <v>1</v>
      </c>
      <c r="F15" s="4">
        <v>243</v>
      </c>
      <c r="G15" s="5">
        <v>1</v>
      </c>
      <c r="H15" s="4">
        <v>80</v>
      </c>
      <c r="I15" s="5">
        <v>1</v>
      </c>
      <c r="J15" s="4">
        <v>42</v>
      </c>
      <c r="K15" s="5">
        <v>0.52500000000000002</v>
      </c>
      <c r="L15" s="4">
        <v>122</v>
      </c>
      <c r="M15" s="5"/>
      <c r="N15" s="4">
        <v>710</v>
      </c>
      <c r="O15" s="5"/>
    </row>
    <row r="16" spans="1:15" x14ac:dyDescent="0.25">
      <c r="A16" s="7" t="s">
        <v>71</v>
      </c>
      <c r="B16" s="4">
        <v>69</v>
      </c>
      <c r="C16" s="5">
        <v>1</v>
      </c>
      <c r="D16" s="4">
        <v>220</v>
      </c>
      <c r="E16" s="5">
        <v>1</v>
      </c>
      <c r="F16" s="4">
        <v>197</v>
      </c>
      <c r="G16" s="5">
        <v>1</v>
      </c>
      <c r="H16" s="4">
        <v>50</v>
      </c>
      <c r="I16" s="5">
        <v>1</v>
      </c>
      <c r="J16" s="4">
        <v>46</v>
      </c>
      <c r="K16" s="5">
        <v>0.92</v>
      </c>
      <c r="L16" s="4">
        <v>96</v>
      </c>
      <c r="M16" s="5"/>
      <c r="N16" s="4">
        <v>582</v>
      </c>
      <c r="O16" s="5"/>
    </row>
    <row r="17" spans="1:15" x14ac:dyDescent="0.25">
      <c r="A17" s="7" t="s">
        <v>72</v>
      </c>
      <c r="B17" s="4">
        <v>36</v>
      </c>
      <c r="C17" s="5">
        <v>1</v>
      </c>
      <c r="D17" s="4">
        <v>137</v>
      </c>
      <c r="E17" s="5">
        <v>1</v>
      </c>
      <c r="F17" s="4">
        <v>160</v>
      </c>
      <c r="G17" s="5">
        <v>1</v>
      </c>
      <c r="H17" s="4">
        <v>29</v>
      </c>
      <c r="I17" s="5">
        <v>1</v>
      </c>
      <c r="J17" s="4">
        <v>24</v>
      </c>
      <c r="K17" s="5">
        <v>0.82758620689655171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>
        <v>1</v>
      </c>
      <c r="D18" s="4">
        <v>1009</v>
      </c>
      <c r="E18" s="5">
        <v>1</v>
      </c>
      <c r="F18" s="4">
        <v>1049</v>
      </c>
      <c r="G18" s="5">
        <v>1</v>
      </c>
      <c r="H18" s="4">
        <v>276</v>
      </c>
      <c r="I18" s="5">
        <v>1</v>
      </c>
      <c r="J18" s="4">
        <v>254</v>
      </c>
      <c r="K18" s="5">
        <v>0.92028985507246375</v>
      </c>
      <c r="L18" s="4">
        <v>530</v>
      </c>
      <c r="M18" s="5"/>
      <c r="N18" s="4">
        <v>2927</v>
      </c>
      <c r="O18" s="5"/>
    </row>
    <row r="19" spans="1:15" x14ac:dyDescent="0.25">
      <c r="A19" s="7" t="s">
        <v>74</v>
      </c>
      <c r="B19" s="4">
        <v>26</v>
      </c>
      <c r="C19" s="5">
        <v>1</v>
      </c>
      <c r="D19" s="4">
        <v>113</v>
      </c>
      <c r="E19" s="5">
        <v>1</v>
      </c>
      <c r="F19" s="4">
        <v>105</v>
      </c>
      <c r="G19" s="5">
        <v>1</v>
      </c>
      <c r="H19" s="4">
        <v>22</v>
      </c>
      <c r="I19" s="5">
        <v>1</v>
      </c>
      <c r="J19" s="4">
        <v>12</v>
      </c>
      <c r="K19" s="5">
        <v>0.54545454545454541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>
        <v>1</v>
      </c>
      <c r="D20" s="4">
        <v>166</v>
      </c>
      <c r="E20" s="5">
        <v>1</v>
      </c>
      <c r="F20" s="4">
        <v>151</v>
      </c>
      <c r="G20" s="5">
        <v>1</v>
      </c>
      <c r="H20" s="4">
        <v>52</v>
      </c>
      <c r="I20" s="5">
        <v>1</v>
      </c>
      <c r="J20" s="4">
        <v>46</v>
      </c>
      <c r="K20" s="5">
        <v>0.88461538461538458</v>
      </c>
      <c r="L20" s="4">
        <v>98</v>
      </c>
      <c r="M20" s="5"/>
      <c r="N20" s="4">
        <v>464</v>
      </c>
      <c r="O20" s="5"/>
    </row>
    <row r="21" spans="1:15" x14ac:dyDescent="0.25">
      <c r="A21" s="7" t="s">
        <v>76</v>
      </c>
      <c r="B21" s="4">
        <v>114</v>
      </c>
      <c r="C21" s="5">
        <v>1</v>
      </c>
      <c r="D21" s="4">
        <v>315</v>
      </c>
      <c r="E21" s="5">
        <v>1</v>
      </c>
      <c r="F21" s="4">
        <v>316</v>
      </c>
      <c r="G21" s="5">
        <v>1</v>
      </c>
      <c r="H21" s="4">
        <v>86</v>
      </c>
      <c r="I21" s="5">
        <v>1</v>
      </c>
      <c r="J21" s="4">
        <v>70</v>
      </c>
      <c r="K21" s="5">
        <v>0.81395348837209303</v>
      </c>
      <c r="L21" s="4">
        <v>156</v>
      </c>
      <c r="M21" s="5"/>
      <c r="N21" s="4">
        <v>901</v>
      </c>
      <c r="O21" s="5"/>
    </row>
    <row r="22" spans="1:15" x14ac:dyDescent="0.25">
      <c r="A22" s="7" t="s">
        <v>77</v>
      </c>
      <c r="B22" s="4">
        <v>46</v>
      </c>
      <c r="C22" s="5">
        <v>1</v>
      </c>
      <c r="D22" s="4">
        <v>149</v>
      </c>
      <c r="E22" s="5">
        <v>1</v>
      </c>
      <c r="F22" s="4">
        <v>139</v>
      </c>
      <c r="G22" s="5">
        <v>1</v>
      </c>
      <c r="H22" s="4">
        <v>33</v>
      </c>
      <c r="I22" s="5">
        <v>1</v>
      </c>
      <c r="J22" s="4">
        <v>25</v>
      </c>
      <c r="K22" s="5">
        <v>0.75757575757575757</v>
      </c>
      <c r="L22" s="4">
        <v>58</v>
      </c>
      <c r="M22" s="5"/>
      <c r="N22" s="4">
        <v>392</v>
      </c>
      <c r="O22" s="5"/>
    </row>
    <row r="23" spans="1:15" x14ac:dyDescent="0.25">
      <c r="A23" s="7" t="s">
        <v>78</v>
      </c>
      <c r="B23" s="4">
        <v>52</v>
      </c>
      <c r="C23" s="5">
        <v>1</v>
      </c>
      <c r="D23" s="4">
        <v>175</v>
      </c>
      <c r="E23" s="5">
        <v>1</v>
      </c>
      <c r="F23" s="4">
        <v>136</v>
      </c>
      <c r="G23" s="5">
        <v>1</v>
      </c>
      <c r="H23" s="4">
        <v>43</v>
      </c>
      <c r="I23" s="5">
        <v>1</v>
      </c>
      <c r="J23" s="4">
        <v>31</v>
      </c>
      <c r="K23" s="5">
        <v>0.72093023255813948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>
        <v>1</v>
      </c>
      <c r="D24" s="4">
        <v>161</v>
      </c>
      <c r="E24" s="5">
        <v>1</v>
      </c>
      <c r="F24" s="4">
        <v>145</v>
      </c>
      <c r="G24" s="5">
        <v>1</v>
      </c>
      <c r="H24" s="4">
        <v>47</v>
      </c>
      <c r="I24" s="5">
        <v>1</v>
      </c>
      <c r="J24" s="4">
        <v>39</v>
      </c>
      <c r="K24" s="5">
        <v>0.82978723404255317</v>
      </c>
      <c r="L24" s="4">
        <v>86</v>
      </c>
      <c r="M24" s="5"/>
      <c r="N24" s="4">
        <v>450</v>
      </c>
      <c r="O24" s="5"/>
    </row>
    <row r="25" spans="1:15" x14ac:dyDescent="0.25">
      <c r="A25" s="7" t="s">
        <v>80</v>
      </c>
      <c r="B25" s="4">
        <v>263</v>
      </c>
      <c r="C25" s="5">
        <v>1</v>
      </c>
      <c r="D25" s="4">
        <v>773</v>
      </c>
      <c r="E25" s="5">
        <v>1</v>
      </c>
      <c r="F25" s="4">
        <v>810</v>
      </c>
      <c r="G25" s="5">
        <v>1</v>
      </c>
      <c r="H25" s="4">
        <v>186</v>
      </c>
      <c r="I25" s="5">
        <v>1</v>
      </c>
      <c r="J25" s="4">
        <v>164</v>
      </c>
      <c r="K25" s="5">
        <v>0.88172043010752688</v>
      </c>
      <c r="L25" s="4">
        <v>350</v>
      </c>
      <c r="M25" s="5"/>
      <c r="N25" s="4">
        <v>2196</v>
      </c>
      <c r="O25" s="5"/>
    </row>
    <row r="26" spans="1:15" x14ac:dyDescent="0.25">
      <c r="A26" s="7" t="s">
        <v>81</v>
      </c>
      <c r="B26" s="4">
        <v>84</v>
      </c>
      <c r="C26" s="5">
        <v>1</v>
      </c>
      <c r="D26" s="4">
        <v>222</v>
      </c>
      <c r="E26" s="5">
        <v>1</v>
      </c>
      <c r="F26" s="4">
        <v>244</v>
      </c>
      <c r="G26" s="5">
        <v>1</v>
      </c>
      <c r="H26" s="4">
        <v>56</v>
      </c>
      <c r="I26" s="5">
        <v>1</v>
      </c>
      <c r="J26" s="4">
        <v>61</v>
      </c>
      <c r="K26" s="5">
        <v>1.0892857142857142</v>
      </c>
      <c r="L26" s="4">
        <v>117</v>
      </c>
      <c r="M26" s="5"/>
      <c r="N26" s="4">
        <v>667</v>
      </c>
      <c r="O26" s="5"/>
    </row>
    <row r="27" spans="1:15" x14ac:dyDescent="0.25">
      <c r="A27" s="7" t="s">
        <v>82</v>
      </c>
      <c r="B27" s="4">
        <v>24</v>
      </c>
      <c r="C27" s="5">
        <v>1</v>
      </c>
      <c r="D27" s="4">
        <v>41</v>
      </c>
      <c r="E27" s="5">
        <v>1</v>
      </c>
      <c r="F27" s="4">
        <v>43</v>
      </c>
      <c r="G27" s="5">
        <v>1</v>
      </c>
      <c r="H27" s="4">
        <v>24</v>
      </c>
      <c r="I27" s="5">
        <v>1</v>
      </c>
      <c r="J27" s="4">
        <v>16</v>
      </c>
      <c r="K27" s="5">
        <v>0.66666666666666663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>
        <v>1</v>
      </c>
      <c r="D28" s="4">
        <v>63</v>
      </c>
      <c r="E28" s="5">
        <v>1</v>
      </c>
      <c r="F28" s="4">
        <v>53</v>
      </c>
      <c r="G28" s="5">
        <v>1</v>
      </c>
      <c r="H28" s="4">
        <v>13</v>
      </c>
      <c r="I28" s="5">
        <v>1</v>
      </c>
      <c r="J28" s="4">
        <v>10</v>
      </c>
      <c r="K28" s="5">
        <v>0.76923076923076927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>
        <v>1</v>
      </c>
      <c r="D29" s="4">
        <v>188</v>
      </c>
      <c r="E29" s="5">
        <v>1</v>
      </c>
      <c r="F29" s="4">
        <v>207</v>
      </c>
      <c r="G29" s="5">
        <v>1</v>
      </c>
      <c r="H29" s="4">
        <v>61</v>
      </c>
      <c r="I29" s="5">
        <v>1</v>
      </c>
      <c r="J29" s="4">
        <v>29</v>
      </c>
      <c r="K29" s="5">
        <v>0.47540983606557374</v>
      </c>
      <c r="L29" s="4">
        <v>90</v>
      </c>
      <c r="M29" s="5"/>
      <c r="N29" s="4">
        <v>548</v>
      </c>
      <c r="O29" s="5"/>
    </row>
    <row r="30" spans="1:15" x14ac:dyDescent="0.25">
      <c r="A30" s="7" t="s">
        <v>85</v>
      </c>
      <c r="B30" s="4">
        <v>13</v>
      </c>
      <c r="C30" s="5">
        <v>1</v>
      </c>
      <c r="D30" s="4">
        <v>50</v>
      </c>
      <c r="E30" s="5">
        <v>1</v>
      </c>
      <c r="F30" s="4">
        <v>47</v>
      </c>
      <c r="G30" s="5">
        <v>1</v>
      </c>
      <c r="H30" s="4">
        <v>7</v>
      </c>
      <c r="I30" s="5">
        <v>1</v>
      </c>
      <c r="J30" s="4">
        <v>14</v>
      </c>
      <c r="K30" s="5">
        <v>2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>
        <v>1</v>
      </c>
      <c r="D31" s="4">
        <v>49</v>
      </c>
      <c r="E31" s="5">
        <v>1</v>
      </c>
      <c r="F31" s="4">
        <v>49</v>
      </c>
      <c r="G31" s="5">
        <v>1</v>
      </c>
      <c r="H31" s="4">
        <v>11</v>
      </c>
      <c r="I31" s="5">
        <v>1</v>
      </c>
      <c r="J31" s="4">
        <v>6</v>
      </c>
      <c r="K31" s="5">
        <v>0.54545454545454541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>
        <v>1</v>
      </c>
      <c r="D32" s="4">
        <v>115</v>
      </c>
      <c r="E32" s="5">
        <v>1</v>
      </c>
      <c r="F32" s="4">
        <v>87</v>
      </c>
      <c r="G32" s="5">
        <v>1</v>
      </c>
      <c r="H32" s="4">
        <v>38</v>
      </c>
      <c r="I32" s="5">
        <v>1</v>
      </c>
      <c r="J32" s="4">
        <v>45</v>
      </c>
      <c r="K32" s="5">
        <v>1.1842105263157894</v>
      </c>
      <c r="L32" s="4">
        <v>83</v>
      </c>
      <c r="M32" s="5"/>
      <c r="N32" s="4">
        <v>317</v>
      </c>
      <c r="O32" s="5"/>
    </row>
    <row r="33" spans="1:15" x14ac:dyDescent="0.25">
      <c r="A33" s="7" t="s">
        <v>88</v>
      </c>
      <c r="B33" s="4">
        <v>57</v>
      </c>
      <c r="C33" s="5">
        <v>1</v>
      </c>
      <c r="D33" s="4">
        <v>140</v>
      </c>
      <c r="E33" s="5">
        <v>1</v>
      </c>
      <c r="F33" s="4">
        <v>155</v>
      </c>
      <c r="G33" s="5">
        <v>1</v>
      </c>
      <c r="H33" s="4">
        <v>47</v>
      </c>
      <c r="I33" s="5">
        <v>1</v>
      </c>
      <c r="J33" s="4">
        <v>28</v>
      </c>
      <c r="K33" s="5">
        <v>0.5957446808510638</v>
      </c>
      <c r="L33" s="4">
        <v>75</v>
      </c>
      <c r="M33" s="5"/>
      <c r="N33" s="4">
        <v>427</v>
      </c>
      <c r="O33" s="5"/>
    </row>
    <row r="34" spans="1:15" x14ac:dyDescent="0.25">
      <c r="A34" s="7" t="s">
        <v>89</v>
      </c>
      <c r="B34" s="4">
        <v>102</v>
      </c>
      <c r="C34" s="5">
        <v>1</v>
      </c>
      <c r="D34" s="4">
        <v>301</v>
      </c>
      <c r="E34" s="5">
        <v>1</v>
      </c>
      <c r="F34" s="4">
        <v>284</v>
      </c>
      <c r="G34" s="5">
        <v>1</v>
      </c>
      <c r="H34" s="4">
        <v>91</v>
      </c>
      <c r="I34" s="5">
        <v>1</v>
      </c>
      <c r="J34" s="4">
        <v>59</v>
      </c>
      <c r="K34" s="5">
        <v>0.64835164835164838</v>
      </c>
      <c r="L34" s="4">
        <v>150</v>
      </c>
      <c r="M34" s="5"/>
      <c r="N34" s="4">
        <v>837</v>
      </c>
      <c r="O34" s="5"/>
    </row>
    <row r="35" spans="1:15" x14ac:dyDescent="0.25">
      <c r="A35" s="7" t="s">
        <v>90</v>
      </c>
      <c r="B35" s="4">
        <v>58</v>
      </c>
      <c r="C35" s="5">
        <v>1</v>
      </c>
      <c r="D35" s="4">
        <v>142</v>
      </c>
      <c r="E35" s="5">
        <v>1</v>
      </c>
      <c r="F35" s="4">
        <v>147</v>
      </c>
      <c r="G35" s="5">
        <v>1</v>
      </c>
      <c r="H35" s="4">
        <v>38</v>
      </c>
      <c r="I35" s="5">
        <v>1</v>
      </c>
      <c r="J35" s="4">
        <v>30</v>
      </c>
      <c r="K35" s="5">
        <v>0.78947368421052633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>
        <v>1</v>
      </c>
      <c r="D36" s="4">
        <v>46</v>
      </c>
      <c r="E36" s="5">
        <v>1</v>
      </c>
      <c r="F36" s="4">
        <v>59</v>
      </c>
      <c r="G36" s="5">
        <v>1</v>
      </c>
      <c r="H36" s="4">
        <v>11</v>
      </c>
      <c r="I36" s="5">
        <v>1</v>
      </c>
      <c r="J36" s="4">
        <v>17</v>
      </c>
      <c r="K36" s="5">
        <v>1.5454545454545454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>
        <v>1</v>
      </c>
      <c r="D37" s="4">
        <v>57</v>
      </c>
      <c r="E37" s="5">
        <v>1</v>
      </c>
      <c r="F37" s="4">
        <v>53</v>
      </c>
      <c r="G37" s="5">
        <v>1</v>
      </c>
      <c r="H37" s="4">
        <v>15</v>
      </c>
      <c r="I37" s="5">
        <v>1</v>
      </c>
      <c r="J37" s="4">
        <v>13</v>
      </c>
      <c r="K37" s="5">
        <v>0.8666666666666667</v>
      </c>
      <c r="L37" s="4">
        <v>28</v>
      </c>
      <c r="M37" s="5"/>
      <c r="N37" s="4">
        <v>157</v>
      </c>
      <c r="O37" s="5"/>
    </row>
    <row r="38" spans="1:15" x14ac:dyDescent="0.25">
      <c r="A38" s="7" t="s">
        <v>93</v>
      </c>
      <c r="B38" s="4">
        <v>82</v>
      </c>
      <c r="C38" s="5">
        <v>1</v>
      </c>
      <c r="D38" s="4">
        <v>248</v>
      </c>
      <c r="E38" s="5">
        <v>1</v>
      </c>
      <c r="F38" s="4">
        <v>293</v>
      </c>
      <c r="G38" s="5">
        <v>1</v>
      </c>
      <c r="H38" s="4">
        <v>59</v>
      </c>
      <c r="I38" s="5">
        <v>1</v>
      </c>
      <c r="J38" s="4">
        <v>56</v>
      </c>
      <c r="K38" s="5">
        <v>0.94915254237288138</v>
      </c>
      <c r="L38" s="4">
        <v>115</v>
      </c>
      <c r="M38" s="5"/>
      <c r="N38" s="4">
        <v>738</v>
      </c>
      <c r="O38" s="5"/>
    </row>
    <row r="39" spans="1:15" x14ac:dyDescent="0.25">
      <c r="A39" s="7" t="s">
        <v>94</v>
      </c>
      <c r="B39" s="4">
        <v>70</v>
      </c>
      <c r="C39" s="5">
        <v>1</v>
      </c>
      <c r="D39" s="4">
        <v>208</v>
      </c>
      <c r="E39" s="5">
        <v>1</v>
      </c>
      <c r="F39" s="4">
        <v>208</v>
      </c>
      <c r="G39" s="5">
        <v>1</v>
      </c>
      <c r="H39" s="4">
        <v>57</v>
      </c>
      <c r="I39" s="5">
        <v>1</v>
      </c>
      <c r="J39" s="4">
        <v>46</v>
      </c>
      <c r="K39" s="5">
        <v>0.80701754385964908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>
        <v>1</v>
      </c>
      <c r="D40" s="4">
        <v>221</v>
      </c>
      <c r="E40" s="5">
        <v>1</v>
      </c>
      <c r="F40" s="4">
        <v>190</v>
      </c>
      <c r="G40" s="5">
        <v>1</v>
      </c>
      <c r="H40" s="4">
        <v>42</v>
      </c>
      <c r="I40" s="5">
        <v>1</v>
      </c>
      <c r="J40" s="4">
        <v>36</v>
      </c>
      <c r="K40" s="5">
        <v>0.8571428571428571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>
        <v>1</v>
      </c>
      <c r="D41" s="4">
        <v>301</v>
      </c>
      <c r="E41" s="5">
        <v>1</v>
      </c>
      <c r="F41" s="4">
        <v>302</v>
      </c>
      <c r="G41" s="5">
        <v>1</v>
      </c>
      <c r="H41" s="4">
        <v>80</v>
      </c>
      <c r="I41" s="5">
        <v>1</v>
      </c>
      <c r="J41" s="4">
        <v>89</v>
      </c>
      <c r="K41" s="5">
        <v>1.1125</v>
      </c>
      <c r="L41" s="4">
        <v>169</v>
      </c>
      <c r="M41" s="5"/>
      <c r="N41" s="4">
        <v>873</v>
      </c>
      <c r="O41" s="5"/>
    </row>
    <row r="42" spans="1:15" x14ac:dyDescent="0.25">
      <c r="A42" s="7" t="s">
        <v>97</v>
      </c>
      <c r="B42" s="4">
        <v>33</v>
      </c>
      <c r="C42" s="5">
        <v>1</v>
      </c>
      <c r="D42" s="4">
        <v>94</v>
      </c>
      <c r="E42" s="5">
        <v>1</v>
      </c>
      <c r="F42" s="4">
        <v>92</v>
      </c>
      <c r="G42" s="5">
        <v>1</v>
      </c>
      <c r="H42" s="4">
        <v>34</v>
      </c>
      <c r="I42" s="5">
        <v>1</v>
      </c>
      <c r="J42" s="4">
        <v>49</v>
      </c>
      <c r="K42" s="5">
        <v>1.4411764705882353</v>
      </c>
      <c r="L42" s="4">
        <v>83</v>
      </c>
      <c r="M42" s="5"/>
      <c r="N42" s="4">
        <v>302</v>
      </c>
      <c r="O42" s="5"/>
    </row>
    <row r="43" spans="1:15" x14ac:dyDescent="0.25">
      <c r="A43" s="7" t="s">
        <v>98</v>
      </c>
      <c r="B43" s="4">
        <v>86</v>
      </c>
      <c r="C43" s="5">
        <v>1</v>
      </c>
      <c r="D43" s="4">
        <v>279</v>
      </c>
      <c r="E43" s="5">
        <v>1</v>
      </c>
      <c r="F43" s="4">
        <v>276</v>
      </c>
      <c r="G43" s="5">
        <v>1</v>
      </c>
      <c r="H43" s="4">
        <v>81</v>
      </c>
      <c r="I43" s="5">
        <v>1</v>
      </c>
      <c r="J43" s="4">
        <v>88</v>
      </c>
      <c r="K43" s="5">
        <v>1.0864197530864197</v>
      </c>
      <c r="L43" s="4">
        <v>169</v>
      </c>
      <c r="M43" s="5"/>
      <c r="N43" s="4">
        <v>810</v>
      </c>
      <c r="O43" s="5"/>
    </row>
    <row r="44" spans="1:15" x14ac:dyDescent="0.25">
      <c r="A44" s="7" t="s">
        <v>99</v>
      </c>
      <c r="B44" s="4">
        <v>152</v>
      </c>
      <c r="C44" s="5">
        <v>1</v>
      </c>
      <c r="D44" s="4">
        <v>440</v>
      </c>
      <c r="E44" s="5">
        <v>1</v>
      </c>
      <c r="F44" s="4">
        <v>464</v>
      </c>
      <c r="G44" s="5">
        <v>1</v>
      </c>
      <c r="H44" s="4">
        <v>115</v>
      </c>
      <c r="I44" s="5">
        <v>1</v>
      </c>
      <c r="J44" s="4">
        <v>77</v>
      </c>
      <c r="K44" s="5">
        <v>0.66956521739130437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>
        <v>1</v>
      </c>
      <c r="D45" s="4">
        <v>115</v>
      </c>
      <c r="E45" s="5">
        <v>1</v>
      </c>
      <c r="F45" s="4">
        <v>109</v>
      </c>
      <c r="G45" s="5">
        <v>1</v>
      </c>
      <c r="H45" s="4">
        <v>27</v>
      </c>
      <c r="I45" s="5">
        <v>1</v>
      </c>
      <c r="J45" s="4">
        <v>38</v>
      </c>
      <c r="K45" s="5">
        <v>1.4074074074074074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>
        <v>1</v>
      </c>
      <c r="D46" s="4">
        <v>619</v>
      </c>
      <c r="E46" s="5">
        <v>1</v>
      </c>
      <c r="F46" s="4">
        <v>633</v>
      </c>
      <c r="G46" s="5">
        <v>1</v>
      </c>
      <c r="H46" s="4">
        <v>148</v>
      </c>
      <c r="I46" s="5">
        <v>1</v>
      </c>
      <c r="J46" s="4">
        <v>138</v>
      </c>
      <c r="K46" s="5">
        <v>0.93243243243243246</v>
      </c>
      <c r="L46" s="4">
        <v>286</v>
      </c>
      <c r="M46" s="5"/>
      <c r="N46" s="4">
        <v>1748</v>
      </c>
      <c r="O46" s="5"/>
    </row>
    <row r="47" spans="1:15" x14ac:dyDescent="0.25">
      <c r="A47" s="7" t="s">
        <v>102</v>
      </c>
      <c r="B47" s="4">
        <v>37</v>
      </c>
      <c r="C47" s="5">
        <v>1</v>
      </c>
      <c r="D47" s="4">
        <v>94</v>
      </c>
      <c r="E47" s="5">
        <v>1</v>
      </c>
      <c r="F47" s="4">
        <v>110</v>
      </c>
      <c r="G47" s="5">
        <v>1</v>
      </c>
      <c r="H47" s="4">
        <v>26</v>
      </c>
      <c r="I47" s="5">
        <v>1</v>
      </c>
      <c r="J47" s="4">
        <v>18</v>
      </c>
      <c r="K47" s="5">
        <v>0.69230769230769229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>
        <v>1</v>
      </c>
      <c r="D48" s="4">
        <v>58</v>
      </c>
      <c r="E48" s="5">
        <v>1</v>
      </c>
      <c r="F48" s="4">
        <v>60</v>
      </c>
      <c r="G48" s="5">
        <v>1</v>
      </c>
      <c r="H48" s="4">
        <v>12</v>
      </c>
      <c r="I48" s="5">
        <v>1</v>
      </c>
      <c r="J48" s="4">
        <v>8</v>
      </c>
      <c r="K48" s="5">
        <v>0.66666666666666663</v>
      </c>
      <c r="L48" s="4">
        <v>20</v>
      </c>
      <c r="M48" s="5"/>
      <c r="N48" s="4">
        <v>153</v>
      </c>
      <c r="O48" s="5"/>
    </row>
    <row r="49" spans="1:15" x14ac:dyDescent="0.25">
      <c r="A49" s="3" t="s">
        <v>52</v>
      </c>
      <c r="B49" s="4">
        <v>787</v>
      </c>
      <c r="C49" s="5">
        <v>1</v>
      </c>
      <c r="D49" s="4">
        <v>2483</v>
      </c>
      <c r="E49" s="5">
        <v>1</v>
      </c>
      <c r="F49" s="4">
        <v>2541</v>
      </c>
      <c r="G49" s="5">
        <v>1</v>
      </c>
      <c r="H49" s="4">
        <v>696</v>
      </c>
      <c r="I49" s="5">
        <v>1</v>
      </c>
      <c r="J49" s="4">
        <v>775</v>
      </c>
      <c r="K49" s="5">
        <v>1.1135057471264367</v>
      </c>
      <c r="L49" s="4">
        <v>1471</v>
      </c>
      <c r="M49" s="5"/>
      <c r="N49" s="4">
        <v>7282</v>
      </c>
      <c r="O49" s="5"/>
    </row>
    <row r="50" spans="1:15" x14ac:dyDescent="0.25">
      <c r="A50" s="6" t="s">
        <v>52</v>
      </c>
      <c r="B50" s="4">
        <v>787</v>
      </c>
      <c r="C50" s="5">
        <v>1</v>
      </c>
      <c r="D50" s="4">
        <v>2483</v>
      </c>
      <c r="E50" s="5">
        <v>1</v>
      </c>
      <c r="F50" s="4">
        <v>2541</v>
      </c>
      <c r="G50" s="5">
        <v>1</v>
      </c>
      <c r="H50" s="4">
        <v>696</v>
      </c>
      <c r="I50" s="5">
        <v>1</v>
      </c>
      <c r="J50" s="4">
        <v>775</v>
      </c>
      <c r="K50" s="5">
        <v>1.1135057471264367</v>
      </c>
      <c r="L50" s="4">
        <v>1471</v>
      </c>
      <c r="M50" s="5"/>
      <c r="N50" s="4">
        <v>7282</v>
      </c>
      <c r="O50" s="5"/>
    </row>
    <row r="51" spans="1:15" x14ac:dyDescent="0.25">
      <c r="A51" s="7" t="s">
        <v>53</v>
      </c>
      <c r="B51" s="4">
        <v>30</v>
      </c>
      <c r="C51" s="5">
        <v>1</v>
      </c>
      <c r="D51" s="4">
        <v>91</v>
      </c>
      <c r="E51" s="5">
        <v>1</v>
      </c>
      <c r="F51" s="4">
        <v>91</v>
      </c>
      <c r="G51" s="5">
        <v>1</v>
      </c>
      <c r="H51" s="4">
        <v>28</v>
      </c>
      <c r="I51" s="5">
        <v>1</v>
      </c>
      <c r="J51" s="4">
        <v>20</v>
      </c>
      <c r="K51" s="5">
        <v>0.7142857142857143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>
        <v>1</v>
      </c>
      <c r="D52" s="4">
        <v>291</v>
      </c>
      <c r="E52" s="5">
        <v>1</v>
      </c>
      <c r="F52" s="4">
        <v>282</v>
      </c>
      <c r="G52" s="5">
        <v>1</v>
      </c>
      <c r="H52" s="4">
        <v>103</v>
      </c>
      <c r="I52" s="5">
        <v>1</v>
      </c>
      <c r="J52" s="4">
        <v>161</v>
      </c>
      <c r="K52" s="5">
        <v>1.5631067961165048</v>
      </c>
      <c r="L52" s="4">
        <v>264</v>
      </c>
      <c r="M52" s="5"/>
      <c r="N52" s="4">
        <v>927</v>
      </c>
      <c r="O52" s="5"/>
    </row>
    <row r="53" spans="1:15" x14ac:dyDescent="0.25">
      <c r="A53" s="7" t="s">
        <v>55</v>
      </c>
      <c r="B53" s="4">
        <v>118</v>
      </c>
      <c r="C53" s="5">
        <v>1</v>
      </c>
      <c r="D53" s="4">
        <v>391</v>
      </c>
      <c r="E53" s="5">
        <v>1</v>
      </c>
      <c r="F53" s="4">
        <v>395</v>
      </c>
      <c r="G53" s="5">
        <v>1</v>
      </c>
      <c r="H53" s="4">
        <v>90</v>
      </c>
      <c r="I53" s="5">
        <v>1</v>
      </c>
      <c r="J53" s="4">
        <v>85</v>
      </c>
      <c r="K53" s="5">
        <v>0.94444444444444442</v>
      </c>
      <c r="L53" s="4">
        <v>175</v>
      </c>
      <c r="M53" s="5"/>
      <c r="N53" s="4">
        <v>1079</v>
      </c>
      <c r="O53" s="5"/>
    </row>
    <row r="54" spans="1:15" x14ac:dyDescent="0.25">
      <c r="A54" s="7" t="s">
        <v>56</v>
      </c>
      <c r="B54" s="4">
        <v>28</v>
      </c>
      <c r="C54" s="5">
        <v>1</v>
      </c>
      <c r="D54" s="4">
        <v>107</v>
      </c>
      <c r="E54" s="5">
        <v>1</v>
      </c>
      <c r="F54" s="4">
        <v>100</v>
      </c>
      <c r="G54" s="5">
        <v>1</v>
      </c>
      <c r="H54" s="4">
        <v>15</v>
      </c>
      <c r="I54" s="5">
        <v>1</v>
      </c>
      <c r="J54" s="4">
        <v>55</v>
      </c>
      <c r="K54" s="5">
        <v>3.6666666666666665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>
        <v>1</v>
      </c>
      <c r="D55" s="4">
        <v>98</v>
      </c>
      <c r="E55" s="5">
        <v>1</v>
      </c>
      <c r="F55" s="4">
        <v>106</v>
      </c>
      <c r="G55" s="5">
        <v>1</v>
      </c>
      <c r="H55" s="4">
        <v>22</v>
      </c>
      <c r="I55" s="5">
        <v>1</v>
      </c>
      <c r="J55" s="4">
        <v>23</v>
      </c>
      <c r="K55" s="5">
        <v>1.0454545454545454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>
        <v>1</v>
      </c>
      <c r="D56" s="4">
        <v>179</v>
      </c>
      <c r="E56" s="5">
        <v>1</v>
      </c>
      <c r="F56" s="4">
        <v>188</v>
      </c>
      <c r="G56" s="5">
        <v>1</v>
      </c>
      <c r="H56" s="4">
        <v>47</v>
      </c>
      <c r="I56" s="5">
        <v>1</v>
      </c>
      <c r="J56" s="4">
        <v>58</v>
      </c>
      <c r="K56" s="5">
        <v>1.2340425531914894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>
        <v>1</v>
      </c>
      <c r="D57" s="4">
        <v>269</v>
      </c>
      <c r="E57" s="5">
        <v>1</v>
      </c>
      <c r="F57" s="4">
        <v>279</v>
      </c>
      <c r="G57" s="5">
        <v>1</v>
      </c>
      <c r="H57" s="4">
        <v>92</v>
      </c>
      <c r="I57" s="5">
        <v>1</v>
      </c>
      <c r="J57" s="4">
        <v>76</v>
      </c>
      <c r="K57" s="5">
        <v>0.82608695652173914</v>
      </c>
      <c r="L57" s="4">
        <v>168</v>
      </c>
      <c r="M57" s="5"/>
      <c r="N57" s="4">
        <v>811</v>
      </c>
      <c r="O57" s="5"/>
    </row>
    <row r="58" spans="1:15" x14ac:dyDescent="0.25">
      <c r="A58" s="7" t="s">
        <v>60</v>
      </c>
      <c r="B58" s="4">
        <v>84</v>
      </c>
      <c r="C58" s="5">
        <v>1</v>
      </c>
      <c r="D58" s="4">
        <v>306</v>
      </c>
      <c r="E58" s="5">
        <v>1</v>
      </c>
      <c r="F58" s="4">
        <v>307</v>
      </c>
      <c r="G58" s="5">
        <v>1</v>
      </c>
      <c r="H58" s="4">
        <v>84</v>
      </c>
      <c r="I58" s="5">
        <v>1</v>
      </c>
      <c r="J58" s="4">
        <v>104</v>
      </c>
      <c r="K58" s="5">
        <v>1.2380952380952381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>
        <v>1</v>
      </c>
      <c r="D59" s="4">
        <v>576</v>
      </c>
      <c r="E59" s="5">
        <v>1</v>
      </c>
      <c r="F59" s="4">
        <v>607</v>
      </c>
      <c r="G59" s="5">
        <v>1</v>
      </c>
      <c r="H59" s="4">
        <v>158</v>
      </c>
      <c r="I59" s="5">
        <v>1</v>
      </c>
      <c r="J59" s="4">
        <v>152</v>
      </c>
      <c r="K59" s="5">
        <v>0.96202531645569622</v>
      </c>
      <c r="L59" s="4">
        <v>310</v>
      </c>
      <c r="M59" s="5"/>
      <c r="N59" s="4">
        <v>1686</v>
      </c>
      <c r="O59" s="5"/>
    </row>
    <row r="60" spans="1:15" x14ac:dyDescent="0.25">
      <c r="A60" s="7" t="s">
        <v>63</v>
      </c>
      <c r="B60" s="4">
        <v>60</v>
      </c>
      <c r="C60" s="5">
        <v>1</v>
      </c>
      <c r="D60" s="4">
        <v>175</v>
      </c>
      <c r="E60" s="5">
        <v>1</v>
      </c>
      <c r="F60" s="4">
        <v>186</v>
      </c>
      <c r="G60" s="5">
        <v>1</v>
      </c>
      <c r="H60" s="4">
        <v>57</v>
      </c>
      <c r="I60" s="5">
        <v>1</v>
      </c>
      <c r="J60" s="4">
        <v>41</v>
      </c>
      <c r="K60" s="5">
        <v>0.7192982456140351</v>
      </c>
      <c r="L60" s="4">
        <v>98</v>
      </c>
      <c r="M60" s="5"/>
      <c r="N60" s="4">
        <v>519</v>
      </c>
      <c r="O60" s="5"/>
    </row>
    <row r="61" spans="1:15" x14ac:dyDescent="0.25">
      <c r="A61" s="3" t="s">
        <v>5</v>
      </c>
      <c r="B61" s="4">
        <v>3511</v>
      </c>
      <c r="C61" s="5">
        <v>1</v>
      </c>
      <c r="D61" s="4">
        <v>10663</v>
      </c>
      <c r="E61" s="5">
        <v>1</v>
      </c>
      <c r="F61" s="4">
        <v>10772</v>
      </c>
      <c r="G61" s="5">
        <v>1</v>
      </c>
      <c r="H61" s="4">
        <v>2890</v>
      </c>
      <c r="I61" s="5">
        <v>1</v>
      </c>
      <c r="J61" s="4">
        <v>2645</v>
      </c>
      <c r="K61" s="5">
        <v>0.91522491349480972</v>
      </c>
      <c r="L61" s="4">
        <v>5535</v>
      </c>
      <c r="M61" s="5"/>
      <c r="N61" s="4">
        <v>30481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5" sqref="G15"/>
    </sheetView>
  </sheetViews>
  <sheetFormatPr defaultRowHeight="15" x14ac:dyDescent="0.25"/>
  <cols>
    <col min="1" max="1" width="21" customWidth="1"/>
    <col min="2" max="2" width="16.28515625" bestFit="1" customWidth="1"/>
    <col min="3" max="5" width="6.85546875" bestFit="1" customWidth="1"/>
    <col min="6" max="7" width="4" customWidth="1"/>
    <col min="8" max="8" width="3.85546875" bestFit="1" customWidth="1"/>
    <col min="9" max="9" width="6.85546875" bestFit="1" customWidth="1"/>
    <col min="10" max="10" width="9.85546875" bestFit="1" customWidth="1"/>
    <col min="11" max="11" width="11.28515625" bestFit="1" customWidth="1"/>
  </cols>
  <sheetData>
    <row r="1" spans="1:11" x14ac:dyDescent="0.25">
      <c r="A1" s="2" t="s">
        <v>50</v>
      </c>
      <c r="B1" t="s" vm="4">
        <v>3</v>
      </c>
    </row>
    <row r="3" spans="1:11" x14ac:dyDescent="0.25">
      <c r="A3" s="2" t="s">
        <v>23</v>
      </c>
      <c r="B3" s="2" t="s">
        <v>6</v>
      </c>
    </row>
    <row r="4" spans="1:11" x14ac:dyDescent="0.25">
      <c r="B4" t="s">
        <v>24</v>
      </c>
      <c r="C4" t="s">
        <v>25</v>
      </c>
      <c r="D4" t="s">
        <v>19</v>
      </c>
      <c r="E4" t="s">
        <v>26</v>
      </c>
      <c r="J4" t="s">
        <v>28</v>
      </c>
      <c r="K4" t="s">
        <v>5</v>
      </c>
    </row>
    <row r="5" spans="1:11" x14ac:dyDescent="0.25">
      <c r="E5" t="s">
        <v>45</v>
      </c>
      <c r="F5" t="s">
        <v>46</v>
      </c>
      <c r="I5" t="s">
        <v>47</v>
      </c>
    </row>
    <row r="6" spans="1:11" x14ac:dyDescent="0.25">
      <c r="A6" s="2" t="s">
        <v>1</v>
      </c>
      <c r="F6" t="s">
        <v>27</v>
      </c>
      <c r="G6" t="s">
        <v>48</v>
      </c>
      <c r="H6" t="s">
        <v>112</v>
      </c>
    </row>
    <row r="7" spans="1:11" x14ac:dyDescent="0.25">
      <c r="A7" s="3" t="s">
        <v>51</v>
      </c>
      <c r="B7" s="4">
        <v>409</v>
      </c>
      <c r="C7" s="4">
        <v>1253</v>
      </c>
      <c r="D7" s="4">
        <v>1194</v>
      </c>
      <c r="E7" s="4">
        <v>329</v>
      </c>
      <c r="F7" s="4">
        <v>124</v>
      </c>
      <c r="G7" s="4">
        <v>130</v>
      </c>
      <c r="H7" s="4">
        <v>77</v>
      </c>
      <c r="I7" s="4">
        <v>331</v>
      </c>
      <c r="J7" s="4">
        <v>660</v>
      </c>
      <c r="K7" s="4">
        <v>3516</v>
      </c>
    </row>
    <row r="8" spans="1:11" x14ac:dyDescent="0.25">
      <c r="A8" s="6" t="s">
        <v>108</v>
      </c>
      <c r="B8" s="4">
        <v>409</v>
      </c>
      <c r="C8" s="4">
        <v>1253</v>
      </c>
      <c r="D8" s="4">
        <v>1194</v>
      </c>
      <c r="E8" s="4">
        <v>329</v>
      </c>
      <c r="F8" s="4">
        <v>124</v>
      </c>
      <c r="G8" s="4">
        <v>130</v>
      </c>
      <c r="H8" s="4">
        <v>77</v>
      </c>
      <c r="I8" s="4">
        <v>331</v>
      </c>
      <c r="J8" s="4">
        <v>660</v>
      </c>
      <c r="K8" s="4">
        <v>3516</v>
      </c>
    </row>
    <row r="9" spans="1:11" x14ac:dyDescent="0.25">
      <c r="A9" s="7" t="s">
        <v>129</v>
      </c>
      <c r="B9" s="4">
        <v>409</v>
      </c>
      <c r="C9" s="4">
        <v>1253</v>
      </c>
      <c r="D9" s="4">
        <v>1194</v>
      </c>
      <c r="E9" s="4">
        <v>329</v>
      </c>
      <c r="F9" s="4">
        <v>124</v>
      </c>
      <c r="G9" s="4">
        <v>130</v>
      </c>
      <c r="H9" s="4">
        <v>77</v>
      </c>
      <c r="I9" s="4">
        <v>331</v>
      </c>
      <c r="J9" s="4">
        <v>660</v>
      </c>
      <c r="K9" s="4">
        <v>3516</v>
      </c>
    </row>
    <row r="10" spans="1:11" x14ac:dyDescent="0.25">
      <c r="A10" s="3" t="s">
        <v>52</v>
      </c>
      <c r="B10" s="4">
        <v>300</v>
      </c>
      <c r="C10" s="4">
        <v>946</v>
      </c>
      <c r="D10" s="4">
        <v>913</v>
      </c>
      <c r="E10" s="4">
        <v>237</v>
      </c>
      <c r="F10" s="4">
        <v>72</v>
      </c>
      <c r="G10" s="4">
        <v>61</v>
      </c>
      <c r="H10" s="4"/>
      <c r="I10" s="4">
        <v>133</v>
      </c>
      <c r="J10" s="4">
        <v>370</v>
      </c>
      <c r="K10" s="4">
        <v>2529</v>
      </c>
    </row>
    <row r="11" spans="1:11" x14ac:dyDescent="0.25">
      <c r="A11" s="6" t="s">
        <v>109</v>
      </c>
      <c r="B11" s="4">
        <v>300</v>
      </c>
      <c r="C11" s="4">
        <v>946</v>
      </c>
      <c r="D11" s="4">
        <v>913</v>
      </c>
      <c r="E11" s="4">
        <v>237</v>
      </c>
      <c r="F11" s="4">
        <v>72</v>
      </c>
      <c r="G11" s="4">
        <v>61</v>
      </c>
      <c r="H11" s="4"/>
      <c r="I11" s="4">
        <v>133</v>
      </c>
      <c r="J11" s="4">
        <v>370</v>
      </c>
      <c r="K11" s="4">
        <v>2529</v>
      </c>
    </row>
    <row r="12" spans="1:11" x14ac:dyDescent="0.25">
      <c r="A12" s="7" t="s">
        <v>110</v>
      </c>
      <c r="B12" s="4">
        <v>300</v>
      </c>
      <c r="C12" s="4">
        <v>946</v>
      </c>
      <c r="D12" s="4">
        <v>913</v>
      </c>
      <c r="E12" s="4">
        <v>237</v>
      </c>
      <c r="F12" s="4">
        <v>72</v>
      </c>
      <c r="G12" s="4">
        <v>61</v>
      </c>
      <c r="H12" s="4"/>
      <c r="I12" s="4">
        <v>133</v>
      </c>
      <c r="J12" s="4">
        <v>370</v>
      </c>
      <c r="K12" s="4">
        <v>2529</v>
      </c>
    </row>
    <row r="13" spans="1:11" x14ac:dyDescent="0.25">
      <c r="A13" s="3" t="s">
        <v>5</v>
      </c>
      <c r="B13" s="4">
        <v>709</v>
      </c>
      <c r="C13" s="4">
        <v>2199</v>
      </c>
      <c r="D13" s="4">
        <v>2107</v>
      </c>
      <c r="E13" s="4">
        <v>566</v>
      </c>
      <c r="F13" s="4">
        <v>196</v>
      </c>
      <c r="G13" s="4">
        <v>191</v>
      </c>
      <c r="H13" s="4">
        <v>77</v>
      </c>
      <c r="I13" s="4">
        <v>464</v>
      </c>
      <c r="J13" s="4">
        <v>1030</v>
      </c>
      <c r="K13" s="4">
        <v>6045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1" sqref="F11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6" width="8" bestFit="1" customWidth="1"/>
  </cols>
  <sheetData>
    <row r="1" spans="1:5" x14ac:dyDescent="0.25">
      <c r="A1" s="2" t="s">
        <v>1</v>
      </c>
      <c r="B1" t="s">
        <v>128</v>
      </c>
      <c r="C1" t="s">
        <v>127</v>
      </c>
      <c r="D1" t="s">
        <v>23</v>
      </c>
      <c r="E1" t="s">
        <v>130</v>
      </c>
    </row>
    <row r="2" spans="1:5" x14ac:dyDescent="0.25">
      <c r="A2" s="3" t="s">
        <v>2</v>
      </c>
      <c r="B2" s="4">
        <v>51637</v>
      </c>
      <c r="C2" s="4">
        <v>65534</v>
      </c>
      <c r="D2" s="4">
        <v>67130</v>
      </c>
      <c r="E2" s="4">
        <v>46902</v>
      </c>
    </row>
    <row r="3" spans="1:5" x14ac:dyDescent="0.25">
      <c r="A3" s="3" t="s">
        <v>3</v>
      </c>
      <c r="B3" s="4">
        <v>14420</v>
      </c>
      <c r="C3" s="4">
        <v>12865</v>
      </c>
      <c r="D3" s="4">
        <v>13299</v>
      </c>
      <c r="E3" s="4">
        <v>13299</v>
      </c>
    </row>
    <row r="4" spans="1:5" x14ac:dyDescent="0.25">
      <c r="A4" s="3" t="s">
        <v>4</v>
      </c>
      <c r="B4" s="4">
        <v>33220</v>
      </c>
      <c r="C4" s="4">
        <v>30575</v>
      </c>
      <c r="D4" s="4">
        <v>30575</v>
      </c>
      <c r="E4" s="4">
        <v>30575</v>
      </c>
    </row>
    <row r="5" spans="1:5" x14ac:dyDescent="0.25">
      <c r="A5" s="3" t="s">
        <v>5</v>
      </c>
      <c r="B5" s="4">
        <v>99277</v>
      </c>
      <c r="C5" s="4">
        <v>108974</v>
      </c>
      <c r="D5" s="4">
        <v>111004</v>
      </c>
      <c r="E5" s="4">
        <v>90776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workbookViewId="0">
      <selection activeCell="M11" sqref="M11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119</v>
      </c>
      <c r="B30" s="2" t="s">
        <v>6</v>
      </c>
    </row>
    <row r="31" spans="1:8" x14ac:dyDescent="0.25">
      <c r="B31" t="s">
        <v>120</v>
      </c>
      <c r="F31" t="s">
        <v>122</v>
      </c>
      <c r="G31" t="s">
        <v>121</v>
      </c>
      <c r="H31" t="s">
        <v>5</v>
      </c>
    </row>
    <row r="32" spans="1:8" x14ac:dyDescent="0.25">
      <c r="A32" s="2" t="s">
        <v>1</v>
      </c>
      <c r="B32" t="s">
        <v>123</v>
      </c>
      <c r="C32" t="s">
        <v>124</v>
      </c>
      <c r="D32" t="s">
        <v>125</v>
      </c>
      <c r="E32" t="s">
        <v>126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111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112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111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-50443.299999999996</v>
      </c>
      <c r="G42" s="1">
        <v>12343</v>
      </c>
      <c r="H42" s="1">
        <v>-38100.300000000003</v>
      </c>
    </row>
    <row r="43" spans="1:8" x14ac:dyDescent="0.25">
      <c r="A43" s="7" t="s">
        <v>113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114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115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116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117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118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-220352.4200000001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-55144.18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111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-55227.01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112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111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-55024.670000000006</v>
      </c>
      <c r="G59" s="1">
        <v>60815.460000000006</v>
      </c>
      <c r="H59" s="1">
        <v>5790.7899999999963</v>
      </c>
    </row>
    <row r="60" spans="1:8" x14ac:dyDescent="0.25">
      <c r="A60" s="7" t="s">
        <v>113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114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115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116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117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118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-218456.14000000007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111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112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111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</v>
      </c>
      <c r="G76" s="1">
        <v>60537.45</v>
      </c>
      <c r="H76" s="1">
        <v>6178.1299999999992</v>
      </c>
    </row>
    <row r="77" spans="1:8" x14ac:dyDescent="0.25">
      <c r="A77" s="7" t="s">
        <v>113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114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115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116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117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118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146758.59999999998</v>
      </c>
      <c r="H84" s="1">
        <v>-52614.069999999992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111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70229.05</v>
      </c>
      <c r="H89" s="1">
        <v>20086.000000000007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31588</v>
      </c>
      <c r="H91" s="1">
        <v>15706.9</v>
      </c>
    </row>
    <row r="92" spans="1:8" x14ac:dyDescent="0.25">
      <c r="A92" s="7" t="s">
        <v>112</v>
      </c>
      <c r="B92" s="1"/>
      <c r="C92" s="1"/>
      <c r="D92" s="1"/>
      <c r="E92" s="1">
        <v>-15881.1</v>
      </c>
      <c r="F92" s="1">
        <v>-15881.1</v>
      </c>
      <c r="G92" s="1">
        <v>10207.549999999999</v>
      </c>
      <c r="H92" s="1">
        <v>-5673.5500000000011</v>
      </c>
    </row>
    <row r="93" spans="1:8" x14ac:dyDescent="0.25">
      <c r="A93" s="6" t="s">
        <v>111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113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114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115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116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117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118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-839235.14999999898</v>
      </c>
      <c r="G101" s="1">
        <v>776106.69000000018</v>
      </c>
      <c r="H101" s="1">
        <v>-63128.460000000079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08-Fin-BalancoMensal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2013-06-19T21:14:40Z</dcterms:modified>
</cp:coreProperties>
</file>