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Hlk166682796" vbProcedure="false">Sheet1!$J$4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<sst xmlns="http://schemas.openxmlformats.org/spreadsheetml/2006/main" count="408" uniqueCount="148">
  <si>
    <t xml:space="preserve">ID</t>
  </si>
  <si>
    <t xml:space="preserve">File</t>
  </si>
  <si>
    <t xml:space="preserve">Expt_name</t>
  </si>
  <si>
    <t xml:space="preserve">TR[s] (Repition time)</t>
  </si>
  <si>
    <t xml:space="preserve">NS (Nuber of scans or transients)</t>
  </si>
  <si>
    <r>
      <rPr>
        <sz val="11"/>
        <color theme="1"/>
        <rFont val="Calibri"/>
        <family val="2"/>
        <charset val="1"/>
      </rPr>
      <t xml:space="preserve">TR</t>
    </r>
    <r>
      <rPr>
        <sz val="8"/>
        <color theme="1"/>
        <rFont val="Calibri"/>
        <family val="2"/>
        <charset val="1"/>
      </rPr>
      <t xml:space="preserve">total</t>
    </r>
    <r>
      <rPr>
        <sz val="11"/>
        <color theme="1"/>
        <rFont val="Calibri"/>
        <family val="2"/>
        <charset val="1"/>
      </rPr>
      <t xml:space="preserve">[s]</t>
    </r>
  </si>
  <si>
    <t xml:space="preserve">Substrate_name</t>
  </si>
  <si>
    <t xml:space="preserve">Substrate_N_D (no. Of deuterons)</t>
  </si>
  <si>
    <t xml:space="preserve">Substrate_mM (Concentration)</t>
  </si>
  <si>
    <t xml:space="preserve">Substrate_chemical shift (ppm)</t>
  </si>
  <si>
    <t xml:space="preserve">pH_before</t>
  </si>
  <si>
    <t xml:space="preserve">pH_after</t>
  </si>
  <si>
    <t xml:space="preserve">Reaction temprature (Kelvin)</t>
  </si>
  <si>
    <t xml:space="preserve">Yeat_suspension</t>
  </si>
  <si>
    <t xml:space="preserve">Substrat_ solvent</t>
  </si>
  <si>
    <t xml:space="preserve">Substrate_mM_added</t>
  </si>
  <si>
    <t xml:space="preserve">Water_chemical shift (ppm)</t>
  </si>
  <si>
    <t xml:space="preserve">Metabolite_1</t>
  </si>
  <si>
    <t xml:space="preserve">Metabolite_2</t>
  </si>
  <si>
    <t xml:space="preserve">Metabolite_3</t>
  </si>
  <si>
    <t xml:space="preserve">Metabolite_4</t>
  </si>
  <si>
    <t xml:space="preserve">Metabolite_5</t>
  </si>
  <si>
    <t xml:space="preserve">Metabolite_1_ppm</t>
  </si>
  <si>
    <t xml:space="preserve">Metabolite_2_ppm</t>
  </si>
  <si>
    <t xml:space="preserve">Metabolite_3_ppm</t>
  </si>
  <si>
    <t xml:space="preserve">Metabolite_4_ppm</t>
  </si>
  <si>
    <t xml:space="preserve">Metabolite_5_ppm</t>
  </si>
  <si>
    <t xml:space="preserve">FA_202231122_2H_yeast_acetone-d6_1.csv</t>
  </si>
  <si>
    <t xml:space="preserve">FA_202231122_2H_yeast_1_1</t>
  </si>
  <si>
    <r>
      <rPr>
        <sz val="11"/>
        <color theme="1"/>
        <rFont val="Calibri"/>
        <family val="2"/>
        <charset val="1"/>
      </rPr>
      <t xml:space="preserve">Acetone-</t>
    </r>
    <r>
      <rPr>
        <i val="true"/>
        <sz val="11"/>
        <color theme="1"/>
        <rFont val="Calibri"/>
        <family val="2"/>
        <charset val="1"/>
      </rPr>
      <t xml:space="preserve">d</t>
    </r>
    <r>
      <rPr>
        <sz val="11"/>
        <color theme="1"/>
        <rFont val="Calibri"/>
        <family val="2"/>
        <charset val="1"/>
      </rPr>
      <t xml:space="preserve">6</t>
    </r>
  </si>
  <si>
    <t xml:space="preserve">1g yeast in 7mL water</t>
  </si>
  <si>
    <t xml:space="preserve">PBS (50mM)</t>
  </si>
  <si>
    <t xml:space="preserve">30mM</t>
  </si>
  <si>
    <t xml:space="preserve">Propan-2-ol-d6</t>
  </si>
  <si>
    <t xml:space="preserve">FA_20240205_2H_yeast_acetone-d6_2.csv</t>
  </si>
  <si>
    <t xml:space="preserve">FA_20240206_2H_yeast_1_2</t>
  </si>
  <si>
    <t xml:space="preserve">FA_20240206_2H_yeast_acetone-d6_3.csv</t>
  </si>
  <si>
    <t xml:space="preserve">FA_20240206_2H_yeast_1_3</t>
  </si>
  <si>
    <t xml:space="preserve">-</t>
  </si>
  <si>
    <t xml:space="preserve">FA_20240207_2H_yeast_Fumarate-d2_5.csv</t>
  </si>
  <si>
    <t xml:space="preserve">FA_20240207_2H_yeast_1_5</t>
  </si>
  <si>
    <t xml:space="preserve">Fumarate-d2</t>
  </si>
  <si>
    <t xml:space="preserve">1,1</t>
  </si>
  <si>
    <t xml:space="preserve">Malate-d2(sum)</t>
  </si>
  <si>
    <t xml:space="preserve">4.368, 2.475</t>
  </si>
  <si>
    <t xml:space="preserve">FA_20240213_2H_yeast_Fumarate-d2_9.csv</t>
  </si>
  <si>
    <t xml:space="preserve">FA_20240213_2H_E.coli_1_9</t>
  </si>
  <si>
    <t xml:space="preserve">FA_20240228_2H_yeast_fumarate-d2_4.csv</t>
  </si>
  <si>
    <t xml:space="preserve">FA_20240213_2H_E.coli_1_4</t>
  </si>
  <si>
    <t xml:space="preserve">FA_20240701_2H_yeast_fumarate-d2_8.csv</t>
  </si>
  <si>
    <t xml:space="preserve">FA_20240701_2H_yeast_1_8</t>
  </si>
  <si>
    <t xml:space="preserve">1g yeast in 7mL PBS (50mM)</t>
  </si>
  <si>
    <t xml:space="preserve">FA_20240701_2H_yeast_fumarate-d2_5.csv</t>
  </si>
  <si>
    <t xml:space="preserve">FA_20240701_2H_yeast_1_5</t>
  </si>
  <si>
    <t xml:space="preserve">1g yeast in 7mL PBS (100mM)</t>
  </si>
  <si>
    <t xml:space="preserve">PBS (100mM)</t>
  </si>
  <si>
    <t xml:space="preserve">FA_20240701_2H_yeast_fumarate-d2_7.csv</t>
  </si>
  <si>
    <t xml:space="preserve">FA_20240701_2H_yeast_1_7</t>
  </si>
  <si>
    <t xml:space="preserve">1g yeast in 7mL PBS (400mM)</t>
  </si>
  <si>
    <t xml:space="preserve">PBS (400mM)</t>
  </si>
  <si>
    <t xml:space="preserve">FA_20240701_2H_yeast_fumarate-d2_6.csv</t>
  </si>
  <si>
    <t xml:space="preserve">FA_20240701_2H_yeast_1_6</t>
  </si>
  <si>
    <t xml:space="preserve">Water</t>
  </si>
  <si>
    <t xml:space="preserve">FA_20240704_2H_yeast_fumarate-d2_6.csv</t>
  </si>
  <si>
    <t xml:space="preserve">FA_20240704_2H_yeast_1_6</t>
  </si>
  <si>
    <t xml:space="preserve">FA_20240704_2H_yeast_fumarate-d2_4.csv</t>
  </si>
  <si>
    <t xml:space="preserve">FA_20240704_2H_yeast_1_4</t>
  </si>
  <si>
    <t xml:space="preserve">FA_20240704_2H_yeast_fumarate-d2_3.csv</t>
  </si>
  <si>
    <t xml:space="preserve">FA_20240704_2H_yeast_1_3</t>
  </si>
  <si>
    <t xml:space="preserve">FA_20240715_2H_yeast_fumarate-d2_3.csv</t>
  </si>
  <si>
    <t xml:space="preserve">FA_20240715_2H_yeast_1_3</t>
  </si>
  <si>
    <t xml:space="preserve">1g yeast in 7mL PBS (320mM)</t>
  </si>
  <si>
    <t xml:space="preserve">PBS (320mM)</t>
  </si>
  <si>
    <t xml:space="preserve">FA_20240715_2H_yeast_fumarate-d2_4.csv</t>
  </si>
  <si>
    <t xml:space="preserve">FA_20240715_2H_yeast_1_4</t>
  </si>
  <si>
    <t xml:space="preserve">1g yeast in 7mL PBS (200mM)</t>
  </si>
  <si>
    <t xml:space="preserve">PBS (200mM)</t>
  </si>
  <si>
    <t xml:space="preserve">FA_20240715_2H_yeast_fumarate-d2_5.csv</t>
  </si>
  <si>
    <t xml:space="preserve">FA_20240715_2H_yeast_1_5</t>
  </si>
  <si>
    <t xml:space="preserve">1g yeast in 7mL PBS (25mM)</t>
  </si>
  <si>
    <t xml:space="preserve">PBS (25mM)</t>
  </si>
  <si>
    <t xml:space="preserve">FA_20240715_2H_yeast_fumarate-d2_6.csv</t>
  </si>
  <si>
    <t xml:space="preserve">FA_20240715_2H_yeast_1_6</t>
  </si>
  <si>
    <t xml:space="preserve">FA_20240729_2H_yeast_fumarate-d2_3.csv</t>
  </si>
  <si>
    <t xml:space="preserve">FA_20240729_2H_yeast_1_3</t>
  </si>
  <si>
    <t xml:space="preserve">FA_20240729_2H_yeast_fumarate-d2_8.csv</t>
  </si>
  <si>
    <t xml:space="preserve">FA_20240729_2H_yeast_1_8</t>
  </si>
  <si>
    <t xml:space="preserve">FA_20240729_2H_yeast_fumarate-d2_4.csv</t>
  </si>
  <si>
    <t xml:space="preserve">FA_20240729_2H_yeast_1_4</t>
  </si>
  <si>
    <t xml:space="preserve">FA_20240729_2H_yeast_fumarate-d2_5.csv</t>
  </si>
  <si>
    <t xml:space="preserve">FA_20240729_2H_yeast_1_5</t>
  </si>
  <si>
    <t xml:space="preserve">FA_20240729_2H_yeast_fumarate-d2_6.csv</t>
  </si>
  <si>
    <t xml:space="preserve">FA_20240729_2H_yeast_1_6</t>
  </si>
  <si>
    <t xml:space="preserve">FA_20240729_2H_yeast_fumarate-d2_12.csv</t>
  </si>
  <si>
    <t xml:space="preserve">FA_20240729_2H_yeast_1_12</t>
  </si>
  <si>
    <t xml:space="preserve">FA_20240729_2H_yeast_fumarate-d2_7.csv</t>
  </si>
  <si>
    <t xml:space="preserve">FA_20240729_2H_yeast_1_7</t>
  </si>
  <si>
    <t xml:space="preserve">FA_20240731_2H_yeast_fumarate-d2_14.csv</t>
  </si>
  <si>
    <t xml:space="preserve">FA_20240731_2H_yeast_1_14</t>
  </si>
  <si>
    <t xml:space="preserve">FA_20240108_2H_yeast_Nicotinamide-d4 _7.csv</t>
  </si>
  <si>
    <t xml:space="preserve">FA_20240108_2H_yeast_1_7</t>
  </si>
  <si>
    <t xml:space="preserve">Nicotinamide-d4</t>
  </si>
  <si>
    <t xml:space="preserve">1, 1, 1, 1</t>
  </si>
  <si>
    <t xml:space="preserve">9.094, 8.876, 8.420, 7.772 </t>
  </si>
  <si>
    <t xml:space="preserve">10mM</t>
  </si>
  <si>
    <t xml:space="preserve">Nicotinic acid-d4(sum) </t>
  </si>
  <si>
    <t xml:space="preserve">9.031, 8.714, 8.376, 7.659 </t>
  </si>
  <si>
    <t xml:space="preserve">FA_20240108_2H_yeast_Nicotinamide-d4 _11.csv</t>
  </si>
  <si>
    <t xml:space="preserve">FA_20240108_2H_yeast_1_11</t>
  </si>
  <si>
    <t xml:space="preserve">FA_20240124_2H_yeast_Nicotinamide-d4 _5.csv</t>
  </si>
  <si>
    <t xml:space="preserve">FA_20240124_2H_yeast_1_5</t>
  </si>
  <si>
    <t xml:space="preserve">FA_20240514_2H_yeast_Nicotinamide-d4 _6.csv</t>
  </si>
  <si>
    <t xml:space="preserve">FA_20240514_2H_yeast_1_6</t>
  </si>
  <si>
    <t xml:space="preserve">FA_20240517_2H_yeast_Nicotinamide-d4 _3.csv</t>
  </si>
  <si>
    <t xml:space="preserve">FA_20240517_2H_yeast_1_3</t>
  </si>
  <si>
    <t xml:space="preserve">Nicotinamide-d4+ pyruvate (500mM)</t>
  </si>
  <si>
    <t xml:space="preserve">0.5714g yeast in 4mL water</t>
  </si>
  <si>
    <t xml:space="preserve">FA_20240517_2H_yeast_Nicotinamide-d4 _4.csv</t>
  </si>
  <si>
    <t xml:space="preserve">FA_20240517_2H_yeast_1_4</t>
  </si>
  <si>
    <t xml:space="preserve">Nicotinamide-d4+ pyruvate (400mM)</t>
  </si>
  <si>
    <t xml:space="preserve">FA_20240517_2H_yeast_Nicotinamide-d4 _5.csv</t>
  </si>
  <si>
    <t xml:space="preserve">FA_20240517_2H_yeast_1_5</t>
  </si>
  <si>
    <t xml:space="preserve">Nicotinamide-d4+ pyruvate (300mM)</t>
  </si>
  <si>
    <t xml:space="preserve">FA_20240517_2H_yeast_Nicotinamide-d4 _6.csv</t>
  </si>
  <si>
    <t xml:space="preserve">FA_20240517_2H_yeast_1_6</t>
  </si>
  <si>
    <t xml:space="preserve">Nicotinamide-d4+ pyruvate (200mM)</t>
  </si>
  <si>
    <t xml:space="preserve">FA_20240517_2H_yeast_Nicotinamide-d4 _7.csv</t>
  </si>
  <si>
    <t xml:space="preserve">FA_20240517_2H_yeast_1_7</t>
  </si>
  <si>
    <t xml:space="preserve">Nicotinamide-d4+ pyruvate (100mM)</t>
  </si>
  <si>
    <t xml:space="preserve">FA_20240517_2H_yeast_Nicotinamide-d4 _8.csv</t>
  </si>
  <si>
    <t xml:space="preserve">FA_20240517_2H_yeast_1_8</t>
  </si>
  <si>
    <t xml:space="preserve">Nicotinamide-d4+ pyruvate (50mM)</t>
  </si>
  <si>
    <t xml:space="preserve">FA_20240517_2H_yeast_Nicotinamide-d4 _9.csv</t>
  </si>
  <si>
    <t xml:space="preserve">FA_20240517_2H_yeast_1_9</t>
  </si>
  <si>
    <t xml:space="preserve">Nicotinamide-d4+ pyruvate (10mM)</t>
  </si>
  <si>
    <t xml:space="preserve">FA_20231113_2H_yeast_Pyruvate-d3_1.csv</t>
  </si>
  <si>
    <t xml:space="preserve">FA_20240207_2H_yeast_1_3</t>
  </si>
  <si>
    <t xml:space="preserve">Pyruvate-d3 </t>
  </si>
  <si>
    <t xml:space="preserve">Ethanol-d3</t>
  </si>
  <si>
    <t xml:space="preserve">Acetate-d3</t>
  </si>
  <si>
    <t xml:space="preserve">1.2261 </t>
  </si>
  <si>
    <t xml:space="preserve">FA_20231206_2H_yeast_Pyruvate-d3_2.csv</t>
  </si>
  <si>
    <t xml:space="preserve">FA_20240207_2H_yeast_Pyruvate-d3_3.csv</t>
  </si>
  <si>
    <t xml:space="preserve">5..92</t>
  </si>
  <si>
    <t xml:space="preserve">FA_20240207_2H_yeast_Pyruvate-d3_4.csv</t>
  </si>
  <si>
    <t xml:space="preserve">FA_20240207_2H_yeast_1_4</t>
  </si>
  <si>
    <t xml:space="preserve">FA_20240215_2H_yeast_Pyruvate-d3_5.csv</t>
  </si>
  <si>
    <t xml:space="preserve">FA_20240215_2H_yeast_1_3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</si>
</sst>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1"/>
  <sheetViews>
    <sheetView showFormulas="false" showGridLines="true" showRowColHeaders="true" showZeros="true" rightToLeft="false" tabSelected="true" showOutlineSymbols="true" defaultGridColor="true" view="normal" topLeftCell="A32" colorId="64" zoomScale="145" zoomScaleNormal="145" zoomScalePageLayoutView="100" workbookViewId="0">
      <selection pane="topLeft" activeCell="B42" activeCellId="0" sqref="B4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45"/>
    <col collapsed="false" customWidth="true" hidden="false" outlineLevel="0" max="3" min="3" style="0" width="40.85"/>
    <col collapsed="false" customWidth="true" hidden="false" outlineLevel="0" max="4" min="4" style="0" width="7.86"/>
    <col collapsed="false" customWidth="true" hidden="false" outlineLevel="0" max="9" min="7" style="0" width="34.71"/>
    <col collapsed="false" customWidth="true" hidden="false" outlineLevel="0" max="10" min="10" style="0" width="34.29"/>
    <col collapsed="false" customWidth="true" hidden="false" outlineLevel="0" max="12" min="11" style="0" width="34.71"/>
    <col collapsed="false" customWidth="true" hidden="false" outlineLevel="0" max="13" min="13" style="0" width="29.71"/>
    <col collapsed="false" customWidth="true" hidden="false" outlineLevel="0" max="14" min="14" style="0" width="25.71"/>
    <col collapsed="false" customWidth="true" hidden="false" outlineLevel="0" max="15" min="15" style="0" width="21.29"/>
    <col collapsed="false" customWidth="true" hidden="false" outlineLevel="0" max="17" min="16" style="0" width="23.86"/>
    <col collapsed="false" customWidth="true" hidden="false" outlineLevel="0" max="18" min="18" style="0" width="20"/>
    <col collapsed="false" customWidth="true" hidden="false" outlineLevel="0" max="19" min="19" style="0" width="17.57"/>
    <col collapsed="false" customWidth="true" hidden="false" outlineLevel="0" max="20" min="20" style="0" width="18.71"/>
    <col collapsed="false" customWidth="true" hidden="false" outlineLevel="0" max="21" min="21" style="0" width="17.71"/>
    <col collapsed="false" customWidth="true" hidden="false" outlineLevel="0" max="22" min="22" style="0" width="16.71"/>
    <col collapsed="false" customWidth="true" hidden="false" outlineLevel="0" max="23" min="23" style="0" width="24.71"/>
    <col collapsed="false" customWidth="true" hidden="false" outlineLevel="0" max="24" min="24" style="0" width="18.71"/>
    <col collapsed="false" customWidth="true" hidden="false" outlineLevel="0" max="27" min="27" style="0" width="15.42"/>
    <col collapsed="false" customWidth="true" hidden="false" outlineLevel="0" max="28" min="28" style="0" width="2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0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1</v>
      </c>
      <c r="B2" s="1" t="s">
        <v>27</v>
      </c>
      <c r="C2" s="1" t="s">
        <v>28</v>
      </c>
      <c r="D2" s="1" t="n">
        <v>17.5</v>
      </c>
      <c r="E2" s="1" t="n">
        <v>8</v>
      </c>
      <c r="F2" s="1" t="n">
        <f aca="false">E2*D2</f>
        <v>140</v>
      </c>
      <c r="G2" s="1" t="s">
        <v>29</v>
      </c>
      <c r="H2" s="1" t="n">
        <v>6</v>
      </c>
      <c r="I2" s="1" t="n">
        <v>15</v>
      </c>
      <c r="J2" s="2" t="n">
        <v>2.323</v>
      </c>
      <c r="K2" s="1"/>
      <c r="L2" s="1" t="n">
        <v>5.2</v>
      </c>
      <c r="M2" s="2" t="n">
        <v>310</v>
      </c>
      <c r="N2" s="1" t="s">
        <v>30</v>
      </c>
      <c r="O2" s="1" t="s">
        <v>31</v>
      </c>
      <c r="P2" s="1" t="s">
        <v>32</v>
      </c>
      <c r="Q2" s="1" t="n">
        <v>4.7</v>
      </c>
      <c r="R2" s="1" t="s">
        <v>33</v>
      </c>
      <c r="S2" s="1"/>
      <c r="T2" s="1"/>
      <c r="U2" s="1"/>
      <c r="V2" s="1"/>
      <c r="W2" s="2" t="n">
        <v>1.201</v>
      </c>
    </row>
    <row r="3" customFormat="false" ht="15" hidden="false" customHeight="false" outlineLevel="0" collapsed="false">
      <c r="A3" s="0" t="n">
        <v>2</v>
      </c>
      <c r="B3" s="1" t="s">
        <v>34</v>
      </c>
      <c r="C3" s="1" t="s">
        <v>35</v>
      </c>
      <c r="D3" s="1" t="n">
        <v>17.5</v>
      </c>
      <c r="E3" s="1" t="n">
        <v>8</v>
      </c>
      <c r="F3" s="1" t="n">
        <f aca="false">E3*D3</f>
        <v>140</v>
      </c>
      <c r="G3" s="1" t="s">
        <v>29</v>
      </c>
      <c r="H3" s="1" t="n">
        <v>6</v>
      </c>
      <c r="I3" s="1" t="n">
        <v>15</v>
      </c>
      <c r="J3" s="2" t="n">
        <v>2.323</v>
      </c>
      <c r="K3" s="1"/>
      <c r="L3" s="1" t="n">
        <v>5.31</v>
      </c>
      <c r="M3" s="2" t="n">
        <v>310</v>
      </c>
      <c r="N3" s="1" t="s">
        <v>30</v>
      </c>
      <c r="O3" s="1" t="s">
        <v>31</v>
      </c>
      <c r="P3" s="1" t="s">
        <v>32</v>
      </c>
      <c r="Q3" s="1" t="n">
        <v>4.7</v>
      </c>
      <c r="R3" s="1" t="s">
        <v>33</v>
      </c>
      <c r="S3" s="1"/>
      <c r="T3" s="1"/>
      <c r="U3" s="1"/>
      <c r="V3" s="1"/>
      <c r="W3" s="2" t="n">
        <v>1.201</v>
      </c>
    </row>
    <row r="4" customFormat="false" ht="15" hidden="false" customHeight="false" outlineLevel="0" collapsed="false">
      <c r="A4" s="0" t="n">
        <v>3</v>
      </c>
      <c r="B4" s="1" t="s">
        <v>36</v>
      </c>
      <c r="C4" s="1" t="s">
        <v>37</v>
      </c>
      <c r="D4" s="1" t="n">
        <v>17.5</v>
      </c>
      <c r="E4" s="1" t="n">
        <v>8</v>
      </c>
      <c r="F4" s="1" t="n">
        <f aca="false">E4*D4</f>
        <v>140</v>
      </c>
      <c r="G4" s="1" t="s">
        <v>29</v>
      </c>
      <c r="H4" s="1" t="n">
        <v>6</v>
      </c>
      <c r="I4" s="1" t="n">
        <v>15</v>
      </c>
      <c r="J4" s="2" t="n">
        <v>2.323</v>
      </c>
      <c r="K4" s="1"/>
      <c r="L4" s="1" t="n">
        <v>5.06</v>
      </c>
      <c r="M4" s="2" t="n">
        <v>310</v>
      </c>
      <c r="N4" s="1" t="s">
        <v>30</v>
      </c>
      <c r="O4" s="1" t="s">
        <v>31</v>
      </c>
      <c r="P4" s="1" t="s">
        <v>32</v>
      </c>
      <c r="Q4" s="1" t="n">
        <v>4.7</v>
      </c>
      <c r="R4" s="1" t="s">
        <v>33</v>
      </c>
      <c r="S4" s="1"/>
      <c r="T4" s="1"/>
      <c r="U4" s="1"/>
      <c r="V4" s="1"/>
      <c r="W4" s="2" t="n">
        <v>1.201</v>
      </c>
      <c r="AA4" s="0" t="s">
        <v>38</v>
      </c>
    </row>
    <row r="5" customFormat="false" ht="15" hidden="false" customHeight="false" outlineLevel="0" collapsed="false">
      <c r="A5" s="0" t="n">
        <v>4</v>
      </c>
      <c r="B5" s="1" t="s">
        <v>39</v>
      </c>
      <c r="C5" s="1" t="s">
        <v>40</v>
      </c>
      <c r="D5" s="1" t="n">
        <v>11.5</v>
      </c>
      <c r="E5" s="1" t="n">
        <v>8</v>
      </c>
      <c r="F5" s="1" t="n">
        <f aca="false">E5*D5</f>
        <v>92</v>
      </c>
      <c r="G5" s="1" t="s">
        <v>41</v>
      </c>
      <c r="H5" s="1" t="s">
        <v>42</v>
      </c>
      <c r="I5" s="1" t="n">
        <v>15</v>
      </c>
      <c r="J5" s="2" t="n">
        <v>6.653</v>
      </c>
      <c r="K5" s="1"/>
      <c r="L5" s="1" t="n">
        <v>5.63</v>
      </c>
      <c r="M5" s="2" t="n">
        <v>310</v>
      </c>
      <c r="N5" s="1" t="s">
        <v>30</v>
      </c>
      <c r="O5" s="1" t="s">
        <v>31</v>
      </c>
      <c r="P5" s="1" t="s">
        <v>32</v>
      </c>
      <c r="Q5" s="1" t="n">
        <v>4.7</v>
      </c>
      <c r="R5" s="1" t="s">
        <v>43</v>
      </c>
      <c r="S5" s="1"/>
      <c r="T5" s="1"/>
      <c r="U5" s="1"/>
      <c r="V5" s="1"/>
      <c r="W5" s="2" t="s">
        <v>44</v>
      </c>
    </row>
    <row r="6" customFormat="false" ht="15" hidden="false" customHeight="false" outlineLevel="0" collapsed="false">
      <c r="A6" s="0" t="n">
        <v>5</v>
      </c>
      <c r="B6" s="1" t="s">
        <v>45</v>
      </c>
      <c r="C6" s="1" t="s">
        <v>46</v>
      </c>
      <c r="D6" s="1" t="n">
        <v>11.5</v>
      </c>
      <c r="E6" s="1" t="n">
        <v>8</v>
      </c>
      <c r="F6" s="1" t="n">
        <f aca="false">E6*D6</f>
        <v>92</v>
      </c>
      <c r="G6" s="1" t="s">
        <v>41</v>
      </c>
      <c r="H6" s="1" t="s">
        <v>42</v>
      </c>
      <c r="I6" s="1" t="n">
        <v>15</v>
      </c>
      <c r="J6" s="2" t="n">
        <v>6.653</v>
      </c>
      <c r="K6" s="1"/>
      <c r="L6" s="1" t="n">
        <v>5.63</v>
      </c>
      <c r="M6" s="2" t="n">
        <v>310</v>
      </c>
      <c r="N6" s="1" t="s">
        <v>30</v>
      </c>
      <c r="O6" s="1" t="s">
        <v>31</v>
      </c>
      <c r="P6" s="1" t="s">
        <v>32</v>
      </c>
      <c r="Q6" s="1" t="n">
        <v>4.7</v>
      </c>
      <c r="R6" s="1" t="s">
        <v>43</v>
      </c>
      <c r="S6" s="1"/>
      <c r="T6" s="1"/>
      <c r="U6" s="1"/>
      <c r="V6" s="1"/>
      <c r="W6" s="2" t="s">
        <v>44</v>
      </c>
    </row>
    <row r="7" customFormat="false" ht="15" hidden="false" customHeight="false" outlineLevel="0" collapsed="false">
      <c r="A7" s="0" t="n">
        <v>6</v>
      </c>
      <c r="B7" s="1" t="s">
        <v>47</v>
      </c>
      <c r="C7" s="1" t="s">
        <v>48</v>
      </c>
      <c r="D7" s="1" t="n">
        <v>2.5</v>
      </c>
      <c r="E7" s="1" t="n">
        <v>8</v>
      </c>
      <c r="F7" s="1" t="n">
        <f aca="false">E7*D7</f>
        <v>20</v>
      </c>
      <c r="G7" s="1" t="s">
        <v>41</v>
      </c>
      <c r="H7" s="1" t="s">
        <v>42</v>
      </c>
      <c r="I7" s="1" t="n">
        <v>15</v>
      </c>
      <c r="J7" s="2" t="n">
        <v>6.653</v>
      </c>
      <c r="K7" s="1"/>
      <c r="L7" s="1" t="n">
        <v>5.89</v>
      </c>
      <c r="M7" s="2" t="n">
        <v>310</v>
      </c>
      <c r="N7" s="1" t="s">
        <v>30</v>
      </c>
      <c r="O7" s="1" t="s">
        <v>31</v>
      </c>
      <c r="P7" s="1" t="s">
        <v>32</v>
      </c>
      <c r="Q7" s="1" t="n">
        <v>4.7</v>
      </c>
      <c r="R7" s="1" t="s">
        <v>43</v>
      </c>
      <c r="S7" s="1"/>
      <c r="T7" s="1"/>
      <c r="U7" s="1"/>
      <c r="V7" s="1"/>
      <c r="W7" s="2" t="s">
        <v>44</v>
      </c>
    </row>
    <row r="8" customFormat="false" ht="15" hidden="false" customHeight="false" outlineLevel="0" collapsed="false">
      <c r="A8" s="0" t="n">
        <v>7</v>
      </c>
      <c r="B8" s="1" t="s">
        <v>49</v>
      </c>
      <c r="C8" s="1" t="s">
        <v>50</v>
      </c>
      <c r="D8" s="1" t="n">
        <v>11.5</v>
      </c>
      <c r="E8" s="1" t="n">
        <v>8</v>
      </c>
      <c r="F8" s="1" t="n">
        <f aca="false">E8*D8</f>
        <v>92</v>
      </c>
      <c r="G8" s="1" t="s">
        <v>41</v>
      </c>
      <c r="H8" s="1" t="s">
        <v>42</v>
      </c>
      <c r="I8" s="1" t="n">
        <v>15</v>
      </c>
      <c r="J8" s="2" t="n">
        <v>6.653</v>
      </c>
      <c r="K8" s="1"/>
      <c r="L8" s="1" t="n">
        <v>6</v>
      </c>
      <c r="M8" s="2" t="n">
        <v>310</v>
      </c>
      <c r="N8" s="1" t="s">
        <v>51</v>
      </c>
      <c r="O8" s="1" t="s">
        <v>31</v>
      </c>
      <c r="P8" s="1" t="s">
        <v>32</v>
      </c>
      <c r="Q8" s="1" t="n">
        <v>4.7</v>
      </c>
      <c r="R8" s="1" t="s">
        <v>43</v>
      </c>
      <c r="S8" s="1"/>
      <c r="T8" s="1"/>
      <c r="U8" s="1"/>
      <c r="V8" s="1"/>
      <c r="W8" s="2" t="s">
        <v>44</v>
      </c>
    </row>
    <row r="9" customFormat="false" ht="15" hidden="false" customHeight="false" outlineLevel="0" collapsed="false">
      <c r="A9" s="0" t="n">
        <v>8</v>
      </c>
      <c r="B9" s="1" t="s">
        <v>52</v>
      </c>
      <c r="C9" s="1" t="s">
        <v>53</v>
      </c>
      <c r="D9" s="1" t="n">
        <v>11.5</v>
      </c>
      <c r="E9" s="1" t="n">
        <v>8</v>
      </c>
      <c r="F9" s="1" t="n">
        <f aca="false">E9*D9</f>
        <v>92</v>
      </c>
      <c r="G9" s="1" t="s">
        <v>41</v>
      </c>
      <c r="H9" s="1" t="s">
        <v>42</v>
      </c>
      <c r="I9" s="1" t="n">
        <v>15</v>
      </c>
      <c r="J9" s="2" t="n">
        <v>6.653</v>
      </c>
      <c r="K9" s="1"/>
      <c r="L9" s="1" t="n">
        <v>7.08</v>
      </c>
      <c r="M9" s="2" t="n">
        <v>310</v>
      </c>
      <c r="N9" s="1" t="s">
        <v>54</v>
      </c>
      <c r="O9" s="1" t="s">
        <v>55</v>
      </c>
      <c r="P9" s="1" t="s">
        <v>32</v>
      </c>
      <c r="Q9" s="1" t="n">
        <v>4.7</v>
      </c>
      <c r="R9" s="1" t="s">
        <v>43</v>
      </c>
      <c r="S9" s="1"/>
      <c r="T9" s="1"/>
      <c r="U9" s="1"/>
      <c r="V9" s="1"/>
      <c r="W9" s="2" t="s">
        <v>44</v>
      </c>
    </row>
    <row r="10" customFormat="false" ht="15" hidden="false" customHeight="false" outlineLevel="0" collapsed="false">
      <c r="A10" s="0" t="n">
        <v>9</v>
      </c>
      <c r="B10" s="1" t="s">
        <v>56</v>
      </c>
      <c r="C10" s="1" t="s">
        <v>57</v>
      </c>
      <c r="D10" s="1" t="n">
        <v>11.5</v>
      </c>
      <c r="E10" s="1" t="n">
        <v>8</v>
      </c>
      <c r="F10" s="1" t="n">
        <f aca="false">E10*D10</f>
        <v>92</v>
      </c>
      <c r="G10" s="1" t="s">
        <v>41</v>
      </c>
      <c r="H10" s="1" t="s">
        <v>42</v>
      </c>
      <c r="I10" s="1" t="n">
        <v>15</v>
      </c>
      <c r="J10" s="2" t="n">
        <v>6.653</v>
      </c>
      <c r="K10" s="1"/>
      <c r="L10" s="1" t="n">
        <v>5.69</v>
      </c>
      <c r="M10" s="2" t="n">
        <v>310</v>
      </c>
      <c r="N10" s="1" t="s">
        <v>58</v>
      </c>
      <c r="O10" s="1" t="s">
        <v>59</v>
      </c>
      <c r="P10" s="1" t="s">
        <v>32</v>
      </c>
      <c r="Q10" s="1" t="n">
        <v>4.7</v>
      </c>
      <c r="R10" s="1" t="s">
        <v>43</v>
      </c>
      <c r="S10" s="1"/>
      <c r="T10" s="1"/>
      <c r="U10" s="1"/>
      <c r="V10" s="1"/>
      <c r="W10" s="2" t="s">
        <v>44</v>
      </c>
    </row>
    <row r="11" customFormat="false" ht="15" hidden="false" customHeight="false" outlineLevel="0" collapsed="false">
      <c r="A11" s="0" t="n">
        <v>10</v>
      </c>
      <c r="B11" s="1" t="s">
        <v>60</v>
      </c>
      <c r="C11" s="1" t="s">
        <v>61</v>
      </c>
      <c r="D11" s="1" t="n">
        <v>2.5</v>
      </c>
      <c r="E11" s="1" t="n">
        <v>8</v>
      </c>
      <c r="F11" s="1" t="n">
        <f aca="false">E11*D11</f>
        <v>20</v>
      </c>
      <c r="G11" s="1" t="s">
        <v>41</v>
      </c>
      <c r="H11" s="1" t="s">
        <v>42</v>
      </c>
      <c r="I11" s="1" t="n">
        <v>15</v>
      </c>
      <c r="J11" s="2" t="n">
        <v>6.653</v>
      </c>
      <c r="K11" s="1"/>
      <c r="L11" s="1" t="n">
        <v>5.67</v>
      </c>
      <c r="M11" s="2" t="n">
        <v>310</v>
      </c>
      <c r="N11" s="1" t="s">
        <v>30</v>
      </c>
      <c r="O11" s="1" t="s">
        <v>62</v>
      </c>
      <c r="P11" s="1" t="s">
        <v>32</v>
      </c>
      <c r="Q11" s="1" t="n">
        <v>4.7</v>
      </c>
      <c r="R11" s="1" t="s">
        <v>43</v>
      </c>
      <c r="S11" s="1"/>
      <c r="T11" s="1"/>
      <c r="U11" s="1"/>
      <c r="V11" s="1"/>
      <c r="W11" s="2" t="s">
        <v>44</v>
      </c>
    </row>
    <row r="12" customFormat="false" ht="15" hidden="false" customHeight="false" outlineLevel="0" collapsed="false">
      <c r="A12" s="0" t="n">
        <v>11</v>
      </c>
      <c r="B12" s="1" t="s">
        <v>63</v>
      </c>
      <c r="C12" s="1" t="s">
        <v>64</v>
      </c>
      <c r="D12" s="1" t="n">
        <v>2.5</v>
      </c>
      <c r="E12" s="1" t="n">
        <v>8</v>
      </c>
      <c r="F12" s="1" t="n">
        <f aca="false">E12*D12</f>
        <v>20</v>
      </c>
      <c r="G12" s="1" t="s">
        <v>41</v>
      </c>
      <c r="H12" s="1" t="s">
        <v>42</v>
      </c>
      <c r="I12" s="1" t="n">
        <v>15</v>
      </c>
      <c r="J12" s="2" t="n">
        <v>6.653</v>
      </c>
      <c r="K12" s="1"/>
      <c r="L12" s="1" t="n">
        <v>5.97</v>
      </c>
      <c r="M12" s="2" t="n">
        <v>310</v>
      </c>
      <c r="N12" s="1" t="s">
        <v>30</v>
      </c>
      <c r="O12" s="1" t="s">
        <v>62</v>
      </c>
      <c r="P12" s="1" t="s">
        <v>32</v>
      </c>
      <c r="Q12" s="1" t="n">
        <v>4.7</v>
      </c>
      <c r="R12" s="1" t="s">
        <v>43</v>
      </c>
      <c r="S12" s="1"/>
      <c r="T12" s="1"/>
      <c r="U12" s="1"/>
      <c r="V12" s="1"/>
      <c r="W12" s="2" t="s">
        <v>44</v>
      </c>
    </row>
    <row r="13" customFormat="false" ht="15" hidden="false" customHeight="false" outlineLevel="0" collapsed="false">
      <c r="A13" s="0" t="n">
        <v>12</v>
      </c>
      <c r="B13" s="1" t="s">
        <v>65</v>
      </c>
      <c r="C13" s="1" t="s">
        <v>66</v>
      </c>
      <c r="D13" s="1" t="n">
        <v>2.5</v>
      </c>
      <c r="E13" s="1" t="n">
        <v>8</v>
      </c>
      <c r="F13" s="1" t="n">
        <f aca="false">E13*D13</f>
        <v>20</v>
      </c>
      <c r="G13" s="1" t="s">
        <v>41</v>
      </c>
      <c r="H13" s="1" t="s">
        <v>42</v>
      </c>
      <c r="I13" s="1" t="n">
        <v>15</v>
      </c>
      <c r="J13" s="2" t="n">
        <v>6.653</v>
      </c>
      <c r="K13" s="1"/>
      <c r="L13" s="1" t="n">
        <v>7.11</v>
      </c>
      <c r="M13" s="2" t="n">
        <v>310</v>
      </c>
      <c r="N13" s="1" t="s">
        <v>54</v>
      </c>
      <c r="O13" s="1" t="s">
        <v>55</v>
      </c>
      <c r="P13" s="1" t="s">
        <v>32</v>
      </c>
      <c r="Q13" s="1" t="n">
        <v>4.7</v>
      </c>
      <c r="R13" s="1" t="s">
        <v>43</v>
      </c>
      <c r="S13" s="1"/>
      <c r="T13" s="1"/>
      <c r="U13" s="1"/>
      <c r="V13" s="1"/>
      <c r="W13" s="2" t="s">
        <v>44</v>
      </c>
    </row>
    <row r="14" customFormat="false" ht="15" hidden="false" customHeight="false" outlineLevel="0" collapsed="false">
      <c r="A14" s="0" t="n">
        <v>13</v>
      </c>
      <c r="B14" s="1" t="s">
        <v>67</v>
      </c>
      <c r="C14" s="1" t="s">
        <v>68</v>
      </c>
      <c r="D14" s="1" t="n">
        <v>2.5</v>
      </c>
      <c r="E14" s="1" t="n">
        <v>8</v>
      </c>
      <c r="F14" s="1" t="n">
        <f aca="false">E14*D14</f>
        <v>20</v>
      </c>
      <c r="G14" s="1" t="s">
        <v>41</v>
      </c>
      <c r="H14" s="1" t="s">
        <v>42</v>
      </c>
      <c r="I14" s="1" t="n">
        <v>15</v>
      </c>
      <c r="J14" s="2" t="n">
        <v>6.653</v>
      </c>
      <c r="K14" s="1" t="n">
        <v>7.29</v>
      </c>
      <c r="L14" s="1" t="n">
        <v>6.96</v>
      </c>
      <c r="M14" s="2" t="n">
        <v>310</v>
      </c>
      <c r="N14" s="1" t="s">
        <v>58</v>
      </c>
      <c r="O14" s="1" t="s">
        <v>59</v>
      </c>
      <c r="P14" s="1" t="s">
        <v>32</v>
      </c>
      <c r="Q14" s="1" t="n">
        <v>4.7</v>
      </c>
      <c r="R14" s="1" t="s">
        <v>43</v>
      </c>
      <c r="S14" s="1"/>
      <c r="T14" s="1"/>
      <c r="U14" s="1"/>
      <c r="V14" s="1"/>
      <c r="W14" s="2" t="s">
        <v>44</v>
      </c>
    </row>
    <row r="15" customFormat="false" ht="15" hidden="false" customHeight="false" outlineLevel="0" collapsed="false">
      <c r="A15" s="0" t="n">
        <v>14</v>
      </c>
      <c r="B15" s="1" t="s">
        <v>69</v>
      </c>
      <c r="C15" s="1" t="s">
        <v>70</v>
      </c>
      <c r="D15" s="1" t="n">
        <v>2.5</v>
      </c>
      <c r="E15" s="1" t="n">
        <v>8</v>
      </c>
      <c r="F15" s="1" t="n">
        <f aca="false">E15*D15</f>
        <v>20</v>
      </c>
      <c r="G15" s="1" t="s">
        <v>41</v>
      </c>
      <c r="H15" s="1" t="s">
        <v>42</v>
      </c>
      <c r="I15" s="1" t="n">
        <v>15</v>
      </c>
      <c r="J15" s="2" t="n">
        <v>6.653</v>
      </c>
      <c r="K15" s="1" t="n">
        <v>7.18</v>
      </c>
      <c r="L15" s="1" t="n">
        <v>7.03</v>
      </c>
      <c r="M15" s="2" t="n">
        <v>310</v>
      </c>
      <c r="N15" s="1" t="s">
        <v>71</v>
      </c>
      <c r="O15" s="1" t="s">
        <v>72</v>
      </c>
      <c r="P15" s="1" t="s">
        <v>32</v>
      </c>
      <c r="Q15" s="1" t="n">
        <v>4.7</v>
      </c>
      <c r="R15" s="1" t="s">
        <v>43</v>
      </c>
      <c r="S15" s="1"/>
      <c r="T15" s="1"/>
      <c r="U15" s="1"/>
      <c r="V15" s="1"/>
      <c r="W15" s="2" t="s">
        <v>44</v>
      </c>
    </row>
    <row r="16" customFormat="false" ht="15" hidden="false" customHeight="false" outlineLevel="0" collapsed="false">
      <c r="A16" s="0" t="n">
        <v>15</v>
      </c>
      <c r="B16" s="1" t="s">
        <v>73</v>
      </c>
      <c r="C16" s="1" t="s">
        <v>74</v>
      </c>
      <c r="D16" s="1" t="n">
        <v>2.5</v>
      </c>
      <c r="E16" s="1" t="n">
        <v>8</v>
      </c>
      <c r="F16" s="1" t="n">
        <f aca="false">E16*D16</f>
        <v>20</v>
      </c>
      <c r="G16" s="1" t="s">
        <v>41</v>
      </c>
      <c r="H16" s="1" t="s">
        <v>42</v>
      </c>
      <c r="I16" s="1" t="n">
        <v>15</v>
      </c>
      <c r="J16" s="2" t="n">
        <v>6.653</v>
      </c>
      <c r="K16" s="1" t="n">
        <v>6.92</v>
      </c>
      <c r="L16" s="1" t="n">
        <v>6.87</v>
      </c>
      <c r="M16" s="2" t="n">
        <v>310</v>
      </c>
      <c r="N16" s="1" t="s">
        <v>75</v>
      </c>
      <c r="O16" s="1" t="s">
        <v>76</v>
      </c>
      <c r="P16" s="1" t="s">
        <v>32</v>
      </c>
      <c r="Q16" s="1" t="n">
        <v>4.7</v>
      </c>
      <c r="R16" s="1" t="s">
        <v>43</v>
      </c>
      <c r="S16" s="1"/>
      <c r="T16" s="1"/>
      <c r="U16" s="1"/>
      <c r="V16" s="1"/>
      <c r="W16" s="2" t="s">
        <v>44</v>
      </c>
    </row>
    <row r="17" customFormat="false" ht="15" hidden="false" customHeight="false" outlineLevel="0" collapsed="false">
      <c r="A17" s="0" t="n">
        <v>16</v>
      </c>
      <c r="B17" s="1" t="s">
        <v>77</v>
      </c>
      <c r="C17" s="1" t="s">
        <v>78</v>
      </c>
      <c r="D17" s="1" t="n">
        <v>2.5</v>
      </c>
      <c r="E17" s="1" t="n">
        <v>8</v>
      </c>
      <c r="F17" s="1" t="n">
        <f aca="false">E17*D17</f>
        <v>20</v>
      </c>
      <c r="G17" s="1" t="s">
        <v>41</v>
      </c>
      <c r="H17" s="1" t="s">
        <v>42</v>
      </c>
      <c r="I17" s="1" t="n">
        <v>15</v>
      </c>
      <c r="J17" s="2" t="n">
        <v>6.653</v>
      </c>
      <c r="K17" s="1" t="n">
        <v>5.98</v>
      </c>
      <c r="L17" s="1" t="n">
        <v>5.86</v>
      </c>
      <c r="M17" s="2" t="n">
        <v>310</v>
      </c>
      <c r="N17" s="1" t="s">
        <v>79</v>
      </c>
      <c r="O17" s="1" t="s">
        <v>80</v>
      </c>
      <c r="P17" s="1" t="s">
        <v>32</v>
      </c>
      <c r="Q17" s="1" t="n">
        <v>4.7</v>
      </c>
      <c r="R17" s="1" t="s">
        <v>43</v>
      </c>
      <c r="S17" s="1"/>
      <c r="T17" s="1"/>
      <c r="U17" s="1"/>
      <c r="V17" s="1"/>
      <c r="W17" s="2" t="s">
        <v>44</v>
      </c>
    </row>
    <row r="18" customFormat="false" ht="15" hidden="false" customHeight="false" outlineLevel="0" collapsed="false">
      <c r="A18" s="0" t="n">
        <v>17</v>
      </c>
      <c r="B18" s="1" t="s">
        <v>81</v>
      </c>
      <c r="C18" s="1" t="s">
        <v>82</v>
      </c>
      <c r="D18" s="1" t="n">
        <v>11.5</v>
      </c>
      <c r="E18" s="1" t="n">
        <v>8</v>
      </c>
      <c r="F18" s="1" t="n">
        <v>92</v>
      </c>
      <c r="G18" s="1" t="s">
        <v>41</v>
      </c>
      <c r="H18" s="1" t="s">
        <v>42</v>
      </c>
      <c r="I18" s="1" t="n">
        <v>15</v>
      </c>
      <c r="J18" s="2" t="n">
        <v>6.653</v>
      </c>
      <c r="K18" s="1" t="n">
        <v>7.01</v>
      </c>
      <c r="L18" s="1" t="n">
        <v>6.98</v>
      </c>
      <c r="M18" s="2" t="n">
        <v>310</v>
      </c>
      <c r="N18" s="1" t="s">
        <v>71</v>
      </c>
      <c r="O18" s="1" t="s">
        <v>72</v>
      </c>
      <c r="P18" s="1" t="s">
        <v>32</v>
      </c>
      <c r="Q18" s="1" t="n">
        <v>4.7</v>
      </c>
      <c r="R18" s="1" t="s">
        <v>43</v>
      </c>
      <c r="S18" s="1"/>
      <c r="T18" s="1"/>
      <c r="U18" s="1"/>
      <c r="V18" s="1"/>
      <c r="W18" s="2" t="s">
        <v>44</v>
      </c>
    </row>
    <row r="19" customFormat="false" ht="15" hidden="false" customHeight="false" outlineLevel="0" collapsed="false">
      <c r="A19" s="0" t="n">
        <v>18</v>
      </c>
      <c r="B19" s="1" t="s">
        <v>83</v>
      </c>
      <c r="C19" s="1" t="s">
        <v>84</v>
      </c>
      <c r="D19" s="1" t="n">
        <v>2.5</v>
      </c>
      <c r="E19" s="1" t="n">
        <v>8</v>
      </c>
      <c r="F19" s="1" t="n">
        <v>20</v>
      </c>
      <c r="G19" s="1" t="s">
        <v>41</v>
      </c>
      <c r="H19" s="1" t="s">
        <v>42</v>
      </c>
      <c r="I19" s="1" t="n">
        <v>15</v>
      </c>
      <c r="J19" s="2" t="n">
        <v>6.653</v>
      </c>
      <c r="K19" s="1" t="n">
        <v>7.31</v>
      </c>
      <c r="L19" s="1" t="n">
        <v>7.24</v>
      </c>
      <c r="M19" s="2" t="n">
        <v>310</v>
      </c>
      <c r="N19" s="1" t="s">
        <v>58</v>
      </c>
      <c r="O19" s="1" t="s">
        <v>59</v>
      </c>
      <c r="P19" s="1" t="s">
        <v>32</v>
      </c>
      <c r="Q19" s="1" t="n">
        <v>4.7</v>
      </c>
      <c r="R19" s="1" t="s">
        <v>43</v>
      </c>
      <c r="S19" s="1"/>
      <c r="T19" s="1"/>
      <c r="U19" s="1"/>
      <c r="V19" s="1"/>
      <c r="W19" s="2" t="s">
        <v>44</v>
      </c>
    </row>
    <row r="20" customFormat="false" ht="15" hidden="false" customHeight="false" outlineLevel="0" collapsed="false">
      <c r="A20" s="0" t="n">
        <v>19</v>
      </c>
      <c r="B20" s="1" t="s">
        <v>85</v>
      </c>
      <c r="C20" s="1" t="s">
        <v>86</v>
      </c>
      <c r="D20" s="1" t="n">
        <v>2.5</v>
      </c>
      <c r="E20" s="1" t="n">
        <v>8</v>
      </c>
      <c r="F20" s="1" t="n">
        <v>20</v>
      </c>
      <c r="G20" s="1" t="s">
        <v>41</v>
      </c>
      <c r="H20" s="1" t="s">
        <v>42</v>
      </c>
      <c r="I20" s="1" t="n">
        <v>15</v>
      </c>
      <c r="J20" s="2" t="n">
        <v>6.653</v>
      </c>
      <c r="K20" s="1" t="n">
        <v>5.93</v>
      </c>
      <c r="L20" s="1" t="n">
        <v>5.82</v>
      </c>
      <c r="M20" s="2" t="n">
        <v>310</v>
      </c>
      <c r="N20" s="1" t="s">
        <v>79</v>
      </c>
      <c r="O20" s="1" t="s">
        <v>80</v>
      </c>
      <c r="P20" s="1" t="s">
        <v>32</v>
      </c>
      <c r="Q20" s="1" t="n">
        <v>4.7</v>
      </c>
      <c r="R20" s="1" t="s">
        <v>43</v>
      </c>
      <c r="S20" s="1"/>
      <c r="T20" s="1"/>
      <c r="U20" s="1"/>
      <c r="V20" s="1"/>
      <c r="W20" s="2" t="s">
        <v>44</v>
      </c>
    </row>
    <row r="21" customFormat="false" ht="15" hidden="false" customHeight="false" outlineLevel="0" collapsed="false">
      <c r="A21" s="0" t="n">
        <v>20</v>
      </c>
      <c r="B21" s="1" t="s">
        <v>87</v>
      </c>
      <c r="C21" s="1" t="s">
        <v>88</v>
      </c>
      <c r="D21" s="1" t="n">
        <v>2.5</v>
      </c>
      <c r="E21" s="1" t="n">
        <v>8</v>
      </c>
      <c r="F21" s="1" t="n">
        <v>20</v>
      </c>
      <c r="G21" s="1" t="s">
        <v>41</v>
      </c>
      <c r="H21" s="1" t="s">
        <v>42</v>
      </c>
      <c r="I21" s="1" t="n">
        <v>15</v>
      </c>
      <c r="J21" s="2" t="n">
        <v>6.653</v>
      </c>
      <c r="K21" s="1" t="n">
        <v>6.97</v>
      </c>
      <c r="L21" s="1" t="n">
        <v>6.91</v>
      </c>
      <c r="M21" s="2" t="n">
        <v>310</v>
      </c>
      <c r="N21" s="1" t="s">
        <v>71</v>
      </c>
      <c r="O21" s="1" t="s">
        <v>72</v>
      </c>
      <c r="P21" s="1" t="s">
        <v>32</v>
      </c>
      <c r="Q21" s="1" t="n">
        <v>4.7</v>
      </c>
      <c r="R21" s="1" t="s">
        <v>43</v>
      </c>
      <c r="S21" s="1"/>
      <c r="T21" s="1"/>
      <c r="U21" s="1"/>
      <c r="V21" s="1"/>
      <c r="W21" s="2" t="s">
        <v>44</v>
      </c>
    </row>
    <row r="22" customFormat="false" ht="15" hidden="false" customHeight="false" outlineLevel="0" collapsed="false">
      <c r="A22" s="0" t="n">
        <v>21</v>
      </c>
      <c r="B22" s="1" t="s">
        <v>89</v>
      </c>
      <c r="C22" s="1" t="s">
        <v>90</v>
      </c>
      <c r="D22" s="1" t="n">
        <v>2.5</v>
      </c>
      <c r="E22" s="1" t="n">
        <v>8</v>
      </c>
      <c r="F22" s="1" t="n">
        <v>20</v>
      </c>
      <c r="G22" s="1" t="s">
        <v>41</v>
      </c>
      <c r="H22" s="1" t="s">
        <v>42</v>
      </c>
      <c r="I22" s="1" t="n">
        <v>15</v>
      </c>
      <c r="J22" s="2" t="n">
        <v>6.653</v>
      </c>
      <c r="K22" s="1" t="n">
        <v>6.83</v>
      </c>
      <c r="L22" s="1" t="n">
        <v>6.75</v>
      </c>
      <c r="M22" s="2" t="n">
        <v>310</v>
      </c>
      <c r="N22" s="1" t="s">
        <v>75</v>
      </c>
      <c r="O22" s="1" t="s">
        <v>76</v>
      </c>
      <c r="P22" s="1" t="s">
        <v>32</v>
      </c>
      <c r="Q22" s="1" t="n">
        <v>4.7</v>
      </c>
      <c r="R22" s="1" t="s">
        <v>43</v>
      </c>
      <c r="S22" s="1"/>
      <c r="T22" s="1"/>
      <c r="U22" s="1"/>
      <c r="V22" s="1"/>
      <c r="W22" s="2" t="s">
        <v>44</v>
      </c>
    </row>
    <row r="23" customFormat="false" ht="15" hidden="false" customHeight="false" outlineLevel="0" collapsed="false">
      <c r="A23" s="0" t="n">
        <v>22</v>
      </c>
      <c r="B23" s="1" t="s">
        <v>91</v>
      </c>
      <c r="C23" s="1" t="s">
        <v>92</v>
      </c>
      <c r="D23" s="1" t="n">
        <v>2.5</v>
      </c>
      <c r="E23" s="1" t="n">
        <v>8</v>
      </c>
      <c r="F23" s="1" t="n">
        <v>20</v>
      </c>
      <c r="G23" s="1" t="s">
        <v>41</v>
      </c>
      <c r="H23" s="1" t="s">
        <v>42</v>
      </c>
      <c r="I23" s="1" t="n">
        <v>15</v>
      </c>
      <c r="J23" s="2" t="n">
        <v>6.653</v>
      </c>
      <c r="K23" s="1" t="n">
        <v>6.42</v>
      </c>
      <c r="L23" s="1" t="n">
        <v>6.37</v>
      </c>
      <c r="M23" s="2" t="n">
        <v>310</v>
      </c>
      <c r="N23" s="1" t="s">
        <v>54</v>
      </c>
      <c r="O23" s="1" t="s">
        <v>55</v>
      </c>
      <c r="P23" s="1" t="s">
        <v>32</v>
      </c>
      <c r="Q23" s="1" t="n">
        <v>4.7</v>
      </c>
      <c r="R23" s="1" t="s">
        <v>43</v>
      </c>
      <c r="S23" s="1"/>
      <c r="T23" s="1"/>
      <c r="U23" s="1"/>
      <c r="V23" s="1"/>
      <c r="W23" s="2" t="s">
        <v>44</v>
      </c>
    </row>
    <row r="24" customFormat="false" ht="15" hidden="false" customHeight="false" outlineLevel="0" collapsed="false">
      <c r="A24" s="0" t="n">
        <v>23</v>
      </c>
      <c r="B24" s="1" t="s">
        <v>93</v>
      </c>
      <c r="C24" s="1" t="s">
        <v>94</v>
      </c>
      <c r="D24" s="1" t="n">
        <v>2.5</v>
      </c>
      <c r="E24" s="1" t="n">
        <v>2.5</v>
      </c>
      <c r="F24" s="1" t="n">
        <v>2.5</v>
      </c>
      <c r="G24" s="1" t="s">
        <v>41</v>
      </c>
      <c r="H24" s="1" t="s">
        <v>42</v>
      </c>
      <c r="I24" s="1" t="n">
        <v>15</v>
      </c>
      <c r="J24" s="2" t="n">
        <v>6.653</v>
      </c>
      <c r="K24" s="1" t="n">
        <v>5.84</v>
      </c>
      <c r="L24" s="1" t="n">
        <v>3.92</v>
      </c>
      <c r="M24" s="2" t="n">
        <v>310</v>
      </c>
      <c r="N24" s="1" t="s">
        <v>30</v>
      </c>
      <c r="O24" s="1" t="s">
        <v>62</v>
      </c>
      <c r="P24" s="1" t="s">
        <v>32</v>
      </c>
      <c r="Q24" s="1" t="n">
        <v>4.7</v>
      </c>
      <c r="R24" s="1" t="s">
        <v>43</v>
      </c>
      <c r="S24" s="1"/>
      <c r="T24" s="1"/>
      <c r="U24" s="1"/>
      <c r="V24" s="1"/>
      <c r="W24" s="2" t="s">
        <v>44</v>
      </c>
    </row>
    <row r="25" customFormat="false" ht="15" hidden="false" customHeight="false" outlineLevel="0" collapsed="false">
      <c r="A25" s="0" t="n">
        <v>24</v>
      </c>
      <c r="B25" s="1" t="s">
        <v>95</v>
      </c>
      <c r="C25" s="1" t="s">
        <v>96</v>
      </c>
      <c r="D25" s="1" t="n">
        <v>2.5</v>
      </c>
      <c r="E25" s="1" t="n">
        <v>2.5</v>
      </c>
      <c r="F25" s="1" t="n">
        <v>2.5</v>
      </c>
      <c r="G25" s="1" t="s">
        <v>41</v>
      </c>
      <c r="H25" s="1" t="s">
        <v>42</v>
      </c>
      <c r="I25" s="1" t="n">
        <v>15</v>
      </c>
      <c r="J25" s="2" t="n">
        <v>6.653</v>
      </c>
      <c r="K25" s="1" t="n">
        <v>6.38</v>
      </c>
      <c r="L25" s="1" t="n">
        <v>5.81</v>
      </c>
      <c r="M25" s="2" t="n">
        <v>310</v>
      </c>
      <c r="N25" s="1" t="s">
        <v>51</v>
      </c>
      <c r="O25" s="1" t="s">
        <v>31</v>
      </c>
      <c r="P25" s="1" t="s">
        <v>32</v>
      </c>
      <c r="Q25" s="1" t="n">
        <v>4.7</v>
      </c>
      <c r="R25" s="1" t="s">
        <v>43</v>
      </c>
      <c r="S25" s="1"/>
      <c r="T25" s="1"/>
      <c r="U25" s="1"/>
      <c r="V25" s="1"/>
      <c r="W25" s="2" t="s">
        <v>44</v>
      </c>
    </row>
    <row r="26" customFormat="false" ht="15" hidden="false" customHeight="false" outlineLevel="0" collapsed="false">
      <c r="A26" s="0" t="n">
        <v>25</v>
      </c>
      <c r="B26" s="1" t="s">
        <v>97</v>
      </c>
      <c r="C26" s="1" t="s">
        <v>98</v>
      </c>
      <c r="D26" s="1" t="n">
        <v>2.5</v>
      </c>
      <c r="E26" s="1" t="n">
        <v>2.5</v>
      </c>
      <c r="F26" s="1" t="n">
        <v>2.5</v>
      </c>
      <c r="G26" s="1" t="s">
        <v>41</v>
      </c>
      <c r="H26" s="1" t="s">
        <v>42</v>
      </c>
      <c r="I26" s="1" t="n">
        <v>15</v>
      </c>
      <c r="J26" s="2" t="n">
        <v>6.653</v>
      </c>
      <c r="K26" s="1" t="n">
        <v>5.43</v>
      </c>
      <c r="L26" s="1" t="n">
        <v>5.76</v>
      </c>
      <c r="M26" s="2" t="n">
        <v>310</v>
      </c>
      <c r="N26" s="1" t="s">
        <v>71</v>
      </c>
      <c r="O26" s="1" t="s">
        <v>72</v>
      </c>
      <c r="P26" s="1" t="s">
        <v>32</v>
      </c>
      <c r="Q26" s="1" t="n">
        <v>4.7</v>
      </c>
      <c r="R26" s="1" t="s">
        <v>43</v>
      </c>
      <c r="S26" s="1"/>
      <c r="T26" s="1"/>
      <c r="U26" s="1"/>
      <c r="V26" s="1"/>
      <c r="W26" s="2" t="s">
        <v>44</v>
      </c>
    </row>
    <row r="27" customFormat="false" ht="15" hidden="false" customHeight="false" outlineLevel="0" collapsed="false">
      <c r="A27" s="0" t="n">
        <v>26</v>
      </c>
      <c r="B27" s="1" t="s">
        <v>99</v>
      </c>
      <c r="C27" s="1" t="s">
        <v>100</v>
      </c>
      <c r="D27" s="1" t="n">
        <v>2.1</v>
      </c>
      <c r="E27" s="1" t="n">
        <v>80</v>
      </c>
      <c r="F27" s="1" t="n">
        <f aca="false">E27*D27</f>
        <v>168</v>
      </c>
      <c r="G27" s="1" t="s">
        <v>101</v>
      </c>
      <c r="H27" s="1" t="s">
        <v>102</v>
      </c>
      <c r="I27" s="1" t="n">
        <v>5</v>
      </c>
      <c r="J27" s="2" t="s">
        <v>103</v>
      </c>
      <c r="K27" s="1" t="n">
        <v>5.63</v>
      </c>
      <c r="L27" s="1" t="n">
        <v>5.93</v>
      </c>
      <c r="M27" s="2" t="n">
        <v>310</v>
      </c>
      <c r="N27" s="1" t="s">
        <v>30</v>
      </c>
      <c r="O27" s="1" t="s">
        <v>31</v>
      </c>
      <c r="P27" s="1" t="s">
        <v>104</v>
      </c>
      <c r="Q27" s="1" t="n">
        <v>4.7</v>
      </c>
      <c r="R27" s="1" t="s">
        <v>105</v>
      </c>
      <c r="S27" s="1"/>
      <c r="T27" s="1"/>
      <c r="U27" s="1"/>
      <c r="V27" s="1"/>
      <c r="W27" s="2" t="s">
        <v>106</v>
      </c>
    </row>
    <row r="28" customFormat="false" ht="15" hidden="false" customHeight="false" outlineLevel="0" collapsed="false">
      <c r="A28" s="0" t="n">
        <v>27</v>
      </c>
      <c r="B28" s="1" t="s">
        <v>107</v>
      </c>
      <c r="C28" s="1" t="s">
        <v>108</v>
      </c>
      <c r="D28" s="1" t="n">
        <v>2.1</v>
      </c>
      <c r="E28" s="1" t="n">
        <v>80</v>
      </c>
      <c r="F28" s="1" t="n">
        <f aca="false">E28*D28</f>
        <v>168</v>
      </c>
      <c r="G28" s="1" t="s">
        <v>101</v>
      </c>
      <c r="H28" s="1" t="s">
        <v>102</v>
      </c>
      <c r="I28" s="1" t="n">
        <v>5</v>
      </c>
      <c r="J28" s="2" t="s">
        <v>103</v>
      </c>
      <c r="K28" s="1" t="n">
        <v>5.52</v>
      </c>
      <c r="L28" s="1" t="n">
        <v>6.13</v>
      </c>
      <c r="M28" s="2" t="n">
        <v>310</v>
      </c>
      <c r="N28" s="1" t="s">
        <v>30</v>
      </c>
      <c r="O28" s="1" t="s">
        <v>31</v>
      </c>
      <c r="P28" s="1" t="s">
        <v>104</v>
      </c>
      <c r="Q28" s="1" t="n">
        <v>4.7</v>
      </c>
      <c r="R28" s="1" t="s">
        <v>105</v>
      </c>
      <c r="S28" s="1"/>
      <c r="T28" s="1"/>
      <c r="U28" s="1"/>
      <c r="V28" s="1"/>
      <c r="W28" s="2" t="s">
        <v>106</v>
      </c>
    </row>
    <row r="29" customFormat="false" ht="15" hidden="false" customHeight="false" outlineLevel="0" collapsed="false">
      <c r="A29" s="0" t="n">
        <v>28</v>
      </c>
      <c r="B29" s="1" t="s">
        <v>109</v>
      </c>
      <c r="C29" s="1" t="s">
        <v>110</v>
      </c>
      <c r="D29" s="1" t="n">
        <v>2.1</v>
      </c>
      <c r="E29" s="1" t="n">
        <v>80</v>
      </c>
      <c r="F29" s="1" t="n">
        <f aca="false">E29*D29</f>
        <v>168</v>
      </c>
      <c r="G29" s="1" t="s">
        <v>101</v>
      </c>
      <c r="H29" s="1" t="s">
        <v>102</v>
      </c>
      <c r="I29" s="1" t="n">
        <v>5</v>
      </c>
      <c r="J29" s="2" t="s">
        <v>103</v>
      </c>
      <c r="K29" s="1" t="n">
        <v>5.48</v>
      </c>
      <c r="L29" s="1" t="n">
        <v>5.98</v>
      </c>
      <c r="M29" s="2" t="n">
        <v>310</v>
      </c>
      <c r="N29" s="1" t="s">
        <v>30</v>
      </c>
      <c r="O29" s="1" t="s">
        <v>31</v>
      </c>
      <c r="P29" s="1" t="s">
        <v>104</v>
      </c>
      <c r="Q29" s="1" t="n">
        <v>4.7</v>
      </c>
      <c r="R29" s="1" t="s">
        <v>105</v>
      </c>
      <c r="S29" s="1"/>
      <c r="T29" s="1"/>
      <c r="U29" s="1"/>
      <c r="V29" s="1"/>
      <c r="W29" s="2" t="s">
        <v>106</v>
      </c>
    </row>
    <row r="30" customFormat="false" ht="15" hidden="false" customHeight="false" outlineLevel="0" collapsed="false">
      <c r="A30" s="0" t="n">
        <v>29</v>
      </c>
      <c r="B30" s="1" t="s">
        <v>111</v>
      </c>
      <c r="C30" s="1" t="s">
        <v>112</v>
      </c>
      <c r="D30" s="1" t="n">
        <v>2.1</v>
      </c>
      <c r="E30" s="1" t="n">
        <v>80</v>
      </c>
      <c r="F30" s="1" t="n">
        <f aca="false">E30*D30</f>
        <v>168</v>
      </c>
      <c r="G30" s="1" t="s">
        <v>101</v>
      </c>
      <c r="H30" s="1" t="s">
        <v>102</v>
      </c>
      <c r="I30" s="1" t="n">
        <v>5</v>
      </c>
      <c r="J30" s="2" t="s">
        <v>103</v>
      </c>
      <c r="K30" s="1" t="n">
        <v>5.61</v>
      </c>
      <c r="L30" s="1" t="n">
        <v>5.92</v>
      </c>
      <c r="M30" s="2" t="n">
        <v>310</v>
      </c>
      <c r="N30" s="1" t="s">
        <v>30</v>
      </c>
      <c r="O30" s="1" t="s">
        <v>31</v>
      </c>
      <c r="P30" s="1" t="s">
        <v>104</v>
      </c>
      <c r="Q30" s="1" t="n">
        <v>4.7</v>
      </c>
      <c r="R30" s="1" t="s">
        <v>105</v>
      </c>
      <c r="S30" s="1"/>
      <c r="T30" s="1"/>
      <c r="U30" s="1"/>
      <c r="V30" s="1"/>
      <c r="W30" s="2" t="s">
        <v>106</v>
      </c>
    </row>
    <row r="31" customFormat="false" ht="15" hidden="false" customHeight="false" outlineLevel="0" collapsed="false">
      <c r="A31" s="0" t="n">
        <v>30</v>
      </c>
      <c r="B31" s="1" t="s">
        <v>113</v>
      </c>
      <c r="C31" s="1" t="s">
        <v>114</v>
      </c>
      <c r="D31" s="1" t="n">
        <v>2.1</v>
      </c>
      <c r="E31" s="1" t="n">
        <v>80</v>
      </c>
      <c r="F31" s="1" t="n">
        <f aca="false">E31*D31</f>
        <v>168</v>
      </c>
      <c r="G31" s="1" t="s">
        <v>115</v>
      </c>
      <c r="H31" s="1" t="s">
        <v>102</v>
      </c>
      <c r="I31" s="1" t="n">
        <v>5</v>
      </c>
      <c r="J31" s="2" t="s">
        <v>103</v>
      </c>
      <c r="K31" s="1" t="n">
        <v>6.9</v>
      </c>
      <c r="L31" s="1" t="n">
        <v>6.48</v>
      </c>
      <c r="M31" s="2" t="n">
        <v>310</v>
      </c>
      <c r="N31" s="1" t="s">
        <v>116</v>
      </c>
      <c r="O31" s="1" t="s">
        <v>31</v>
      </c>
      <c r="P31" s="1" t="s">
        <v>104</v>
      </c>
      <c r="Q31" s="1" t="n">
        <v>4.7</v>
      </c>
      <c r="R31" s="1" t="s">
        <v>105</v>
      </c>
      <c r="S31" s="1"/>
      <c r="T31" s="1"/>
      <c r="U31" s="1"/>
      <c r="V31" s="1"/>
      <c r="W31" s="2" t="s">
        <v>106</v>
      </c>
    </row>
    <row r="32" customFormat="false" ht="15" hidden="false" customHeight="false" outlineLevel="0" collapsed="false">
      <c r="A32" s="0" t="n">
        <v>31</v>
      </c>
      <c r="B32" s="1" t="s">
        <v>117</v>
      </c>
      <c r="C32" s="1" t="s">
        <v>118</v>
      </c>
      <c r="D32" s="1" t="n">
        <v>2.1</v>
      </c>
      <c r="E32" s="1" t="n">
        <v>80</v>
      </c>
      <c r="F32" s="1" t="n">
        <f aca="false">E32*D32</f>
        <v>168</v>
      </c>
      <c r="G32" s="1" t="s">
        <v>119</v>
      </c>
      <c r="H32" s="1" t="s">
        <v>102</v>
      </c>
      <c r="I32" s="1" t="n">
        <v>5</v>
      </c>
      <c r="J32" s="2" t="s">
        <v>103</v>
      </c>
      <c r="K32" s="1" t="n">
        <v>6.8</v>
      </c>
      <c r="L32" s="1" t="n">
        <v>6.29</v>
      </c>
      <c r="M32" s="2" t="n">
        <v>310</v>
      </c>
      <c r="N32" s="1" t="s">
        <v>116</v>
      </c>
      <c r="O32" s="1" t="s">
        <v>31</v>
      </c>
      <c r="P32" s="1" t="s">
        <v>104</v>
      </c>
      <c r="Q32" s="1" t="n">
        <v>4.7</v>
      </c>
      <c r="R32" s="1" t="s">
        <v>105</v>
      </c>
      <c r="S32" s="1"/>
      <c r="T32" s="1"/>
      <c r="U32" s="1"/>
      <c r="V32" s="1"/>
      <c r="W32" s="2" t="s">
        <v>106</v>
      </c>
    </row>
    <row r="33" customFormat="false" ht="15" hidden="false" customHeight="false" outlineLevel="0" collapsed="false">
      <c r="A33" s="0" t="n">
        <v>32</v>
      </c>
      <c r="B33" s="1" t="s">
        <v>120</v>
      </c>
      <c r="C33" s="1" t="s">
        <v>121</v>
      </c>
      <c r="D33" s="1" t="n">
        <v>2.1</v>
      </c>
      <c r="E33" s="1" t="n">
        <v>80</v>
      </c>
      <c r="F33" s="1" t="n">
        <f aca="false">E33*D33</f>
        <v>168</v>
      </c>
      <c r="G33" s="1" t="s">
        <v>122</v>
      </c>
      <c r="H33" s="1" t="s">
        <v>102</v>
      </c>
      <c r="I33" s="1" t="n">
        <v>5</v>
      </c>
      <c r="J33" s="2" t="s">
        <v>103</v>
      </c>
      <c r="K33" s="1" t="n">
        <v>6.81</v>
      </c>
      <c r="L33" s="1" t="n">
        <v>6.13</v>
      </c>
      <c r="M33" s="2" t="n">
        <v>310</v>
      </c>
      <c r="N33" s="1" t="s">
        <v>116</v>
      </c>
      <c r="O33" s="1" t="s">
        <v>31</v>
      </c>
      <c r="P33" s="1" t="s">
        <v>104</v>
      </c>
      <c r="Q33" s="1" t="n">
        <v>4.7</v>
      </c>
      <c r="R33" s="1" t="s">
        <v>105</v>
      </c>
      <c r="S33" s="1"/>
      <c r="T33" s="1"/>
      <c r="U33" s="1"/>
      <c r="V33" s="1"/>
      <c r="W33" s="2" t="s">
        <v>106</v>
      </c>
    </row>
    <row r="34" customFormat="false" ht="15" hidden="false" customHeight="false" outlineLevel="0" collapsed="false">
      <c r="A34" s="0" t="n">
        <v>33</v>
      </c>
      <c r="B34" s="1" t="s">
        <v>123</v>
      </c>
      <c r="C34" s="1" t="s">
        <v>124</v>
      </c>
      <c r="D34" s="1" t="n">
        <v>2.1</v>
      </c>
      <c r="E34" s="1" t="n">
        <v>80</v>
      </c>
      <c r="F34" s="1" t="n">
        <f aca="false">E34*D34</f>
        <v>168</v>
      </c>
      <c r="G34" s="1" t="s">
        <v>125</v>
      </c>
      <c r="H34" s="1" t="s">
        <v>102</v>
      </c>
      <c r="I34" s="1" t="n">
        <v>5</v>
      </c>
      <c r="J34" s="2" t="s">
        <v>103</v>
      </c>
      <c r="K34" s="1" t="n">
        <v>6.7</v>
      </c>
      <c r="L34" s="1" t="n">
        <v>6.04</v>
      </c>
      <c r="M34" s="2" t="n">
        <v>310</v>
      </c>
      <c r="N34" s="1" t="s">
        <v>116</v>
      </c>
      <c r="O34" s="1" t="s">
        <v>31</v>
      </c>
      <c r="P34" s="1" t="s">
        <v>104</v>
      </c>
      <c r="Q34" s="1" t="n">
        <v>4.7</v>
      </c>
      <c r="R34" s="1" t="s">
        <v>105</v>
      </c>
      <c r="S34" s="1"/>
      <c r="T34" s="1"/>
      <c r="U34" s="1"/>
      <c r="V34" s="1"/>
      <c r="W34" s="2" t="s">
        <v>106</v>
      </c>
    </row>
    <row r="35" customFormat="false" ht="15" hidden="false" customHeight="false" outlineLevel="0" collapsed="false">
      <c r="A35" s="0" t="n">
        <v>34</v>
      </c>
      <c r="B35" s="1" t="s">
        <v>126</v>
      </c>
      <c r="C35" s="1" t="s">
        <v>127</v>
      </c>
      <c r="D35" s="1" t="n">
        <v>2.1</v>
      </c>
      <c r="E35" s="1" t="n">
        <v>80</v>
      </c>
      <c r="F35" s="1" t="n">
        <f aca="false">E35*D35</f>
        <v>168</v>
      </c>
      <c r="G35" s="1" t="s">
        <v>128</v>
      </c>
      <c r="H35" s="1" t="s">
        <v>102</v>
      </c>
      <c r="I35" s="1" t="n">
        <v>5</v>
      </c>
      <c r="J35" s="2" t="s">
        <v>103</v>
      </c>
      <c r="K35" s="1" t="n">
        <v>6.57</v>
      </c>
      <c r="L35" s="1" t="n">
        <v>5.95</v>
      </c>
      <c r="M35" s="2" t="n">
        <v>310</v>
      </c>
      <c r="N35" s="1" t="s">
        <v>116</v>
      </c>
      <c r="O35" s="1" t="s">
        <v>31</v>
      </c>
      <c r="P35" s="1" t="s">
        <v>104</v>
      </c>
      <c r="Q35" s="1" t="n">
        <v>4.7</v>
      </c>
      <c r="R35" s="1" t="s">
        <v>105</v>
      </c>
      <c r="S35" s="1"/>
      <c r="T35" s="1"/>
      <c r="U35" s="1"/>
      <c r="V35" s="1"/>
      <c r="W35" s="2" t="s">
        <v>106</v>
      </c>
    </row>
    <row r="36" customFormat="false" ht="15" hidden="false" customHeight="false" outlineLevel="0" collapsed="false">
      <c r="A36" s="0" t="n">
        <v>35</v>
      </c>
      <c r="B36" s="1" t="s">
        <v>129</v>
      </c>
      <c r="C36" s="1" t="s">
        <v>130</v>
      </c>
      <c r="D36" s="1" t="n">
        <v>2.1</v>
      </c>
      <c r="E36" s="1" t="n">
        <v>80</v>
      </c>
      <c r="F36" s="1" t="n">
        <f aca="false">E36*D36</f>
        <v>168</v>
      </c>
      <c r="G36" s="1" t="s">
        <v>131</v>
      </c>
      <c r="H36" s="1" t="s">
        <v>102</v>
      </c>
      <c r="I36" s="1" t="n">
        <v>5</v>
      </c>
      <c r="J36" s="2" t="s">
        <v>103</v>
      </c>
      <c r="K36" s="1" t="n">
        <v>6.3</v>
      </c>
      <c r="L36" s="1" t="n">
        <v>5.91</v>
      </c>
      <c r="M36" s="2" t="n">
        <v>310</v>
      </c>
      <c r="N36" s="1" t="s">
        <v>116</v>
      </c>
      <c r="O36" s="1" t="s">
        <v>31</v>
      </c>
      <c r="P36" s="1" t="s">
        <v>104</v>
      </c>
      <c r="Q36" s="1" t="n">
        <v>4.7</v>
      </c>
      <c r="R36" s="1" t="s">
        <v>105</v>
      </c>
      <c r="S36" s="1"/>
      <c r="T36" s="1"/>
      <c r="U36" s="1"/>
      <c r="V36" s="1"/>
      <c r="W36" s="2" t="s">
        <v>106</v>
      </c>
    </row>
    <row r="37" customFormat="false" ht="15" hidden="false" customHeight="false" outlineLevel="0" collapsed="false">
      <c r="A37" s="0" t="n">
        <v>36</v>
      </c>
      <c r="B37" s="1" t="s">
        <v>132</v>
      </c>
      <c r="C37" s="1" t="s">
        <v>133</v>
      </c>
      <c r="D37" s="1" t="n">
        <v>2.1</v>
      </c>
      <c r="E37" s="1" t="n">
        <v>80</v>
      </c>
      <c r="F37" s="1" t="n">
        <f aca="false">E37*D37</f>
        <v>168</v>
      </c>
      <c r="G37" s="1" t="s">
        <v>134</v>
      </c>
      <c r="H37" s="1" t="s">
        <v>102</v>
      </c>
      <c r="I37" s="1" t="n">
        <v>5</v>
      </c>
      <c r="J37" s="2" t="s">
        <v>103</v>
      </c>
      <c r="K37" s="1" t="n">
        <v>5.83</v>
      </c>
      <c r="L37" s="1" t="n">
        <v>5.89</v>
      </c>
      <c r="M37" s="2" t="n">
        <v>310</v>
      </c>
      <c r="N37" s="1" t="s">
        <v>116</v>
      </c>
      <c r="O37" s="1" t="s">
        <v>31</v>
      </c>
      <c r="P37" s="1" t="s">
        <v>104</v>
      </c>
      <c r="Q37" s="1" t="n">
        <v>4.7</v>
      </c>
      <c r="R37" s="1" t="s">
        <v>105</v>
      </c>
      <c r="S37" s="1"/>
      <c r="T37" s="1"/>
      <c r="U37" s="1"/>
      <c r="V37" s="1"/>
      <c r="W37" s="2" t="s">
        <v>106</v>
      </c>
    </row>
    <row r="38" customFormat="false" ht="15" hidden="false" customHeight="false" outlineLevel="0" collapsed="false">
      <c r="A38" s="0" t="n">
        <v>37</v>
      </c>
      <c r="B38" s="1" t="s">
        <v>135</v>
      </c>
      <c r="C38" s="1" t="s">
        <v>136</v>
      </c>
      <c r="D38" s="1" t="n">
        <v>15.5</v>
      </c>
      <c r="E38" s="1" t="n">
        <v>8</v>
      </c>
      <c r="F38" s="1" t="n">
        <f aca="false">E38*D38</f>
        <v>124</v>
      </c>
      <c r="G38" s="1" t="s">
        <v>137</v>
      </c>
      <c r="H38" s="1" t="s">
        <v>42</v>
      </c>
      <c r="I38" s="1" t="n">
        <v>15</v>
      </c>
      <c r="J38" s="1" t="n">
        <v>2.468</v>
      </c>
      <c r="K38" s="1" t="n">
        <v>6.11</v>
      </c>
      <c r="L38" s="1" t="n">
        <v>5.7</v>
      </c>
      <c r="M38" s="1" t="n">
        <v>310</v>
      </c>
      <c r="N38" s="1" t="s">
        <v>30</v>
      </c>
      <c r="O38" s="1" t="s">
        <v>31</v>
      </c>
      <c r="P38" s="1" t="s">
        <v>32</v>
      </c>
      <c r="Q38" s="1" t="n">
        <v>4.7</v>
      </c>
      <c r="R38" s="1" t="s">
        <v>138</v>
      </c>
      <c r="S38" s="1" t="s">
        <v>139</v>
      </c>
      <c r="T38" s="1"/>
      <c r="U38" s="1"/>
      <c r="V38" s="1"/>
      <c r="W38" s="1" t="s">
        <v>140</v>
      </c>
      <c r="X38" s="0" t="n">
        <v>1.9775</v>
      </c>
    </row>
    <row r="39" customFormat="false" ht="15" hidden="false" customHeight="false" outlineLevel="0" collapsed="false">
      <c r="A39" s="0" t="n">
        <v>38</v>
      </c>
      <c r="B39" s="1" t="s">
        <v>141</v>
      </c>
      <c r="C39" s="1" t="s">
        <v>136</v>
      </c>
      <c r="D39" s="1" t="n">
        <v>15.5</v>
      </c>
      <c r="E39" s="1" t="n">
        <v>8</v>
      </c>
      <c r="F39" s="1" t="n">
        <f aca="false">E39*D39</f>
        <v>124</v>
      </c>
      <c r="G39" s="1" t="s">
        <v>137</v>
      </c>
      <c r="H39" s="1" t="s">
        <v>42</v>
      </c>
      <c r="I39" s="1" t="n">
        <v>15</v>
      </c>
      <c r="J39" s="1" t="n">
        <v>2.468</v>
      </c>
      <c r="K39" s="1" t="n">
        <v>5.94</v>
      </c>
      <c r="L39" s="1" t="n">
        <v>5.53</v>
      </c>
      <c r="M39" s="1" t="n">
        <v>310</v>
      </c>
      <c r="N39" s="1" t="s">
        <v>30</v>
      </c>
      <c r="O39" s="1" t="s">
        <v>31</v>
      </c>
      <c r="P39" s="1" t="s">
        <v>32</v>
      </c>
      <c r="Q39" s="1" t="n">
        <v>4.7</v>
      </c>
      <c r="R39" s="1" t="s">
        <v>138</v>
      </c>
      <c r="S39" s="1" t="s">
        <v>139</v>
      </c>
      <c r="W39" s="1" t="s">
        <v>140</v>
      </c>
      <c r="X39" s="0" t="n">
        <v>1.9775</v>
      </c>
    </row>
    <row r="40" customFormat="false" ht="15" hidden="false" customHeight="false" outlineLevel="0" collapsed="false">
      <c r="A40" s="0" t="n">
        <v>39</v>
      </c>
      <c r="B40" s="0" t="s">
        <v>142</v>
      </c>
      <c r="C40" s="0" t="s">
        <v>136</v>
      </c>
      <c r="D40" s="1" t="n">
        <v>15.5</v>
      </c>
      <c r="E40" s="1" t="n">
        <v>8</v>
      </c>
      <c r="F40" s="1" t="n">
        <f aca="false">E40*D40</f>
        <v>124</v>
      </c>
      <c r="G40" s="1" t="s">
        <v>137</v>
      </c>
      <c r="H40" s="1" t="s">
        <v>42</v>
      </c>
      <c r="I40" s="1" t="n">
        <v>15</v>
      </c>
      <c r="J40" s="1" t="n">
        <v>2.468</v>
      </c>
      <c r="K40" s="0" t="s">
        <v>143</v>
      </c>
      <c r="L40" s="1" t="n">
        <v>5.67</v>
      </c>
      <c r="M40" s="1" t="n">
        <v>310</v>
      </c>
      <c r="N40" s="1" t="s">
        <v>30</v>
      </c>
      <c r="O40" s="1" t="s">
        <v>31</v>
      </c>
      <c r="P40" s="1" t="s">
        <v>32</v>
      </c>
      <c r="Q40" s="1" t="n">
        <v>4.7</v>
      </c>
      <c r="R40" s="1" t="s">
        <v>138</v>
      </c>
      <c r="S40" s="1" t="s">
        <v>139</v>
      </c>
      <c r="W40" s="1" t="s">
        <v>140</v>
      </c>
      <c r="X40" s="0" t="n">
        <v>1.9775</v>
      </c>
    </row>
    <row r="41" customFormat="false" ht="15" hidden="false" customHeight="false" outlineLevel="0" collapsed="false">
      <c r="A41" s="0" t="n">
        <v>40</v>
      </c>
      <c r="B41" s="0" t="s">
        <v>144</v>
      </c>
      <c r="C41" s="0" t="s">
        <v>145</v>
      </c>
      <c r="D41" s="1" t="n">
        <v>15.5</v>
      </c>
      <c r="E41" s="1" t="n">
        <v>8</v>
      </c>
      <c r="F41" s="1" t="n">
        <f aca="false">E41*D41</f>
        <v>124</v>
      </c>
      <c r="G41" s="1" t="s">
        <v>137</v>
      </c>
      <c r="H41" s="1" t="s">
        <v>42</v>
      </c>
      <c r="I41" s="1" t="n">
        <v>15</v>
      </c>
      <c r="J41" s="1" t="n">
        <v>2.468</v>
      </c>
      <c r="K41" s="1" t="n">
        <v>6.03</v>
      </c>
      <c r="L41" s="1" t="n">
        <v>5.61</v>
      </c>
      <c r="M41" s="1" t="n">
        <v>310</v>
      </c>
      <c r="N41" s="1" t="s">
        <v>30</v>
      </c>
      <c r="O41" s="1" t="s">
        <v>31</v>
      </c>
      <c r="P41" s="1" t="s">
        <v>32</v>
      </c>
      <c r="Q41" s="1" t="n">
        <v>4.7</v>
      </c>
      <c r="R41" s="1" t="s">
        <v>138</v>
      </c>
      <c r="S41" s="1" t="s">
        <v>139</v>
      </c>
      <c r="W41" s="1" t="s">
        <v>140</v>
      </c>
      <c r="X41" s="0" t="n">
        <v>1.9775</v>
      </c>
    </row>
    <row r="42" customFormat="false" ht="15" hidden="false" customHeight="false" outlineLevel="0" collapsed="false">
      <c r="A42" s="0" t="n">
        <v>41</v>
      </c>
      <c r="B42" s="0" t="s">
        <v>146</v>
      </c>
      <c r="C42" s="0" t="s">
        <v>147</v>
      </c>
      <c r="D42" s="1" t="n">
        <v>15.5</v>
      </c>
      <c r="E42" s="1" t="n">
        <v>8</v>
      </c>
      <c r="F42" s="1" t="n">
        <f aca="false">E42*D42</f>
        <v>124</v>
      </c>
      <c r="G42" s="1" t="s">
        <v>137</v>
      </c>
      <c r="H42" s="1" t="s">
        <v>42</v>
      </c>
      <c r="I42" s="1" t="n">
        <v>15</v>
      </c>
      <c r="J42" s="1" t="n">
        <v>2.468</v>
      </c>
      <c r="K42" s="1" t="n">
        <v>5.95</v>
      </c>
      <c r="L42" s="1" t="n">
        <v>5.58</v>
      </c>
      <c r="M42" s="1" t="n">
        <v>310</v>
      </c>
      <c r="N42" s="1" t="s">
        <v>30</v>
      </c>
      <c r="O42" s="1" t="s">
        <v>31</v>
      </c>
      <c r="P42" s="1" t="s">
        <v>32</v>
      </c>
      <c r="Q42" s="1" t="n">
        <v>4.7</v>
      </c>
      <c r="R42" s="1" t="s">
        <v>138</v>
      </c>
      <c r="S42" s="1" t="s">
        <v>139</v>
      </c>
      <c r="W42" s="1" t="s">
        <v>140</v>
      </c>
      <c r="X42" s="0" t="n">
        <v>1.9775</v>
      </c>
    </row>
    <row r="46" customFormat="false" ht="15" hidden="false" customHeight="false" outlineLevel="0" collapsed="false"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2"/>
      <c r="N46" s="1"/>
      <c r="O46" s="1"/>
      <c r="P46" s="1"/>
      <c r="Q46" s="1"/>
      <c r="R46" s="1"/>
      <c r="S46" s="1"/>
      <c r="T46" s="1"/>
      <c r="U46" s="1"/>
      <c r="V46" s="1"/>
      <c r="W46" s="2"/>
    </row>
    <row r="47" customFormat="false" ht="15" hidden="false" customHeight="false" outlineLevel="0" collapsed="false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customFormat="false" ht="15" hidden="false" customHeight="false" outlineLevel="0" collapsed="false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W48" s="1"/>
    </row>
    <row r="49" customFormat="false" ht="15" hidden="false" customHeight="false" outlineLevel="0" collapsed="false">
      <c r="D49" s="1"/>
      <c r="E49" s="1"/>
      <c r="F49" s="1"/>
      <c r="G49" s="1"/>
      <c r="H49" s="1"/>
      <c r="I49" s="1"/>
      <c r="J49" s="1"/>
      <c r="L49" s="1"/>
      <c r="M49" s="1"/>
      <c r="N49" s="1"/>
      <c r="O49" s="1"/>
      <c r="P49" s="1"/>
      <c r="Q49" s="1"/>
      <c r="R49" s="1"/>
      <c r="S49" s="1"/>
      <c r="W49" s="1"/>
    </row>
    <row r="50" customFormat="false" ht="15" hidden="false" customHeight="false" outlineLevel="0" collapsed="false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W50" s="1"/>
    </row>
    <row r="51" customFormat="false" ht="15" hidden="false" customHeight="false" outlineLevel="0" collapsed="false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W51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LibreOffice/7.6.4.1$Linux_X86_64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Anum, Fatima</dc:creator>
  <dc:description/>
  <dc:language>de-DE</dc:language>
  <cp:lastModifiedBy/>
  <dcterms:modified xsi:type="dcterms:W3CDTF">2024-09-24T10:29:37Z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