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8_{DB01E773-654B-4B72-BA4B-C332593E48EF}" xr6:coauthVersionLast="47" xr6:coauthVersionMax="47" xr10:uidLastSave="{00000000-0000-0000-0000-000000000000}"/>
  <bookViews>
    <workbookView xWindow="-120" yWindow="-120" windowWidth="20730" windowHeight="11160" activeTab="1" xr2:uid="{0C847BDF-606F-4141-91B4-0457FA2DBB8F}"/>
  </bookViews>
  <sheets>
    <sheet name="Q-1" sheetId="1" r:id="rId1"/>
    <sheet name="Q-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B19" i="2"/>
  <c r="B16" i="2"/>
  <c r="B12" i="2"/>
  <c r="B11" i="2"/>
  <c r="B10" i="2"/>
  <c r="B9" i="2"/>
  <c r="A14" i="1"/>
  <c r="B7" i="1"/>
  <c r="B10" i="1"/>
</calcChain>
</file>

<file path=xl/sharedStrings.xml><?xml version="1.0" encoding="utf-8"?>
<sst xmlns="http://schemas.openxmlformats.org/spreadsheetml/2006/main" count="28" uniqueCount="25">
  <si>
    <t>SD</t>
  </si>
  <si>
    <t>t</t>
  </si>
  <si>
    <t>df</t>
  </si>
  <si>
    <t>T-Static</t>
  </si>
  <si>
    <t>T-Critical</t>
  </si>
  <si>
    <t>&gt;</t>
  </si>
  <si>
    <t xml:space="preserve">Category </t>
  </si>
  <si>
    <t>Diagnosed as Cancer</t>
  </si>
  <si>
    <t xml:space="preserve"> Without Cancer</t>
  </si>
  <si>
    <t xml:space="preserve"> Total </t>
  </si>
  <si>
    <t>Smokers</t>
  </si>
  <si>
    <t>Non-Smokers</t>
  </si>
  <si>
    <t>Total</t>
  </si>
  <si>
    <t>expected</t>
  </si>
  <si>
    <t>smoker with cancer</t>
  </si>
  <si>
    <t>smoker without cancer</t>
  </si>
  <si>
    <t>non-smoker with cancer</t>
  </si>
  <si>
    <t>non-smoker without cancer</t>
  </si>
  <si>
    <t>x^2</t>
  </si>
  <si>
    <t>Reject the null hypothesis</t>
  </si>
  <si>
    <t>Cat</t>
  </si>
  <si>
    <t>Mean</t>
  </si>
  <si>
    <t>Size</t>
  </si>
  <si>
    <t>Girl</t>
  </si>
  <si>
    <t>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</si>
</sst>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2"/>
      <name val="Bodoni MT Black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/>
    <xf numFmtId="2" fontId="0" fillId="0" borderId="0" xfId="0" applyNumberFormat="1"/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C3BB-393F-479C-81BF-5EA14B0AFEAE}">
  <dimension ref="A2:F16"/>
  <sheetViews>
    <sheetView workbookViewId="0">
      <selection activeCell="A4" sqref="A4"/>
    </sheetView>
  </sheetViews>
  <sheetFormatPr defaultRowHeight="15" x14ac:dyDescent="0.25"/>
  <sheetData>
    <row r="2" spans="1:6" x14ac:dyDescent="0.25">
      <c r="A2" s="2" t="s">
        <v>20</v>
      </c>
      <c r="B2" s="2" t="s">
        <v>21</v>
      </c>
      <c r="C2" s="2" t="s">
        <v>0</v>
      </c>
      <c r="D2" s="2" t="s">
        <v>22</v>
      </c>
      <c r="E2" s="2"/>
      <c r="F2" s="2"/>
    </row>
    <row r="3" spans="1:6" x14ac:dyDescent="0.25">
      <c r="A3" t="s">
        <v>23</v>
      </c>
      <c r="B3">
        <v>89</v>
      </c>
      <c r="C3">
        <v>4</v>
      </c>
      <c r="D3">
        <v>50</v>
      </c>
    </row>
    <row r="4" spans="1:6" x14ac:dyDescent="0.25">
      <c r="A4" t="s">
        <v>24</v>
      </c>
      <c r="B4">
        <v>82</v>
      </c>
      <c r="C4">
        <v>9</v>
      </c>
      <c r="D4">
        <v>120</v>
      </c>
    </row>
    <row r="7" spans="1:6" ht="18.75" x14ac:dyDescent="0.3">
      <c r="A7" s="4" t="s">
        <v>1</v>
      </c>
      <c r="B7">
        <f>B3-B4/SQRT(((C3*C3/D3)+(C4*C4/D4)))</f>
        <v>6.7942280327979887</v>
      </c>
    </row>
    <row r="10" spans="1:6" ht="15.75" x14ac:dyDescent="0.25">
      <c r="A10" s="3" t="s">
        <v>2</v>
      </c>
      <c r="B10">
        <f>((C3*C3/D3)+(C4*C4/D4))^2/(((C3*C3/D3)^2/(D3-1 ))+((C4*C4/D4)^2/(D4-1 )))</f>
        <v>167.27414848357313</v>
      </c>
    </row>
    <row r="13" spans="1:6" x14ac:dyDescent="0.25">
      <c r="A13" s="5" t="s">
        <v>3</v>
      </c>
      <c r="C13" s="5" t="s">
        <v>4</v>
      </c>
    </row>
    <row r="14" spans="1:6" ht="15.75" x14ac:dyDescent="0.25">
      <c r="A14" s="1">
        <f>B7</f>
        <v>6.7942280327979887</v>
      </c>
      <c r="B14" s="3" t="s">
        <v>5</v>
      </c>
      <c r="C14" s="1">
        <v>1.974</v>
      </c>
    </row>
    <row r="16" spans="1:6" x14ac:dyDescent="0.25">
      <c r="A16" s="8" t="s">
        <v>19</v>
      </c>
      <c r="B16" s="8"/>
      <c r="C16" s="8"/>
      <c r="D16" s="8"/>
    </row>
  </sheetData>
  <mergeCells count="1">
    <mergeCell ref="A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1940-2429-42E4-BD8F-5CFA3F22EA5F}">
  <dimension ref="A1:L25"/>
  <sheetViews>
    <sheetView tabSelected="1" topLeftCell="A8" workbookViewId="0">
      <selection activeCell="A25" sqref="A25:D25"/>
    </sheetView>
  </sheetViews>
  <sheetFormatPr defaultRowHeight="15" x14ac:dyDescent="0.25"/>
  <cols>
    <col min="1" max="1" width="23.7109375" bestFit="1" customWidth="1"/>
    <col min="2" max="2" width="18" bestFit="1" customWidth="1"/>
    <col min="3" max="3" width="14.28515625" bestFit="1" customWidth="1"/>
  </cols>
  <sheetData>
    <row r="1" spans="1:12" x14ac:dyDescent="0.25">
      <c r="A1" t="s">
        <v>6</v>
      </c>
      <c r="B1" t="s">
        <v>7</v>
      </c>
      <c r="C1" t="s">
        <v>8</v>
      </c>
      <c r="D1" t="s">
        <v>9</v>
      </c>
    </row>
    <row r="2" spans="1:12" x14ac:dyDescent="0.25">
      <c r="A2" t="s">
        <v>10</v>
      </c>
      <c r="B2">
        <v>220</v>
      </c>
      <c r="C2">
        <v>230</v>
      </c>
      <c r="D2">
        <v>550</v>
      </c>
    </row>
    <row r="3" spans="1:12" x14ac:dyDescent="0.25">
      <c r="A3" t="s">
        <v>11</v>
      </c>
      <c r="B3">
        <v>350</v>
      </c>
      <c r="C3">
        <v>640</v>
      </c>
      <c r="D3">
        <v>990</v>
      </c>
    </row>
    <row r="4" spans="1:12" x14ac:dyDescent="0.25">
      <c r="A4" t="s">
        <v>12</v>
      </c>
      <c r="B4">
        <v>680</v>
      </c>
      <c r="C4">
        <v>910</v>
      </c>
      <c r="D4">
        <v>1590</v>
      </c>
    </row>
    <row r="8" spans="1:12" x14ac:dyDescent="0.25">
      <c r="A8" s="7" t="s">
        <v>13</v>
      </c>
    </row>
    <row r="9" spans="1:12" x14ac:dyDescent="0.25">
      <c r="A9" t="s">
        <v>14</v>
      </c>
      <c r="B9" s="6">
        <f>D2*B4/$D$4</f>
        <v>235.22012578616352</v>
      </c>
    </row>
    <row r="10" spans="1:12" x14ac:dyDescent="0.25">
      <c r="A10" t="s">
        <v>15</v>
      </c>
      <c r="B10" s="6">
        <f>D2*C4/$D$4</f>
        <v>314.77987421383648</v>
      </c>
    </row>
    <row r="11" spans="1:12" x14ac:dyDescent="0.25">
      <c r="A11" t="s">
        <v>16</v>
      </c>
      <c r="B11" s="6">
        <f>D3*B4/$D$4</f>
        <v>423.39622641509436</v>
      </c>
    </row>
    <row r="12" spans="1:12" x14ac:dyDescent="0.25">
      <c r="A12" t="s">
        <v>17</v>
      </c>
      <c r="B12" s="6">
        <f>D3*C4/$D$4</f>
        <v>566.60377358490564</v>
      </c>
    </row>
    <row r="15" spans="1:12" x14ac:dyDescent="0.25">
      <c r="L15">
        <v>1</v>
      </c>
    </row>
    <row r="16" spans="1:12" x14ac:dyDescent="0.25">
      <c r="A16" s="7" t="s">
        <v>18</v>
      </c>
      <c r="B16">
        <f>((B2-B9)^2/B9)+((C2-B10)^2/B10)+((B3-B11)^2/B11)+((C3-B12)^2/B12)</f>
        <v>46.049509314215207</v>
      </c>
    </row>
    <row r="19" spans="1:4" x14ac:dyDescent="0.25">
      <c r="A19" s="7" t="s">
        <v>2</v>
      </c>
      <c r="B19">
        <f>(2-1)*(2-1)</f>
        <v>1</v>
      </c>
    </row>
    <row r="22" spans="1:4" x14ac:dyDescent="0.25">
      <c r="A22" s="9">
        <f>B16</f>
        <v>46.049509314215207</v>
      </c>
      <c r="B22" s="9"/>
      <c r="C22" s="2" t="s">
        <v>5</v>
      </c>
      <c r="D22" s="1">
        <v>3.8410000000000002</v>
      </c>
    </row>
    <row r="25" spans="1:4" x14ac:dyDescent="0.25">
      <c r="A25" s="8" t="s">
        <v>19</v>
      </c>
      <c r="B25" s="8"/>
      <c r="C25" s="8"/>
      <c r="D25" s="8"/>
    </row>
  </sheetData>
  <mergeCells count="2">
    <mergeCell ref="A22:B22"/>
    <mergeCell ref="A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goswami</dc:creator>
  <cp:lastModifiedBy>RATNA SINGH</cp:lastModifiedBy>
  <dcterms:created xsi:type="dcterms:W3CDTF">2025-06-03T13:30:32Z</dcterms:created>
  <dcterms:modified xsi:type="dcterms:W3CDTF">2025-06-04T08:31:35Z</dcterms:modified>
</cp:coreProperties>
</file>