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rcelochsendorf/Desktop/praktikum_swe_ws1718/documentation/"/>
    </mc:Choice>
  </mc:AlternateContent>
  <bookViews>
    <workbookView xWindow="0" yWindow="0" windowWidth="25600" windowHeight="1600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/>
  <c r="A18" i="1"/>
  <c r="A19" i="1"/>
  <c r="A20" i="1"/>
  <c r="E19" i="1"/>
  <c r="E18" i="1"/>
  <c r="E17" i="1"/>
  <c r="E16" i="1"/>
  <c r="A6" i="1"/>
  <c r="A7" i="1"/>
  <c r="A8" i="1"/>
  <c r="A9" i="1"/>
  <c r="A10" i="1"/>
  <c r="A11" i="1"/>
  <c r="A12" i="1"/>
  <c r="A13" i="1"/>
  <c r="A14" i="1"/>
  <c r="A15" i="1"/>
  <c r="A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<sst xmlns="http://schemas.openxmlformats.org/spreadsheetml/2006/main" count="9" uniqueCount="7">
  <si>
    <t xml:space="preserve">Hier Daten </t>
  </si>
  <si>
    <t>eingeben:</t>
  </si>
  <si>
    <t>Kalenderwoche</t>
  </si>
  <si>
    <t>Wochenaufwand</t>
  </si>
  <si>
    <t>Restaufwand</t>
  </si>
  <si>
    <t>Ist-Aufwand</t>
  </si>
  <si>
    <t>Gesamtaufwand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</si>
</sst>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i/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  <fill>
      <patternFill patternType="solid">
        <fgColor rgb="FFB3B3B3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/>
  </cellXfs>
  <cellStyles count="2">
    <cellStyle name="Erklärender Text" xfId="1" builtinId="53" customBuiltin="1"/>
    <cellStyle name="Stand.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de-DE" sz="1300" b="0" strike="noStrike" spc="-1">
                <a:latin typeface="Arial"/>
              </a:rPr>
              <a:t>SWE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Wochenaufwand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Tabelle1!$B$5:$B$20</c:f>
              <c:numCache>
                <c:formatCode>General</c:formatCode>
                <c:ptCount val="16"/>
                <c:pt idx="0">
                  <c:v>10.0</c:v>
                </c:pt>
                <c:pt idx="1">
                  <c:v>64.0</c:v>
                </c:pt>
                <c:pt idx="2">
                  <c:v>91.0</c:v>
                </c:pt>
                <c:pt idx="3">
                  <c:v>34.0</c:v>
                </c:pt>
                <c:pt idx="4">
                  <c:v>55.0</c:v>
                </c:pt>
                <c:pt idx="5">
                  <c:v>37.0</c:v>
                </c:pt>
                <c:pt idx="6">
                  <c:v>45.0</c:v>
                </c:pt>
                <c:pt idx="7">
                  <c:v>60.0</c:v>
                </c:pt>
                <c:pt idx="8">
                  <c:v>35.0</c:v>
                </c:pt>
                <c:pt idx="9">
                  <c:v>30.0</c:v>
                </c:pt>
                <c:pt idx="10">
                  <c:v>40.0</c:v>
                </c:pt>
                <c:pt idx="11">
                  <c:v>10.0</c:v>
                </c:pt>
                <c:pt idx="12">
                  <c:v>50.0</c:v>
                </c:pt>
                <c:pt idx="13">
                  <c:v>50.0</c:v>
                </c:pt>
                <c:pt idx="14">
                  <c:v>30.0</c:v>
                </c:pt>
                <c:pt idx="1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Restaufwand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circle"/>
            <c:size val="10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Tabelle1!$C$5:$C$20</c:f>
              <c:numCache>
                <c:formatCode>General</c:formatCode>
                <c:ptCount val="16"/>
                <c:pt idx="0">
                  <c:v>600.0</c:v>
                </c:pt>
                <c:pt idx="1">
                  <c:v>536.0</c:v>
                </c:pt>
                <c:pt idx="2">
                  <c:v>480.0</c:v>
                </c:pt>
                <c:pt idx="3">
                  <c:v>390.0</c:v>
                </c:pt>
                <c:pt idx="4">
                  <c:v>370.0</c:v>
                </c:pt>
                <c:pt idx="5">
                  <c:v>270.0</c:v>
                </c:pt>
                <c:pt idx="6">
                  <c:v>380.0</c:v>
                </c:pt>
                <c:pt idx="7">
                  <c:v>330.0</c:v>
                </c:pt>
                <c:pt idx="8">
                  <c:v>250.0</c:v>
                </c:pt>
                <c:pt idx="9">
                  <c:v>220.0</c:v>
                </c:pt>
                <c:pt idx="10">
                  <c:v>200.0</c:v>
                </c:pt>
                <c:pt idx="11">
                  <c:v>190.0</c:v>
                </c:pt>
                <c:pt idx="12">
                  <c:v>140.0</c:v>
                </c:pt>
                <c:pt idx="13">
                  <c:v>29.0</c:v>
                </c:pt>
                <c:pt idx="14">
                  <c:v>45.0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Ist-Aufwand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Tabelle1!$D$5:$D$20</c:f>
              <c:numCache>
                <c:formatCode>General</c:formatCode>
                <c:ptCount val="16"/>
                <c:pt idx="0">
                  <c:v>10.0</c:v>
                </c:pt>
                <c:pt idx="1">
                  <c:v>74.0</c:v>
                </c:pt>
                <c:pt idx="2">
                  <c:v>165.0</c:v>
                </c:pt>
                <c:pt idx="3">
                  <c:v>199.0</c:v>
                </c:pt>
                <c:pt idx="4">
                  <c:v>254.0</c:v>
                </c:pt>
                <c:pt idx="5">
                  <c:v>291.0</c:v>
                </c:pt>
                <c:pt idx="6">
                  <c:v>336.0</c:v>
                </c:pt>
                <c:pt idx="7">
                  <c:v>396.0</c:v>
                </c:pt>
                <c:pt idx="8">
                  <c:v>431.0</c:v>
                </c:pt>
                <c:pt idx="9">
                  <c:v>461.0</c:v>
                </c:pt>
                <c:pt idx="10">
                  <c:v>501.0</c:v>
                </c:pt>
                <c:pt idx="11">
                  <c:v>511.0</c:v>
                </c:pt>
                <c:pt idx="12">
                  <c:v>561.0</c:v>
                </c:pt>
                <c:pt idx="13">
                  <c:v>611.0</c:v>
                </c:pt>
                <c:pt idx="14">
                  <c:v>641.0</c:v>
                </c:pt>
                <c:pt idx="15">
                  <c:v>666.0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Gesamtaufwand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Tabelle1!$E$5:$E$20</c:f>
              <c:numCache>
                <c:formatCode>General</c:formatCode>
                <c:ptCount val="16"/>
                <c:pt idx="0">
                  <c:v>610.0</c:v>
                </c:pt>
                <c:pt idx="1">
                  <c:v>610.0</c:v>
                </c:pt>
                <c:pt idx="2">
                  <c:v>645.0</c:v>
                </c:pt>
                <c:pt idx="3">
                  <c:v>589.0</c:v>
                </c:pt>
                <c:pt idx="4">
                  <c:v>624.0</c:v>
                </c:pt>
                <c:pt idx="5">
                  <c:v>561.0</c:v>
                </c:pt>
                <c:pt idx="6">
                  <c:v>716.0</c:v>
                </c:pt>
                <c:pt idx="7">
                  <c:v>726.0</c:v>
                </c:pt>
                <c:pt idx="8">
                  <c:v>681.0</c:v>
                </c:pt>
                <c:pt idx="9">
                  <c:v>681.0</c:v>
                </c:pt>
                <c:pt idx="10">
                  <c:v>701.0</c:v>
                </c:pt>
                <c:pt idx="11">
                  <c:v>701.0</c:v>
                </c:pt>
                <c:pt idx="12">
                  <c:v>701.0</c:v>
                </c:pt>
                <c:pt idx="13">
                  <c:v>640.0</c:v>
                </c:pt>
                <c:pt idx="14">
                  <c:v>686.0</c:v>
                </c:pt>
                <c:pt idx="15">
                  <c:v>666.0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235398544"/>
        <c:axId val="-1234481680"/>
      </c:lineChart>
      <c:catAx>
        <c:axId val="-12353985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de-DE" sz="900" b="0" strike="noStrike" spc="-1">
                    <a:latin typeface="Arial"/>
                  </a:rPr>
                  <a:t>Kalenderwoche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-1234481680"/>
        <c:crosses val="autoZero"/>
        <c:auto val="1"/>
        <c:lblAlgn val="ctr"/>
        <c:lblOffset val="100"/>
        <c:noMultiLvlLbl val="1"/>
      </c:catAx>
      <c:valAx>
        <c:axId val="-1234481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de-DE" sz="900" b="0" strike="noStrike" spc="-1">
                    <a:latin typeface="Arial"/>
                  </a:rPr>
                  <a:t>Aufwand [h]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-1235398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38520</xdr:colOff>
      <xdr:row>0</xdr:row>
      <xdr:rowOff>38880</xdr:rowOff>
    </xdr:from>
    <xdr:to>
      <xdr:col>14</xdr:col>
      <xdr:colOff>47</xdr:colOff>
      <xdr:row>39</xdr:row>
      <xdr:rowOff>78480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zoomScale="136" workbookViewId="0">
      <selection activeCell="B19" sqref="B19"/>
    </sheetView>
  </sheetViews>
  <sheetFormatPr baseColWidth="10" defaultColWidth="8.83203125" defaultRowHeight="13" x14ac:dyDescent="0.15"/>
  <cols>
    <col min="1" max="1" width="14" customWidth="1"/>
    <col min="2" max="2" width="15.83203125" style="1" customWidth="1"/>
    <col min="3" max="3" width="13.6640625" style="1" customWidth="1"/>
    <col min="4" max="4" width="12.33203125" customWidth="1"/>
    <col min="5" max="5" width="15.6640625" customWidth="1"/>
  </cols>
  <sheetData>
    <row r="2" spans="1:5" x14ac:dyDescent="0.15">
      <c r="B2" s="2" t="s">
        <v>0</v>
      </c>
      <c r="C2" s="2" t="s">
        <v>0</v>
      </c>
    </row>
    <row r="3" spans="1:5" x14ac:dyDescent="0.15">
      <c r="B3" s="2" t="s">
        <v>1</v>
      </c>
      <c r="C3" s="2" t="s">
        <v>1</v>
      </c>
    </row>
    <row r="4" spans="1:5" x14ac:dyDescent="0.15">
      <c r="A4" t="s">
        <v>2</v>
      </c>
      <c r="B4" s="3" t="s">
        <v>3</v>
      </c>
      <c r="C4" s="3" t="s">
        <v>4</v>
      </c>
      <c r="D4" t="s">
        <v>5</v>
      </c>
      <c r="E4" t="s">
        <v>6</v>
      </c>
    </row>
    <row r="5" spans="1:5" x14ac:dyDescent="0.15">
      <c r="A5" s="4">
        <v>41</v>
      </c>
      <c r="B5" s="3">
        <v>10</v>
      </c>
      <c r="C5" s="3">
        <v>600</v>
      </c>
      <c r="D5" s="4">
        <f>B5</f>
        <v>10</v>
      </c>
      <c r="E5" s="5">
        <f t="shared" ref="E5:E20" si="0">C5+D5</f>
        <v>610</v>
      </c>
    </row>
    <row r="6" spans="1:5" x14ac:dyDescent="0.15">
      <c r="A6" s="4">
        <f t="shared" ref="A6:A16" si="1">A5+1</f>
        <v>42</v>
      </c>
      <c r="B6" s="3">
        <v>64</v>
      </c>
      <c r="C6" s="3">
        <v>536</v>
      </c>
      <c r="D6" s="4">
        <f t="shared" ref="D6:D20" si="2">B6+D5</f>
        <v>74</v>
      </c>
      <c r="E6" s="5">
        <f t="shared" si="0"/>
        <v>610</v>
      </c>
    </row>
    <row r="7" spans="1:5" x14ac:dyDescent="0.15">
      <c r="A7" s="4">
        <f t="shared" si="1"/>
        <v>43</v>
      </c>
      <c r="B7" s="3">
        <v>91</v>
      </c>
      <c r="C7" s="3">
        <v>480</v>
      </c>
      <c r="D7" s="4">
        <f t="shared" si="2"/>
        <v>165</v>
      </c>
      <c r="E7" s="5">
        <f t="shared" si="0"/>
        <v>645</v>
      </c>
    </row>
    <row r="8" spans="1:5" x14ac:dyDescent="0.15">
      <c r="A8" s="4">
        <f t="shared" si="1"/>
        <v>44</v>
      </c>
      <c r="B8" s="3">
        <v>34</v>
      </c>
      <c r="C8" s="3">
        <v>390</v>
      </c>
      <c r="D8" s="4">
        <f t="shared" si="2"/>
        <v>199</v>
      </c>
      <c r="E8" s="5">
        <f t="shared" si="0"/>
        <v>589</v>
      </c>
    </row>
    <row r="9" spans="1:5" x14ac:dyDescent="0.15">
      <c r="A9" s="4">
        <f t="shared" si="1"/>
        <v>45</v>
      </c>
      <c r="B9" s="3">
        <v>55</v>
      </c>
      <c r="C9" s="3">
        <v>370</v>
      </c>
      <c r="D9" s="4">
        <f t="shared" si="2"/>
        <v>254</v>
      </c>
      <c r="E9" s="5">
        <f t="shared" si="0"/>
        <v>624</v>
      </c>
    </row>
    <row r="10" spans="1:5" x14ac:dyDescent="0.15">
      <c r="A10" s="4">
        <f t="shared" si="1"/>
        <v>46</v>
      </c>
      <c r="B10" s="3">
        <v>37</v>
      </c>
      <c r="C10" s="3">
        <v>270</v>
      </c>
      <c r="D10" s="4">
        <f t="shared" si="2"/>
        <v>291</v>
      </c>
      <c r="E10" s="5">
        <f t="shared" si="0"/>
        <v>561</v>
      </c>
    </row>
    <row r="11" spans="1:5" x14ac:dyDescent="0.15">
      <c r="A11" s="4">
        <f t="shared" si="1"/>
        <v>47</v>
      </c>
      <c r="B11" s="3">
        <v>45</v>
      </c>
      <c r="C11" s="3">
        <v>380</v>
      </c>
      <c r="D11" s="4">
        <f t="shared" si="2"/>
        <v>336</v>
      </c>
      <c r="E11" s="5">
        <f t="shared" si="0"/>
        <v>716</v>
      </c>
    </row>
    <row r="12" spans="1:5" x14ac:dyDescent="0.15">
      <c r="A12" s="4">
        <f t="shared" si="1"/>
        <v>48</v>
      </c>
      <c r="B12" s="3">
        <v>60</v>
      </c>
      <c r="C12" s="3">
        <v>330</v>
      </c>
      <c r="D12" s="4">
        <f t="shared" si="2"/>
        <v>396</v>
      </c>
      <c r="E12" s="5">
        <f t="shared" si="0"/>
        <v>726</v>
      </c>
    </row>
    <row r="13" spans="1:5" x14ac:dyDescent="0.15">
      <c r="A13" s="4">
        <f t="shared" si="1"/>
        <v>49</v>
      </c>
      <c r="B13" s="3">
        <v>35</v>
      </c>
      <c r="C13" s="3">
        <v>250</v>
      </c>
      <c r="D13" s="4">
        <f t="shared" si="2"/>
        <v>431</v>
      </c>
      <c r="E13" s="5">
        <f t="shared" si="0"/>
        <v>681</v>
      </c>
    </row>
    <row r="14" spans="1:5" x14ac:dyDescent="0.15">
      <c r="A14" s="4">
        <f t="shared" si="1"/>
        <v>50</v>
      </c>
      <c r="B14" s="3">
        <v>30</v>
      </c>
      <c r="C14" s="3">
        <v>220</v>
      </c>
      <c r="D14" s="4">
        <f t="shared" si="2"/>
        <v>461</v>
      </c>
      <c r="E14" s="5">
        <f t="shared" si="0"/>
        <v>681</v>
      </c>
    </row>
    <row r="15" spans="1:5" x14ac:dyDescent="0.15">
      <c r="A15" s="4">
        <f t="shared" si="1"/>
        <v>51</v>
      </c>
      <c r="B15" s="3">
        <v>40</v>
      </c>
      <c r="C15" s="3">
        <v>200</v>
      </c>
      <c r="D15" s="4">
        <f t="shared" si="2"/>
        <v>501</v>
      </c>
      <c r="E15" s="5">
        <f t="shared" si="0"/>
        <v>701</v>
      </c>
    </row>
    <row r="16" spans="1:5" x14ac:dyDescent="0.15">
      <c r="A16" s="4">
        <f t="shared" si="1"/>
        <v>52</v>
      </c>
      <c r="B16" s="3">
        <v>10</v>
      </c>
      <c r="C16" s="3">
        <v>190</v>
      </c>
      <c r="D16" s="4">
        <f t="shared" si="2"/>
        <v>511</v>
      </c>
      <c r="E16" s="5">
        <f t="shared" si="0"/>
        <v>701</v>
      </c>
    </row>
    <row r="17" spans="1:5" x14ac:dyDescent="0.15">
      <c r="A17" s="4">
        <v>1</v>
      </c>
      <c r="B17" s="3">
        <v>50</v>
      </c>
      <c r="C17" s="3">
        <v>140</v>
      </c>
      <c r="D17" s="4">
        <f t="shared" si="2"/>
        <v>561</v>
      </c>
      <c r="E17" s="5">
        <f t="shared" si="0"/>
        <v>701</v>
      </c>
    </row>
    <row r="18" spans="1:5" x14ac:dyDescent="0.15">
      <c r="A18" s="4">
        <f>A17+1</f>
        <v>2</v>
      </c>
      <c r="B18" s="3">
        <v>50</v>
      </c>
      <c r="C18" s="3">
        <v>29</v>
      </c>
      <c r="D18" s="4">
        <f t="shared" si="2"/>
        <v>611</v>
      </c>
      <c r="E18" s="5">
        <f t="shared" si="0"/>
        <v>640</v>
      </c>
    </row>
    <row r="19" spans="1:5" x14ac:dyDescent="0.15">
      <c r="A19" s="4">
        <f>A18+1</f>
        <v>3</v>
      </c>
      <c r="B19" s="3">
        <v>30</v>
      </c>
      <c r="C19" s="3">
        <v>45</v>
      </c>
      <c r="D19" s="4">
        <f t="shared" si="2"/>
        <v>641</v>
      </c>
      <c r="E19" s="5">
        <f t="shared" si="0"/>
        <v>686</v>
      </c>
    </row>
    <row r="20" spans="1:5" x14ac:dyDescent="0.15">
      <c r="A20" s="4">
        <f>A19+1</f>
        <v>4</v>
      </c>
      <c r="B20" s="3">
        <v>25</v>
      </c>
      <c r="C20" s="3">
        <v>0</v>
      </c>
      <c r="D20" s="4">
        <f t="shared" si="2"/>
        <v>666</v>
      </c>
      <c r="E20" s="5">
        <f t="shared" si="0"/>
        <v>666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8</cp:revision>
  <dcterms:created xsi:type="dcterms:W3CDTF">2017-12-11T09:40:01Z</dcterms:created>
  <dcterms:modified xsi:type="dcterms:W3CDTF">2018-01-11T10:42:41Z</dcterms:modified>
  <dc:language>de-DE</dc:language>
</cp:coreProperties>
</file>