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Dla\Documents\Laburo\Proyectos Clientes Provedoores\Proyectos e instalaciones\Residencial HI FI Custom Design\Diego Mallo Obed lafuente\"/>
    </mc:Choice>
  </mc:AlternateContent>
  <bookViews>
    <workbookView xWindow="0" yWindow="0" windowWidth="27975" windowHeight="1134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2" i="1" l="1"/>
  <c r="M32" i="1"/>
  <c r="L32" i="1"/>
</calcChain>
</file>

<file path=xl/sharedStrings.xml><?xml version="1.0" encoding="utf-8"?>
<sst xmlns="http://schemas.openxmlformats.org/spreadsheetml/2006/main" count="82" uniqueCount="75">
  <si>
    <t>CRESTRON GLS-ODT-C-CN</t>
  </si>
  <si>
    <t>Dual-technology occupancy sensor with Cresnet</t>
  </si>
  <si>
    <t>CRESTRON C2N-IO</t>
  </si>
  <si>
    <t>CRESTRON CHV-TSTATEX-A-T</t>
  </si>
  <si>
    <t>CRESTRON DIN-AP3</t>
  </si>
  <si>
    <t>CRESTRON DIN-PW 550</t>
  </si>
  <si>
    <t>Para controlar</t>
  </si>
  <si>
    <t xml:space="preserve">Marca </t>
  </si>
  <si>
    <t>Modelo</t>
  </si>
  <si>
    <t>Consumo</t>
  </si>
  <si>
    <t>DMX</t>
  </si>
  <si>
    <t>CRESTRON TSR-310</t>
  </si>
  <si>
    <t>CRESTRON IRP2</t>
  </si>
  <si>
    <t>IR Emitter</t>
  </si>
  <si>
    <t>DIN Rail 50 Watt Cresnet Power Supply</t>
  </si>
  <si>
    <t>DIN Rail 3-Series™ Automation Processor</t>
  </si>
  <si>
    <t>infiNET EX® Thermostat, Almond Textured</t>
  </si>
  <si>
    <t>Control Port Expansion Module</t>
  </si>
  <si>
    <t>CRESTRON TSW-760-B-S</t>
  </si>
  <si>
    <t>Handheld Remote</t>
  </si>
  <si>
    <t>7” Touch Screen</t>
  </si>
  <si>
    <t>Playback</t>
  </si>
  <si>
    <t>PC CON BLUE RAY</t>
  </si>
  <si>
    <t>Luke</t>
  </si>
  <si>
    <t>Ebay</t>
  </si>
  <si>
    <t>Soundtec</t>
  </si>
  <si>
    <t>https://www.ebay.com/itm/CRESTRON-DIN-AP2-DIN-2-Series-Automation-Processor-with-Crestron-DIN-PWS50/292465815007?epid=2254361013&amp;hash=item4418522ddf:g:N1UAAOSwwf9alh81</t>
  </si>
  <si>
    <t>https://www.ebay.com/itm/NEW-Crestron-Control-Port-Expansion-Module-C2N-IO-Sealed-Box/253517351464?epid=1823971218&amp;hash=item3b06cfca28:g:JyMAAOSwLNVatqwn</t>
  </si>
  <si>
    <t>https://www.ebay.com/itm/CRESTRON-DIN-AP3-3-SERIES-AUTOMATION-PROCESSOR-CONTROLLER/263441292682?epid=1737646313&amp;hash=item3d56531d8a:g:fHMAAOSwQiFaXnfX</t>
  </si>
  <si>
    <t>Cantidad</t>
  </si>
  <si>
    <t>hr 210 Luke</t>
  </si>
  <si>
    <t>infiNET EX® &amp; ER Wireless Gateway</t>
  </si>
  <si>
    <t>CRESTRON CEN GWEXER</t>
  </si>
  <si>
    <t>x1,10" DIN Rail Bracket1</t>
  </si>
  <si>
    <t>ALTRONIX D10</t>
  </si>
  <si>
    <t>Universal Mounting Bracket for TSW-560, TSW-760, &amp; TSW-1060</t>
  </si>
  <si>
    <t xml:space="preserve">CRESTRON TSW UMB 60 </t>
  </si>
  <si>
    <t>https://www.ebay.com/itm/Crestron-CHV-TSTATEX-W-T-Wireless-Thermostat/332451258039?hash=item4d67a39eb7:g:aZIAAOSw~UdZ4V45</t>
  </si>
  <si>
    <t>https://www.ebay.com/itm/New-CRESTRON-HR-310-HANDHELD-REMOTE/232689688125?hash=item362d62de3d:g:T~gAAOSwcv1adfO4</t>
  </si>
  <si>
    <t>https://www.ebay.com/itm/Crestron-CEN-GWEXER-Infinet-EX-and-ER-wireless-gateway/232694061070?hash=item362da5980e:g:6IEAAOSwnNBXUFMS</t>
  </si>
  <si>
    <t>https://www.ebay.com/itm/Crestron-TSW-760-B-S-7-Touch-Screen-NEW-SEALED-BOX/273111758791?hash=item3f96bab7c7:g:5tMAAOSwQwZadiye</t>
  </si>
  <si>
    <t>https://www.ebay.com/itm/CRESTRON-GLS-ODT-C-CN/162541764269?hash=item25d83e7ead:g:TFEAAOSwLsBZRuGF</t>
  </si>
  <si>
    <t>https://www.ebay.com/itm/Bang-Olufsen-B-O-BeoLink-MasterLink-ML-Gateway-MINT-Condition/332385530000?hash=item4d63b8b090:g:duAAAOSwm7pZwffp</t>
  </si>
  <si>
    <t>Bang &amp; Olufsen Tvs BEOLINK Masterlink Ml Gateway</t>
  </si>
  <si>
    <t>CRESTRON DMX</t>
  </si>
  <si>
    <t>DMX CONTROLLER</t>
  </si>
  <si>
    <t xml:space="preserve">Astrolite </t>
  </si>
  <si>
    <t>Rookie</t>
  </si>
  <si>
    <t>Stage Lights</t>
  </si>
  <si>
    <t>Everything</t>
  </si>
  <si>
    <t>Screen Motor</t>
  </si>
  <si>
    <t>Corteens</t>
  </si>
  <si>
    <t xml:space="preserve">A DEFINIR </t>
  </si>
  <si>
    <t>LUCES</t>
  </si>
  <si>
    <t>CORTESIA</t>
  </si>
  <si>
    <t>LINEA LED STAGE</t>
  </si>
  <si>
    <t xml:space="preserve">LINEA LED SEGUNDA ILERA </t>
  </si>
  <si>
    <t>ENTRADA ( PASILLO ANTES DE SALA )</t>
  </si>
  <si>
    <t>A/C</t>
  </si>
  <si>
    <t>rs232</t>
  </si>
  <si>
    <t>CABLE</t>
  </si>
  <si>
    <t>IR</t>
  </si>
  <si>
    <t>Control Type</t>
  </si>
  <si>
    <t>TOTAL:</t>
  </si>
  <si>
    <t>LINEA LED  GARGANTA CIELO RASO</t>
  </si>
  <si>
    <t>LINEA LED  GARGANTA COSTADO</t>
  </si>
  <si>
    <t xml:space="preserve">CRESTRON </t>
  </si>
  <si>
    <t>Receiver</t>
  </si>
  <si>
    <t>Brain</t>
  </si>
  <si>
    <t>Mounting</t>
  </si>
  <si>
    <t>PSU</t>
  </si>
  <si>
    <t>?</t>
  </si>
  <si>
    <t>occupancy sensor</t>
  </si>
  <si>
    <t>N/A</t>
  </si>
  <si>
    <t>Lights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</si>
</sst>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B05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left"/>
    </xf>
    <xf numFmtId="0" fontId="3" fillId="0" borderId="0" xfId="1" applyAlignment="1">
      <alignment horizontal="left"/>
    </xf>
    <xf numFmtId="0" fontId="1" fillId="0" borderId="0" xfId="0" applyFont="1"/>
    <xf numFmtId="0" fontId="4" fillId="0" borderId="0" xfId="0" applyFont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5" fillId="0" borderId="0" xfId="0" applyFont="1"/>
    <xf numFmtId="0" fontId="7" fillId="0" borderId="4" xfId="0" applyFont="1" applyBorder="1"/>
    <xf numFmtId="0" fontId="7" fillId="0" borderId="5" xfId="0" applyFont="1" applyBorder="1"/>
    <xf numFmtId="0" fontId="7" fillId="0" borderId="5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6" fillId="0" borderId="4" xfId="0" applyFont="1" applyBorder="1"/>
    <xf numFmtId="0" fontId="6" fillId="0" borderId="5" xfId="0" applyFont="1" applyBorder="1"/>
    <xf numFmtId="0" fontId="6" fillId="0" borderId="6" xfId="0" applyFont="1" applyBorder="1"/>
    <xf numFmtId="0" fontId="6" fillId="0" borderId="4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8" fillId="0" borderId="0" xfId="0" applyFont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bay.com/itm/Crestron-CHV-TSTATEX-W-T-Wireless-Thermostat/332451258039?hash=item4d67a39eb7:g:aZIAAOSw~UdZ4V4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47"/>
  <sheetViews>
    <sheetView tabSelected="1" topLeftCell="B1" zoomScale="69" zoomScaleNormal="69" workbookViewId="0">
      <selection activeCell="D10" sqref="D10"/>
    </sheetView>
  </sheetViews>
  <sheetFormatPr baseColWidth="10" defaultRowHeight="15" x14ac:dyDescent="0.25"/>
  <cols>
    <col min="2" max="2" width="51.7109375" bestFit="1" customWidth="1"/>
    <col min="3" max="3" width="64.7109375" bestFit="1" customWidth="1"/>
    <col min="4" max="4" width="19.140625" style="1" bestFit="1" customWidth="1"/>
    <col min="5" max="5" width="17.7109375" style="1" customWidth="1"/>
    <col min="6" max="9" width="11.42578125" style="1"/>
    <col min="10" max="10" width="10.42578125" style="1" customWidth="1"/>
    <col min="13" max="13" width="15.140625" customWidth="1"/>
    <col min="14" max="14" width="11.42578125" style="1"/>
    <col min="15" max="15" width="174.42578125" style="3" bestFit="1" customWidth="1"/>
  </cols>
  <sheetData>
    <row r="2" spans="1:15" ht="15.75" thickBot="1" x14ac:dyDescent="0.3"/>
    <row r="3" spans="1:15" ht="15.75" thickBot="1" x14ac:dyDescent="0.3">
      <c r="B3" s="18" t="s">
        <v>66</v>
      </c>
      <c r="C3" s="19"/>
    </row>
    <row r="4" spans="1:15" ht="15.75" thickBot="1" x14ac:dyDescent="0.3">
      <c r="A4" t="s">
        <v>29</v>
      </c>
      <c r="B4" s="11"/>
      <c r="C4" s="12"/>
      <c r="D4" s="13" t="s">
        <v>6</v>
      </c>
      <c r="E4" s="13" t="s">
        <v>62</v>
      </c>
      <c r="F4" s="13" t="s">
        <v>7</v>
      </c>
      <c r="G4" s="13" t="s">
        <v>8</v>
      </c>
      <c r="H4" s="13" t="s">
        <v>9</v>
      </c>
      <c r="I4" s="13" t="s">
        <v>60</v>
      </c>
      <c r="J4" s="13" t="s">
        <v>10</v>
      </c>
      <c r="K4" s="12"/>
      <c r="L4" s="13" t="s">
        <v>23</v>
      </c>
      <c r="M4" s="13" t="s">
        <v>25</v>
      </c>
      <c r="N4" s="14" t="s">
        <v>24</v>
      </c>
    </row>
    <row r="5" spans="1:15" x14ac:dyDescent="0.25">
      <c r="A5">
        <v>1</v>
      </c>
      <c r="B5" t="s">
        <v>0</v>
      </c>
      <c r="C5" t="s">
        <v>1</v>
      </c>
      <c r="D5" s="1" t="s">
        <v>72</v>
      </c>
      <c r="E5" s="1" t="s">
        <v>71</v>
      </c>
      <c r="L5">
        <v>280</v>
      </c>
      <c r="N5" s="1">
        <v>250</v>
      </c>
      <c r="O5" s="3" t="s">
        <v>41</v>
      </c>
    </row>
    <row r="7" spans="1:15" x14ac:dyDescent="0.25">
      <c r="A7">
        <v>1</v>
      </c>
      <c r="B7" t="s">
        <v>2</v>
      </c>
      <c r="C7" t="s">
        <v>17</v>
      </c>
      <c r="D7" s="20" t="s">
        <v>50</v>
      </c>
      <c r="L7">
        <v>300</v>
      </c>
      <c r="N7" s="1">
        <v>135</v>
      </c>
      <c r="O7" s="3" t="s">
        <v>27</v>
      </c>
    </row>
    <row r="8" spans="1:15" x14ac:dyDescent="0.25">
      <c r="D8" s="20" t="s">
        <v>51</v>
      </c>
      <c r="E8" s="6"/>
    </row>
    <row r="9" spans="1:15" x14ac:dyDescent="0.25">
      <c r="D9" s="1" t="s">
        <v>74</v>
      </c>
      <c r="E9" s="6"/>
    </row>
    <row r="13" spans="1:15" x14ac:dyDescent="0.25">
      <c r="A13">
        <v>1</v>
      </c>
      <c r="B13" t="s">
        <v>3</v>
      </c>
      <c r="C13" t="s">
        <v>16</v>
      </c>
      <c r="D13" s="1" t="s">
        <v>58</v>
      </c>
      <c r="E13" s="1" t="s">
        <v>71</v>
      </c>
      <c r="L13">
        <v>500</v>
      </c>
      <c r="N13" s="1">
        <v>269</v>
      </c>
      <c r="O13" s="4" t="s">
        <v>37</v>
      </c>
    </row>
    <row r="15" spans="1:15" x14ac:dyDescent="0.25">
      <c r="A15">
        <v>1</v>
      </c>
      <c r="B15" t="s">
        <v>4</v>
      </c>
      <c r="C15" t="s">
        <v>15</v>
      </c>
      <c r="D15" s="1" t="s">
        <v>68</v>
      </c>
      <c r="E15" s="1" t="s">
        <v>71</v>
      </c>
      <c r="L15">
        <v>1300</v>
      </c>
      <c r="N15" s="2">
        <v>899</v>
      </c>
      <c r="O15" s="3" t="s">
        <v>28</v>
      </c>
    </row>
    <row r="16" spans="1:15" x14ac:dyDescent="0.25">
      <c r="A16">
        <v>1</v>
      </c>
      <c r="B16" t="s">
        <v>34</v>
      </c>
      <c r="C16" t="s">
        <v>33</v>
      </c>
      <c r="D16" s="1" t="s">
        <v>69</v>
      </c>
      <c r="E16" s="1" t="s">
        <v>71</v>
      </c>
      <c r="L16">
        <v>9.1300000000000008</v>
      </c>
      <c r="N16" s="1">
        <v>30</v>
      </c>
    </row>
    <row r="17" spans="1:15" x14ac:dyDescent="0.25">
      <c r="A17">
        <v>1</v>
      </c>
      <c r="B17" t="s">
        <v>5</v>
      </c>
      <c r="C17" t="s">
        <v>14</v>
      </c>
      <c r="D17" s="1" t="s">
        <v>70</v>
      </c>
      <c r="E17" s="1" t="s">
        <v>71</v>
      </c>
      <c r="L17">
        <v>210</v>
      </c>
      <c r="N17" s="1">
        <v>170</v>
      </c>
      <c r="O17" s="3" t="s">
        <v>26</v>
      </c>
    </row>
    <row r="19" spans="1:15" x14ac:dyDescent="0.25">
      <c r="A19">
        <v>1</v>
      </c>
      <c r="B19" t="s">
        <v>11</v>
      </c>
      <c r="C19" t="s">
        <v>19</v>
      </c>
      <c r="D19" s="1" t="s">
        <v>49</v>
      </c>
      <c r="E19" s="1" t="s">
        <v>73</v>
      </c>
    </row>
    <row r="20" spans="1:15" x14ac:dyDescent="0.25">
      <c r="A20">
        <v>1</v>
      </c>
      <c r="B20" t="s">
        <v>30</v>
      </c>
      <c r="L20">
        <v>400</v>
      </c>
      <c r="N20" s="1">
        <v>400</v>
      </c>
      <c r="O20" s="3" t="s">
        <v>38</v>
      </c>
    </row>
    <row r="21" spans="1:15" x14ac:dyDescent="0.25">
      <c r="A21">
        <v>1</v>
      </c>
      <c r="B21" t="s">
        <v>32</v>
      </c>
      <c r="C21" t="s">
        <v>31</v>
      </c>
      <c r="D21" s="1" t="s">
        <v>71</v>
      </c>
      <c r="E21" s="1" t="s">
        <v>71</v>
      </c>
      <c r="L21">
        <v>450</v>
      </c>
      <c r="N21" s="1">
        <v>450</v>
      </c>
      <c r="O21" s="3" t="s">
        <v>39</v>
      </c>
    </row>
    <row r="23" spans="1:15" x14ac:dyDescent="0.25">
      <c r="A23">
        <v>2</v>
      </c>
      <c r="B23" t="s">
        <v>12</v>
      </c>
      <c r="C23" t="s">
        <v>13</v>
      </c>
      <c r="E23" s="1" t="s">
        <v>61</v>
      </c>
    </row>
    <row r="25" spans="1:15" x14ac:dyDescent="0.25">
      <c r="B25" s="5" t="s">
        <v>44</v>
      </c>
      <c r="C25" s="5" t="s">
        <v>45</v>
      </c>
      <c r="D25" s="1" t="s">
        <v>48</v>
      </c>
      <c r="F25" s="1" t="s">
        <v>46</v>
      </c>
      <c r="G25" s="1" t="s">
        <v>47</v>
      </c>
    </row>
    <row r="27" spans="1:15" x14ac:dyDescent="0.25">
      <c r="A27">
        <v>1</v>
      </c>
      <c r="B27" t="s">
        <v>18</v>
      </c>
      <c r="C27" t="s">
        <v>20</v>
      </c>
      <c r="D27" s="1" t="s">
        <v>49</v>
      </c>
      <c r="L27">
        <v>1400</v>
      </c>
      <c r="N27" s="1">
        <v>675</v>
      </c>
      <c r="O27" s="3" t="s">
        <v>40</v>
      </c>
    </row>
    <row r="28" spans="1:15" x14ac:dyDescent="0.25">
      <c r="A28">
        <v>1</v>
      </c>
      <c r="B28" t="s">
        <v>36</v>
      </c>
      <c r="C28" t="s">
        <v>35</v>
      </c>
      <c r="L28">
        <v>40</v>
      </c>
      <c r="N28" s="1">
        <v>50</v>
      </c>
    </row>
    <row r="30" spans="1:15" x14ac:dyDescent="0.25">
      <c r="A30">
        <v>1</v>
      </c>
      <c r="B30" t="s">
        <v>43</v>
      </c>
      <c r="D30" s="1" t="s">
        <v>67</v>
      </c>
      <c r="E30" s="1" t="s">
        <v>59</v>
      </c>
      <c r="O30" s="3" t="s">
        <v>42</v>
      </c>
    </row>
    <row r="31" spans="1:15" ht="15.75" thickBot="1" x14ac:dyDescent="0.3"/>
    <row r="32" spans="1:15" ht="15.75" thickBot="1" x14ac:dyDescent="0.3">
      <c r="K32" s="15" t="s">
        <v>63</v>
      </c>
      <c r="L32" s="16">
        <f>SUM(L5:L30)</f>
        <v>4889.13</v>
      </c>
      <c r="M32" s="16">
        <f>SUM(M5:M30)</f>
        <v>0</v>
      </c>
      <c r="N32" s="17">
        <f>SUM(N5:N30)</f>
        <v>3328</v>
      </c>
    </row>
    <row r="33" spans="2:3" ht="15.75" thickBot="1" x14ac:dyDescent="0.3"/>
    <row r="34" spans="2:3" x14ac:dyDescent="0.25">
      <c r="B34" s="7" t="s">
        <v>21</v>
      </c>
    </row>
    <row r="35" spans="2:3" x14ac:dyDescent="0.25">
      <c r="B35" s="8"/>
    </row>
    <row r="36" spans="2:3" ht="15.75" thickBot="1" x14ac:dyDescent="0.3">
      <c r="B36" s="9" t="s">
        <v>22</v>
      </c>
    </row>
    <row r="39" spans="2:3" x14ac:dyDescent="0.25">
      <c r="B39" s="10" t="s">
        <v>52</v>
      </c>
    </row>
    <row r="41" spans="2:3" x14ac:dyDescent="0.25">
      <c r="B41" t="s">
        <v>53</v>
      </c>
    </row>
    <row r="42" spans="2:3" x14ac:dyDescent="0.25">
      <c r="C42" t="s">
        <v>57</v>
      </c>
    </row>
    <row r="43" spans="2:3" x14ac:dyDescent="0.25">
      <c r="C43" t="s">
        <v>64</v>
      </c>
    </row>
    <row r="44" spans="2:3" x14ac:dyDescent="0.25">
      <c r="C44" t="s">
        <v>65</v>
      </c>
    </row>
    <row r="45" spans="2:3" x14ac:dyDescent="0.25">
      <c r="C45" t="s">
        <v>54</v>
      </c>
    </row>
    <row r="46" spans="2:3" x14ac:dyDescent="0.25">
      <c r="C46" t="s">
        <v>55</v>
      </c>
    </row>
    <row r="47" spans="2:3" x14ac:dyDescent="0.25">
      <c r="C47" t="s">
        <v>56</v>
      </c>
    </row>
  </sheetData>
  <hyperlinks>
    <hyperlink ref="O13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FDla</dc:creator>
  <cp:lastModifiedBy>FDla</cp:lastModifiedBy>
  <dcterms:created xsi:type="dcterms:W3CDTF">2018-03-28T20:32:27Z</dcterms:created>
  <dcterms:modified xsi:type="dcterms:W3CDTF">2018-03-29T13:24:16Z</dcterms:modified>
</cp:coreProperties>
</file>