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Documents DD\Projet Robot-Imprimante\"/>
    </mc:Choice>
  </mc:AlternateContent>
  <bookViews>
    <workbookView xWindow="0" yWindow="0" windowWidth="18960" windowHeight="7485" firstSheet="1" activeTab="2"/>
  </bookViews>
  <sheets>
    <sheet name="3D Printed Parts" sheetId="1" r:id="rId1"/>
    <sheet name="Sensors, Actuators &amp; Electronic" sheetId="3" r:id="rId2"/>
    <sheet name="Electronic Components" sheetId="2" r:id="rId3"/>
    <sheet name="Screws, Bolts, Gears &amp; More" sheetId="4" r:id="rId4"/>
  </sheets>
  <calcPr calcId="152511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<sst xmlns="http://schemas.openxmlformats.org/spreadsheetml/2006/main" count="824" uniqueCount="266">
  <si>
    <t>Assembly Name</t>
  </si>
  <si>
    <t>Part name</t>
  </si>
  <si>
    <t>Accuracy Required?</t>
  </si>
  <si>
    <t>Printing Method</t>
  </si>
  <si>
    <t>Qty</t>
  </si>
  <si>
    <t>Reference</t>
  </si>
  <si>
    <t>Datasheet</t>
  </si>
  <si>
    <t>Component</t>
  </si>
  <si>
    <t>Assembly or Board Name</t>
  </si>
  <si>
    <t>Component Name</t>
  </si>
  <si>
    <t>Traction Stepper Motor</t>
  </si>
  <si>
    <t>14HR08-0654S</t>
  </si>
  <si>
    <t>https://www.omc-stepperonline.com/round-nema-14-bipolar-09deg-85ncm-12ozin-065a-46v-%CF%8636x20mm-4-wires-14hr08-0654s.html?search=round%20nema</t>
  </si>
  <si>
    <t>Steering Stepper Motor</t>
  </si>
  <si>
    <t>round_nema_14_long</t>
  </si>
  <si>
    <t>https://www.omc-stepperonline.com/round-nema-14-bipolar-09deg-5ncm-708ozin-05a-85v-%CF%8636x12mm-4-wires-14hr05-0504s.html?search=round%20nema</t>
  </si>
  <si>
    <t>14HR05-0504S</t>
  </si>
  <si>
    <t>Supplier</t>
  </si>
  <si>
    <t>Stepper Online</t>
  </si>
  <si>
    <t>round_nema_14_short</t>
  </si>
  <si>
    <t>ELP Camera 2.1mm Lens</t>
  </si>
  <si>
    <t>ELP-USBFHD01M-L21</t>
  </si>
  <si>
    <t>elp-cam</t>
  </si>
  <si>
    <t>AliExpress</t>
  </si>
  <si>
    <t>ELP Camera 2.8mm Lens</t>
  </si>
  <si>
    <t>ELP-USBFHD01M-L28</t>
  </si>
  <si>
    <t>https://fr.aliexpress.com/item/32261191143.html?spm=a2g0s.12269583.0.0.34497ae2zEOrfk</t>
  </si>
  <si>
    <t>Encoder 5V Freescale</t>
  </si>
  <si>
    <t>https://fr.aliexpress.com/item/32643642446.html?spm=a2g0s.9042311.0.0.6eb66c37Qs25wK</t>
  </si>
  <si>
    <t>encoder</t>
  </si>
  <si>
    <t>encoder_wheel</t>
  </si>
  <si>
    <t>Part(s) Name(s) (in CAD)</t>
  </si>
  <si>
    <t>Microswitch</t>
  </si>
  <si>
    <t>Printhead Stepper Motor</t>
  </si>
  <si>
    <t>Arduino Nano</t>
  </si>
  <si>
    <t>Categories</t>
  </si>
  <si>
    <t>Motor</t>
  </si>
  <si>
    <t>Camera</t>
  </si>
  <si>
    <t>Sensor</t>
  </si>
  <si>
    <t>Control Board</t>
  </si>
  <si>
    <t>Power Board</t>
  </si>
  <si>
    <t>KW12-3 Micro Limit Switch Roller Lever 5A 125V Open/Close Switch</t>
  </si>
  <si>
    <t>https://www.banggood.com/10Pcs-Micro-Limit-Switch-Roller-Lever-5A-125V-Open-Close-Switch-p-945733.html?rmmds=myorder&amp;cur_warehouse=CN</t>
  </si>
  <si>
    <t>microswitch</t>
  </si>
  <si>
    <t>Banggood</t>
  </si>
  <si>
    <t>EMAX ES09MD Servomotor</t>
  </si>
  <si>
    <t>EMAX ES09MD servo</t>
  </si>
  <si>
    <t>https://www.banggood.com/EMAX-ES09MD-Digital-Swash-Servo-For-450-Helicopter-With-Metal-Gear-p-88192.html?rmmds=myorder&amp;cur_warehouse=HK</t>
  </si>
  <si>
    <t>EMAX_ES09MD_Servo</t>
  </si>
  <si>
    <t>servo_horn</t>
  </si>
  <si>
    <t>DC 4-9V Drive Stepper Motor Screw With Nut Slider 2 Phase 4 Wire</t>
  </si>
  <si>
    <t>https://www.banggood.com/DC-4-9V-Drive-Stepper-Motor-Screw-With-Nut-Slider-2-Phase-4-Wire-p-964613.html?rmmds=myorder&amp;cur_warehouse=CN</t>
  </si>
  <si>
    <t>slider_motor</t>
  </si>
  <si>
    <t>Geekcreit® ATmega328P Nano V3 Module</t>
  </si>
  <si>
    <t>https://www.banggood.com/Geekcreit-ATmega328P-Nano-V3-Module-Improved-Version-With-USB-Cable-Development-Board-For-Arduino-p-933647.html?rmmds=myorder&amp;cur_warehouse=USA</t>
  </si>
  <si>
    <t>User Library-arduino_nano</t>
  </si>
  <si>
    <t>Battery</t>
  </si>
  <si>
    <t>G143452239825</t>
  </si>
  <si>
    <t>https://magazine.odroid.com/wp-content/uploads/odroid-xu4-user-manual.pdf</t>
  </si>
  <si>
    <t>Odroid-XU4</t>
  </si>
  <si>
    <t>Odroid XU4</t>
  </si>
  <si>
    <t>HardKernel</t>
  </si>
  <si>
    <t>Display</t>
  </si>
  <si>
    <t>A4988 Stepper Driver</t>
  </si>
  <si>
    <t>Odroid Shifter Shield</t>
  </si>
  <si>
    <t>https://www.hardkernel.com/shop/xu4-shifter-shield/</t>
  </si>
  <si>
    <t>G143556253995</t>
  </si>
  <si>
    <t>Odroid XU4 Shifter Shield</t>
  </si>
  <si>
    <t xml:space="preserve">Geekcreit® 3D Printer A4988 Reprap Stepping Stepper Step Motor Driver Module </t>
  </si>
  <si>
    <t>https://www.banggood.com/3D-Printer-A4988-Reprap-Stepping-Stepper-Step-Motor-Driver-Module-p-88765.html?rmmds=myorder&amp;cur_warehouse=CN</t>
  </si>
  <si>
    <t>User Library-A4988</t>
  </si>
  <si>
    <t>5V Step-up/down Module</t>
  </si>
  <si>
    <t>https://www.dx.com/p/dc-5-30v-to-dc-1-25-30v-adjustable-step-up-step-down-constant-voltage-constant-current-module-2060596</t>
  </si>
  <si>
    <t>SH-PWS14_DC-DC_Converter</t>
  </si>
  <si>
    <t>SH-PWS14</t>
  </si>
  <si>
    <t>Dealextreme</t>
  </si>
  <si>
    <t>XL6009</t>
  </si>
  <si>
    <t>8.5V/20V Step-up/down Module</t>
  </si>
  <si>
    <t>https://www.banggood.com/3pcs-DC-DC-Boost-Buck-Adjustable-Step-Up-Step-Down-Automatic-Converter-XL6009-Module-p-1087604.html?rmmds=myorder&amp;cur_warehouse=CN</t>
  </si>
  <si>
    <t>stepdown voltage converter</t>
  </si>
  <si>
    <t>Li-po Battery Indicator Display Board</t>
  </si>
  <si>
    <t>Li-po Battery Indicator Display Board Power Storage Monitor - 3S</t>
  </si>
  <si>
    <t>https://www.banggood.com/3_7V7_4V-11_1V14_8V-Li-po-Battery-Indicator-Display-Board-Power-Storage-Monitor-p-1096280.html?rmmds=myorder&amp;ID=47892&amp;cur_warehouse=CN</t>
  </si>
  <si>
    <t>battery_indicator</t>
  </si>
  <si>
    <t>Black Lithium 11.1V 1500mAh</t>
  </si>
  <si>
    <t>Z03L9150330</t>
  </si>
  <si>
    <t>battery</t>
  </si>
  <si>
    <t>Protronik (Jet Modélisme Lyon)</t>
  </si>
  <si>
    <t>Light</t>
  </si>
  <si>
    <t>8 RGB Led Ring</t>
  </si>
  <si>
    <t>8 Round Shape WS2812B SMD5050 RGBW RGBWW 4 In 1 LED Light Chip Board DC5V</t>
  </si>
  <si>
    <t>https://www.banggood.com/1PC-8PCS-12PCS-16PCS-24PCS-Round-Shape-WS2812B-SMD5050-RGBW-RGBWW-4-In-1-LED-Light-Chip-Board-DC5V-p-1202247.html?rmmds=myorder&amp;ID=516190554519&amp;cur_warehouse=CN</t>
  </si>
  <si>
    <t>https://learn.adafruit.com/adafruit-neopixel-uberguide/basic-connections</t>
  </si>
  <si>
    <t>rgb_led_ring_x8</t>
  </si>
  <si>
    <t>Low Voltage Disconnect Board</t>
  </si>
  <si>
    <t>Status</t>
  </si>
  <si>
    <t>Delivered</t>
  </si>
  <si>
    <t>Not Printed</t>
  </si>
  <si>
    <t>Not Ordered</t>
  </si>
  <si>
    <t>SRD-12VDC-SL-C</t>
  </si>
  <si>
    <t>Relay SONGLE Mini 12V DC</t>
  </si>
  <si>
    <t>CMOS Quad 2-Input NOR Gate</t>
  </si>
  <si>
    <t>CD4001B</t>
  </si>
  <si>
    <t>http://www.ti.com/product/CD4001B</t>
  </si>
  <si>
    <t>https://www.banggood.com/5Pcs-SONGLE-Mini-12V-DC-Power-Relay-SRD-12VDC-SL-C-PCB-Type-p-955021.html</t>
  </si>
  <si>
    <t>Resistor 1K</t>
  </si>
  <si>
    <t>Resistor 4,7K</t>
  </si>
  <si>
    <t>Resistor 100K</t>
  </si>
  <si>
    <t>Resistor 24.9K</t>
  </si>
  <si>
    <t>Diode 1N914</t>
  </si>
  <si>
    <t>Capacitor 470nF</t>
  </si>
  <si>
    <t>Capacitor 10nF</t>
  </si>
  <si>
    <t>Resistor 220K</t>
  </si>
  <si>
    <t>TLV431</t>
  </si>
  <si>
    <t>TLV431x Low-Voltage Adjustable Precision Shunt Regulator</t>
  </si>
  <si>
    <t>http://www.ti.com/lit/ds/symlink/tlv431.pdf</t>
  </si>
  <si>
    <t>Resistor 10Meg</t>
  </si>
  <si>
    <t>Potentiometer 250K</t>
  </si>
  <si>
    <t>https://www.banggood.com/10-Value-100pcs-1001M-Trimmer-Resistor-Trim-Pot-Potentiometer-Kit-p-1071345.html?akmClientCountry=FR&amp;rmmds=cart_middle_products&amp;cur_warehouse=CN</t>
  </si>
  <si>
    <t>JST Connector 2 Pins</t>
  </si>
  <si>
    <t>Deans Connector</t>
  </si>
  <si>
    <t>https://www.banggood.com/Excellway-DC-012-20pcs-T-Plug-Male-Female-Connectors-Deans-Style-For-RC-LiPo-Battery-p-1304841.html?akmClientCountry=FR&amp;rmmds=cart_middle_products&amp;cur_warehouse=CN</t>
  </si>
  <si>
    <t>https://www.banggood.com/5Pcs-Blue-LED-Power-Symbol-Momentary-Latching-Switch-LED-Light-Push-Button-SPST-p-1066920.html?rmmds=myorder</t>
  </si>
  <si>
    <t>Led Button</t>
  </si>
  <si>
    <t>Power Distribution Board</t>
  </si>
  <si>
    <t>LVD Board</t>
  </si>
  <si>
    <t>Power Distribution Board Bottom</t>
  </si>
  <si>
    <t>Power Distribution Board Top</t>
  </si>
  <si>
    <t>Terminal Block 2 Pins</t>
  </si>
  <si>
    <t>https://www.banggood.com/60pcs-2-Pin-Plug-In-Screw-Terminal-Block-Connector-5_08mm-Pitch-p-1185450.html?rmmds=myorder</t>
  </si>
  <si>
    <t>Printhead Control Board</t>
  </si>
  <si>
    <t>Printhead</t>
  </si>
  <si>
    <t>HP 51604A Printhead</t>
  </si>
  <si>
    <t>HP 51604A</t>
  </si>
  <si>
    <t>HP_51604A_printhead</t>
  </si>
  <si>
    <t>ULN2803 Darlington Array</t>
  </si>
  <si>
    <t>https://www.sparkfun.com/datasheets/IC/uln2803a.pdf</t>
  </si>
  <si>
    <t>JST Connector 3 Pins</t>
  </si>
  <si>
    <t>JST Connector 4 Pins</t>
  </si>
  <si>
    <t>Led (Blue)</t>
  </si>
  <si>
    <t>Capacitor 220µF</t>
  </si>
  <si>
    <t>Capacitor 100µF</t>
  </si>
  <si>
    <t>5 Pins Female Header 0.1"</t>
  </si>
  <si>
    <t>5 Pins Male Header 0.1"</t>
  </si>
  <si>
    <t>8 Pins Female Header 0.1"</t>
  </si>
  <si>
    <t>15 Pins Female Header 0.1"</t>
  </si>
  <si>
    <t>2 Pins Female Header 0.1"</t>
  </si>
  <si>
    <t>2 Pins Male Header 0.1"</t>
  </si>
  <si>
    <t>Resistor 100</t>
  </si>
  <si>
    <t>Diode 1N4933</t>
  </si>
  <si>
    <t>Diode DO15  (&gt;3A, A DETERMINER)</t>
  </si>
  <si>
    <t>Printhead Contact Board</t>
  </si>
  <si>
    <t>Steering Board</t>
  </si>
  <si>
    <t>3 Pins Male Header 0.1"</t>
  </si>
  <si>
    <t>Screw M6x60</t>
  </si>
  <si>
    <t>Washer M6</t>
  </si>
  <si>
    <t>Nut M6</t>
  </si>
  <si>
    <t>Rear Assembly</t>
  </si>
  <si>
    <t>Camera Mount</t>
  </si>
  <si>
    <t>Nut M3</t>
  </si>
  <si>
    <t>Threaded Rod M3</t>
  </si>
  <si>
    <t>Washer M3</t>
  </si>
  <si>
    <t>Ball Bearing Flanged 3x8x4</t>
  </si>
  <si>
    <t>https://www.banggood.com/10pcs-F693ZZ-3mmx8mmx4mm-Double-Shielded-Flanged-Ball-Bearings-p-1096089.html?rmmds=myorder&amp;cur_warehouse=CN</t>
  </si>
  <si>
    <t>Screw M4x30</t>
  </si>
  <si>
    <t>Nut M4</t>
  </si>
  <si>
    <t>Spacer L5</t>
  </si>
  <si>
    <t>Wood Screw M3</t>
  </si>
  <si>
    <t>Screw M2x16</t>
  </si>
  <si>
    <t>Nut M2</t>
  </si>
  <si>
    <t>Screw M1.5 ?</t>
  </si>
  <si>
    <t>Screw M3x10</t>
  </si>
  <si>
    <t>Screw M3x5</t>
  </si>
  <si>
    <t>Slider Assembly</t>
  </si>
  <si>
    <t>Wood Screw M2x8</t>
  </si>
  <si>
    <t>Wood Screw M1x8</t>
  </si>
  <si>
    <t>Slider Shaft</t>
  </si>
  <si>
    <t>Wood Screw M2x10</t>
  </si>
  <si>
    <t>Screw M2x8</t>
  </si>
  <si>
    <t>Screw M3x12</t>
  </si>
  <si>
    <t>Screw M3x20</t>
  </si>
  <si>
    <t>Wood Screw M1.6</t>
  </si>
  <si>
    <t>Frame &amp; Carter</t>
  </si>
  <si>
    <t>Screw M2x20</t>
  </si>
  <si>
    <t>Steering Motor Assembly</t>
  </si>
  <si>
    <t>Steering Wheel Assembly</t>
  </si>
  <si>
    <t>Screw M4x40</t>
  </si>
  <si>
    <t>Screw M2 (Cut Short)</t>
  </si>
  <si>
    <t>Wood Screw M2 or M1.6</t>
  </si>
  <si>
    <t>Spacer L15</t>
  </si>
  <si>
    <t>Ball Bearing 4x13x5</t>
  </si>
  <si>
    <t>ULN2803</t>
  </si>
  <si>
    <t>Total général</t>
  </si>
  <si>
    <t>Congregated List</t>
  </si>
  <si>
    <t>Quantity</t>
  </si>
  <si>
    <t>Total</t>
  </si>
  <si>
    <t>Led Rings</t>
  </si>
  <si>
    <t>Capacitor 1000µF</t>
  </si>
  <si>
    <t>Étiquettes de lignes</t>
  </si>
  <si>
    <t>Concegrated List</t>
  </si>
  <si>
    <t>20V min</t>
  </si>
  <si>
    <t>PX1N4003, 1N4004 ou 1N4007 en remplacement</t>
  </si>
  <si>
    <t>Verifier montage sur EAGLE</t>
  </si>
  <si>
    <t>Wood Screw M2</t>
  </si>
  <si>
    <t>M3x10 to cut</t>
  </si>
  <si>
    <t>24k</t>
  </si>
  <si>
    <t>non ploarized</t>
  </si>
  <si>
    <t>Resistor 470ohm</t>
  </si>
  <si>
    <t>Ordered</t>
  </si>
  <si>
    <t>Roller Ball</t>
  </si>
  <si>
    <t>Comment</t>
  </si>
  <si>
    <t>Rear_base_support</t>
  </si>
  <si>
    <t>Rear_battery_door</t>
  </si>
  <si>
    <t>Slider_rotation_support_bottom</t>
  </si>
  <si>
    <t>rear_board_support_bis</t>
  </si>
  <si>
    <t>USB_hub_support</t>
  </si>
  <si>
    <t>carter_rear</t>
  </si>
  <si>
    <t>camera_rotation_support_light (left)</t>
  </si>
  <si>
    <t>camera_rotation_support_light (right)</t>
  </si>
  <si>
    <t>camera_support_light</t>
  </si>
  <si>
    <t>led_ring_support</t>
  </si>
  <si>
    <t>slider_cam_support</t>
  </si>
  <si>
    <t>slider_cam_holder</t>
  </si>
  <si>
    <t>Printed</t>
  </si>
  <si>
    <t>Rotation axle to sand</t>
  </si>
  <si>
    <t>Ready For Printing</t>
  </si>
  <si>
    <t>Yes</t>
  </si>
  <si>
    <t>Resin</t>
  </si>
  <si>
    <t>No</t>
  </si>
  <si>
    <t>Front Assembly</t>
  </si>
  <si>
    <t>steer_motor_support_merged</t>
  </si>
  <si>
    <t>steer_roller_bearing_support</t>
  </si>
  <si>
    <t>microswitch_spacer_block</t>
  </si>
  <si>
    <t>steer_encoder_wheel_shaft</t>
  </si>
  <si>
    <t>Steering Wheel</t>
  </si>
  <si>
    <t>Front_wheel_support</t>
  </si>
  <si>
    <t>Front_wheel_shaft</t>
  </si>
  <si>
    <t>end_position_steering_shaft</t>
  </si>
  <si>
    <t>slider_rotation_axle</t>
  </si>
  <si>
    <t>prinhead_slider</t>
  </si>
  <si>
    <t>slider_support_rotation_gear</t>
  </si>
  <si>
    <t>Plexiglass Laser cut?</t>
  </si>
  <si>
    <t>Carter &amp; Frame</t>
  </si>
  <si>
    <t>carter_surface_cut_1</t>
  </si>
  <si>
    <t>carter_surface_cut_2</t>
  </si>
  <si>
    <t>Color</t>
  </si>
  <si>
    <t>Black</t>
  </si>
  <si>
    <t>White</t>
  </si>
  <si>
    <t>Doesn't matter</t>
  </si>
  <si>
    <t>carter_front</t>
  </si>
  <si>
    <t>carter_side_left_cut_1</t>
  </si>
  <si>
    <t>carter_side_left_cut_2</t>
  </si>
  <si>
    <t>carter_side_right_cut_1</t>
  </si>
  <si>
    <t>carter_side_right_cut_2</t>
  </si>
  <si>
    <t>carter_cam</t>
  </si>
  <si>
    <t>Increase nut hole size for easier support removal</t>
  </si>
  <si>
    <t>frame_side_left_cut_1</t>
  </si>
  <si>
    <t>frame_side_left_cut_2</t>
  </si>
  <si>
    <t>frame_side_right_cut_1</t>
  </si>
  <si>
    <t>frame_side_right_cut_2</t>
  </si>
  <si>
    <t>Servo gear 0.7M 35T</t>
  </si>
  <si>
    <t>front_support</t>
  </si>
  <si>
    <t>Size to be adapted is slider rotation gear laser cut in plexiglas</t>
  </si>
  <si>
    <t>FDM</t>
  </si>
  <si>
    <t>TO BE REDO</t>
  </si>
  <si>
    <t>https://www.banggood.com/100pcs-20Ma-F5-5MM-5Colors-Ultra-Bright-LED-Diode-p-966103.html?rmmds=myorder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</si>
</sst>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/>
    <xf numFmtId="0" fontId="2" fillId="0" borderId="0" xfId="1" applyAlignme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 applyAlignment="1">
      <alignment horizontal="left" vertical="center"/>
    </xf>
    <xf numFmtId="0" fontId="0" fillId="0" borderId="0" xfId="0" applyFill="1" applyBorder="1" applyAlignment="1"/>
    <xf numFmtId="0" fontId="2" fillId="0" borderId="0" xfId="1" applyAlignment="1">
      <alignment horizontal="left" vertical="center"/>
    </xf>
    <xf numFmtId="0" fontId="1" fillId="0" borderId="1" xfId="0" applyFont="1" applyFill="1" applyBorder="1" applyAlignment="1"/>
    <xf numFmtId="0" fontId="0" fillId="0" borderId="2" xfId="0" pivotButton="1" applyBorder="1"/>
    <xf numFmtId="0" fontId="0" fillId="0" borderId="0" xfId="0" applyBorder="1"/>
    <xf numFmtId="0" fontId="1" fillId="3" borderId="3" xfId="0" applyFont="1" applyFill="1" applyBorder="1"/>
    <xf numFmtId="0" fontId="0" fillId="0" borderId="2" xfId="0" applyBorder="1" applyAlignment="1">
      <alignment horizontal="left"/>
    </xf>
    <xf numFmtId="0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6" xfId="0" applyNumberFormat="1" applyBorder="1"/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Fill="1" applyBorder="1" applyAlignment="1"/>
    <xf numFmtId="0" fontId="0" fillId="0" borderId="2" xfId="0" applyBorder="1"/>
    <xf numFmtId="0" fontId="2" fillId="0" borderId="0" xfId="1" applyBorder="1"/>
    <xf numFmtId="0" fontId="0" fillId="2" borderId="0" xfId="0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 applyAlignment="1"/>
    <xf numFmtId="0" fontId="0" fillId="0" borderId="0" xfId="0" applyFill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17" xfId="0" pivotButton="1" applyBorder="1"/>
    <xf numFmtId="0" fontId="0" fillId="0" borderId="17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NumberFormat="1" applyBorder="1"/>
    <xf numFmtId="0" fontId="1" fillId="3" borderId="18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64"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fill>
        <patternFill patternType="lightUp"/>
      </fill>
    </dxf>
    <dxf>
      <font>
        <color theme="0"/>
      </font>
      <fill>
        <patternFill>
          <bgColor theme="1"/>
        </patternFill>
      </fill>
    </dxf>
    <dxf>
      <font>
        <color theme="0" tint="-0.34998626667073579"/>
      </font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  <dxf>
      <font>
        <color rgb="FF00B050"/>
      </font>
      <fill>
        <patternFill>
          <bgColor rgb="FF92D050"/>
        </patternFill>
      </fill>
    </dxf>
    <dxf>
      <font>
        <color theme="5"/>
      </font>
      <fill>
        <patternFill>
          <bgColor rgb="FFFFC000"/>
        </patternFill>
      </fill>
    </dxf>
    <dxf>
      <font>
        <color rgb="FFC0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in" refreshedDate="43647.860602893517" createdVersion="5" refreshedVersion="5" minRefreshableVersion="3" recordCount="55">
  <cacheSource type="worksheet">
    <worksheetSource ref="A1:F56" sheet="Electronic Components"/>
  </cacheSource>
  <cacheFields count="6">
    <cacheField name="Assembly or Board Name" numFmtId="0">
      <sharedItems/>
    </cacheField>
    <cacheField name="Component Name" numFmtId="0">
      <sharedItems count="40">
        <s v="Relay SONGLE Mini 12V DC"/>
        <s v="CMOS Quad 2-Input NOR Gate"/>
        <s v="Resistor 1K"/>
        <s v="Resistor 4,7K"/>
        <s v="Resistor 100K"/>
        <s v="Resistor 24.9K"/>
        <s v="Resistor 220K"/>
        <s v="Resistor 10Meg"/>
        <s v="Potentiometer 250K"/>
        <s v="Diode 1N914"/>
        <s v="Capacitor 470nF"/>
        <s v="Capacitor 10nF"/>
        <s v="TLV431x Low-Voltage Adjustable Precision Shunt Regulator"/>
        <s v="Led Button"/>
        <s v="JST Connector 2 Pins"/>
        <s v="Deans Connector"/>
        <s v="LVD Board"/>
        <s v="Power Distribution Board Bottom"/>
        <s v="Power Distribution Board Top"/>
        <s v="Terminal Block 2 Pins"/>
        <s v="5 Pins Female Header 0.1&quot;"/>
        <s v="5 Pins Male Header 0.1&quot;"/>
        <s v="ULN2803 Darlington Array"/>
        <s v="Resistor 100"/>
        <s v="Diode 1N4933"/>
        <s v="Diode DO15  (&gt;3A, A DETERMINER)"/>
        <s v="JST Connector 3 Pins"/>
        <s v="JST Connector 4 Pins"/>
        <s v="Capacitor 220µF"/>
        <s v="Capacitor 100µF"/>
        <s v="Led (Blue)"/>
        <s v="8 Pins Female Header 0.1&quot;"/>
        <s v="15 Pins Female Header 0.1&quot;"/>
        <s v="2 Pins Female Header 0.1&quot;"/>
        <s v="2 Pins Male Header 0.1&quot;"/>
        <s v="Printhead Control Board"/>
        <s v="Printhead Contact Board"/>
        <s v="3 Pins Male Header 0.1&quot;"/>
        <s v="Steering Board"/>
        <s v="Capacitor 1000µF"/>
      </sharedItems>
    </cacheField>
    <cacheField name="Qty" numFmtId="0">
      <sharedItems containsSemiMixedTypes="0" containsString="0" containsNumber="1" containsInteger="1" minValue="1" maxValue="12"/>
    </cacheField>
    <cacheField name="Reference" numFmtId="0">
      <sharedItems containsBlank="1"/>
    </cacheField>
    <cacheField name="Datasheet" numFmtId="0">
      <sharedItems containsBlank="1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bin" refreshedDate="43649.800488310182" createdVersion="5" refreshedVersion="5" minRefreshableVersion="3" recordCount="55">
  <cacheSource type="worksheet">
    <worksheetSource ref="A1:F56" sheet="Screws, Bolts, Gears &amp; More"/>
  </cacheSource>
  <cacheFields count="6">
    <cacheField name="Assembly Name" numFmtId="0">
      <sharedItems/>
    </cacheField>
    <cacheField name="Component" numFmtId="0">
      <sharedItems count="36">
        <s v="Screw M2x16"/>
        <s v="Nut M2"/>
        <s v="Screw M1.5 ?"/>
        <s v="Screw M6x60"/>
        <s v="Washer M6"/>
        <s v="Nut M6"/>
        <s v="Wood Screw M3"/>
        <s v="Threaded Rod M3"/>
        <s v="Nut M3"/>
        <s v="Washer M3"/>
        <s v="Ball Bearing Flanged 3x8x4"/>
        <s v="Screw M4x30"/>
        <s v="Nut M4"/>
        <s v="Ball Bearing 4x13x5"/>
        <s v="Wood Screw M2"/>
        <s v="Screw M3x5"/>
        <s v="Screw M3x10"/>
        <s v="Spacer L5"/>
        <s v="Wood Screw M2x8"/>
        <s v="Wood Screw M1x8"/>
        <s v="Wood Screw M2x10"/>
        <s v="Screw M2x8"/>
        <s v="Screw M3x12"/>
        <s v="Screw M3x20"/>
        <s v="Slider Shaft"/>
        <s v="Spacer L15"/>
        <s v="Roller Ball"/>
        <s v="Wood Screw M1.6"/>
        <s v="Screw M2 (Cut Short)"/>
        <s v="Screw M2x20"/>
        <s v="Screw M4x40"/>
        <s v="Wood Screw M2 or M1.6"/>
        <s v="Wood Screws M2" u="1"/>
        <s v="Wood Screws M3" u="1"/>
        <s v="Space L15" u="1"/>
        <s v="Ball Bearing M4" u="1"/>
      </sharedItems>
    </cacheField>
    <cacheField name="Qty" numFmtId="0">
      <sharedItems containsSemiMixedTypes="0" containsString="0" containsNumber="1" containsInteger="1" minValue="1" maxValue="14"/>
    </cacheField>
    <cacheField name="Reference" numFmtId="0">
      <sharedItems containsNonDate="0" containsString="0" containsBlank="1"/>
    </cacheField>
    <cacheField name="Datasheet" numFmtId="0">
      <sharedItems containsBlank="1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s v="Low Voltage Disconnect Board"/>
    <x v="0"/>
    <n v="1"/>
    <s v="SRD-12VDC-SL-C"/>
    <s v="https://www.banggood.com/5Pcs-SONGLE-Mini-12V-DC-Power-Relay-SRD-12VDC-SL-C-PCB-Type-p-955021.html"/>
    <s v="Not Ordered"/>
  </r>
  <r>
    <s v="Low Voltage Disconnect Board"/>
    <x v="1"/>
    <n v="1"/>
    <s v="CD4001B"/>
    <s v="http://www.ti.com/product/CD4001B"/>
    <s v="Not Ordered"/>
  </r>
  <r>
    <s v="Low Voltage Disconnect Board"/>
    <x v="2"/>
    <n v="1"/>
    <m/>
    <m/>
    <s v="Not Ordered"/>
  </r>
  <r>
    <s v="Low Voltage Disconnect Board"/>
    <x v="3"/>
    <n v="1"/>
    <m/>
    <m/>
    <s v="Not Ordered"/>
  </r>
  <r>
    <s v="Low Voltage Disconnect Board"/>
    <x v="4"/>
    <n v="1"/>
    <m/>
    <m/>
    <s v="Not Ordered"/>
  </r>
  <r>
    <s v="Low Voltage Disconnect Board"/>
    <x v="5"/>
    <n v="1"/>
    <m/>
    <m/>
    <s v="Not Ordered"/>
  </r>
  <r>
    <s v="Low Voltage Disconnect Board"/>
    <x v="6"/>
    <n v="1"/>
    <m/>
    <m/>
    <s v="Not Ordered"/>
  </r>
  <r>
    <s v="Low Voltage Disconnect Board"/>
    <x v="7"/>
    <n v="1"/>
    <m/>
    <m/>
    <s v="Not Ordered"/>
  </r>
  <r>
    <s v="Low Voltage Disconnect Board"/>
    <x v="8"/>
    <n v="1"/>
    <m/>
    <s v="https://www.banggood.com/10-Value-100pcs-1001M-Trimmer-Resistor-Trim-Pot-Potentiometer-Kit-p-1071345.html?akmClientCountry=FR&amp;rmmds=cart_middle_products&amp;cur_warehouse=CN"/>
    <s v="Not Ordered"/>
  </r>
  <r>
    <s v="Low Voltage Disconnect Board"/>
    <x v="9"/>
    <n v="1"/>
    <m/>
    <m/>
    <s v="Not Ordered"/>
  </r>
  <r>
    <s v="Low Voltage Disconnect Board"/>
    <x v="10"/>
    <n v="1"/>
    <m/>
    <m/>
    <s v="Not Ordered"/>
  </r>
  <r>
    <s v="Low Voltage Disconnect Board"/>
    <x v="11"/>
    <n v="1"/>
    <m/>
    <m/>
    <s v="Not Ordered"/>
  </r>
  <r>
    <s v="Low Voltage Disconnect Board"/>
    <x v="12"/>
    <n v="1"/>
    <s v="TLV431"/>
    <s v="http://www.ti.com/lit/ds/symlink/tlv431.pdf"/>
    <s v="Not Ordered"/>
  </r>
  <r>
    <s v="Low Voltage Disconnect Board"/>
    <x v="13"/>
    <n v="1"/>
    <m/>
    <s v="https://www.banggood.com/5Pcs-Blue-LED-Power-Symbol-Momentary-Latching-Switch-LED-Light-Push-Button-SPST-p-1066920.html?rmmds=myorder"/>
    <s v="Delivered"/>
  </r>
  <r>
    <s v="Low Voltage Disconnect Board"/>
    <x v="14"/>
    <n v="3"/>
    <m/>
    <m/>
    <s v="Not Ordered"/>
  </r>
  <r>
    <s v="Low Voltage Disconnect Board"/>
    <x v="15"/>
    <n v="1"/>
    <m/>
    <s v="https://www.banggood.com/Excellway-DC-012-20pcs-T-Plug-Male-Female-Connectors-Deans-Style-For-RC-LiPo-Battery-p-1304841.html?akmClientCountry=FR&amp;rmmds=cart_middle_products&amp;cur_warehouse=CN"/>
    <s v="Not Ordered"/>
  </r>
  <r>
    <s v="Low Voltage Disconnect Board"/>
    <x v="16"/>
    <n v="1"/>
    <m/>
    <m/>
    <s v="Not Ordered"/>
  </r>
  <r>
    <s v="Power Distribution Board"/>
    <x v="17"/>
    <n v="1"/>
    <m/>
    <m/>
    <s v="Not Ordered"/>
  </r>
  <r>
    <s v="Power Distribution Board"/>
    <x v="18"/>
    <n v="1"/>
    <m/>
    <m/>
    <s v="Not Ordered"/>
  </r>
  <r>
    <s v="Power Distribution Board"/>
    <x v="19"/>
    <n v="12"/>
    <m/>
    <s v="https://www.banggood.com/60pcs-2-Pin-Plug-In-Screw-Terminal-Block-Connector-5_08mm-Pitch-p-1185450.html?rmmds=myorder"/>
    <s v="Delivered"/>
  </r>
  <r>
    <s v="Power Distribution Board"/>
    <x v="14"/>
    <n v="2"/>
    <m/>
    <m/>
    <s v="Not Ordered"/>
  </r>
  <r>
    <s v="Power Distribution Board"/>
    <x v="20"/>
    <n v="2"/>
    <m/>
    <m/>
    <s v="Delivered"/>
  </r>
  <r>
    <s v="Power Distribution Board"/>
    <x v="21"/>
    <n v="2"/>
    <m/>
    <m/>
    <s v="Delivered"/>
  </r>
  <r>
    <s v="Printhead Control Board"/>
    <x v="22"/>
    <n v="2"/>
    <s v="ULN2803"/>
    <s v="https://www.sparkfun.com/datasheets/IC/uln2803a.pdf"/>
    <s v="Delivered"/>
  </r>
  <r>
    <s v="Printhead Control Board"/>
    <x v="2"/>
    <n v="12"/>
    <m/>
    <m/>
    <m/>
  </r>
  <r>
    <s v="Printhead Control Board"/>
    <x v="23"/>
    <n v="2"/>
    <m/>
    <m/>
    <m/>
  </r>
  <r>
    <s v="Printhead Control Board"/>
    <x v="24"/>
    <n v="1"/>
    <m/>
    <m/>
    <m/>
  </r>
  <r>
    <s v="Printhead Control Board"/>
    <x v="25"/>
    <n v="2"/>
    <m/>
    <m/>
    <m/>
  </r>
  <r>
    <s v="Printhead Control Board"/>
    <x v="14"/>
    <n v="3"/>
    <m/>
    <m/>
    <m/>
  </r>
  <r>
    <s v="Printhead Control Board"/>
    <x v="26"/>
    <n v="2"/>
    <m/>
    <m/>
    <m/>
  </r>
  <r>
    <s v="Printhead Control Board"/>
    <x v="27"/>
    <n v="1"/>
    <m/>
    <m/>
    <m/>
  </r>
  <r>
    <s v="Printhead Control Board"/>
    <x v="28"/>
    <n v="1"/>
    <m/>
    <m/>
    <m/>
  </r>
  <r>
    <s v="Printhead Control Board"/>
    <x v="29"/>
    <n v="1"/>
    <m/>
    <m/>
    <m/>
  </r>
  <r>
    <s v="Printhead Control Board"/>
    <x v="30"/>
    <n v="2"/>
    <m/>
    <m/>
    <s v="Delivered"/>
  </r>
  <r>
    <s v="Printhead Control Board"/>
    <x v="31"/>
    <n v="2"/>
    <m/>
    <m/>
    <m/>
  </r>
  <r>
    <s v="Printhead Control Board"/>
    <x v="32"/>
    <n v="2"/>
    <m/>
    <m/>
    <m/>
  </r>
  <r>
    <s v="Printhead Control Board"/>
    <x v="33"/>
    <n v="3"/>
    <m/>
    <m/>
    <m/>
  </r>
  <r>
    <s v="Printhead Control Board"/>
    <x v="34"/>
    <n v="3"/>
    <m/>
    <m/>
    <m/>
  </r>
  <r>
    <s v="Printhead Control Board"/>
    <x v="35"/>
    <n v="1"/>
    <m/>
    <m/>
    <s v="Not Ordered"/>
  </r>
  <r>
    <s v="Printhead Contact Board"/>
    <x v="36"/>
    <n v="1"/>
    <m/>
    <m/>
    <s v="Not Ordered"/>
  </r>
  <r>
    <s v="Steering Board"/>
    <x v="23"/>
    <n v="2"/>
    <m/>
    <m/>
    <m/>
  </r>
  <r>
    <s v="Steering Board"/>
    <x v="24"/>
    <n v="1"/>
    <m/>
    <m/>
    <m/>
  </r>
  <r>
    <s v="Steering Board"/>
    <x v="25"/>
    <n v="1"/>
    <m/>
    <m/>
    <m/>
  </r>
  <r>
    <s v="Steering Board"/>
    <x v="14"/>
    <n v="2"/>
    <m/>
    <m/>
    <m/>
  </r>
  <r>
    <s v="Steering Board"/>
    <x v="26"/>
    <n v="2"/>
    <m/>
    <m/>
    <m/>
  </r>
  <r>
    <s v="Steering Board"/>
    <x v="27"/>
    <n v="4"/>
    <m/>
    <m/>
    <m/>
  </r>
  <r>
    <s v="Steering Board"/>
    <x v="29"/>
    <n v="1"/>
    <m/>
    <m/>
    <m/>
  </r>
  <r>
    <s v="Steering Board"/>
    <x v="30"/>
    <n v="2"/>
    <m/>
    <m/>
    <m/>
  </r>
  <r>
    <s v="Steering Board"/>
    <x v="31"/>
    <n v="4"/>
    <m/>
    <m/>
    <m/>
  </r>
  <r>
    <s v="Steering Board"/>
    <x v="32"/>
    <n v="2"/>
    <m/>
    <m/>
    <m/>
  </r>
  <r>
    <s v="Steering Board"/>
    <x v="33"/>
    <n v="6"/>
    <m/>
    <m/>
    <m/>
  </r>
  <r>
    <s v="Steering Board"/>
    <x v="34"/>
    <n v="6"/>
    <m/>
    <m/>
    <m/>
  </r>
  <r>
    <s v="Steering Board"/>
    <x v="37"/>
    <n v="1"/>
    <m/>
    <m/>
    <m/>
  </r>
  <r>
    <s v="Steering Board"/>
    <x v="38"/>
    <n v="1"/>
    <m/>
    <m/>
    <s v="Not Ordered"/>
  </r>
  <r>
    <s v="Led Rings"/>
    <x v="39"/>
    <n v="3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s v="Camera Mount"/>
    <x v="0"/>
    <n v="8"/>
    <m/>
    <m/>
    <s v="Not Ordered"/>
  </r>
  <r>
    <s v="Camera Mount"/>
    <x v="1"/>
    <n v="8"/>
    <m/>
    <m/>
    <s v="Not Ordered"/>
  </r>
  <r>
    <s v="Camera Mount"/>
    <x v="2"/>
    <n v="4"/>
    <m/>
    <m/>
    <m/>
  </r>
  <r>
    <s v="Camera Mount"/>
    <x v="3"/>
    <n v="2"/>
    <m/>
    <m/>
    <s v="Not Ordered"/>
  </r>
  <r>
    <s v="Camera Mount"/>
    <x v="4"/>
    <n v="2"/>
    <m/>
    <m/>
    <s v="Not Ordered"/>
  </r>
  <r>
    <s v="Camera Mount"/>
    <x v="5"/>
    <n v="2"/>
    <m/>
    <m/>
    <s v="Not Ordered"/>
  </r>
  <r>
    <s v="Camera Mount"/>
    <x v="6"/>
    <n v="4"/>
    <m/>
    <m/>
    <m/>
  </r>
  <r>
    <s v="Rear Assembly"/>
    <x v="7"/>
    <n v="1"/>
    <m/>
    <m/>
    <s v="Not Ordered"/>
  </r>
  <r>
    <s v="Rear Assembly"/>
    <x v="8"/>
    <n v="8"/>
    <m/>
    <m/>
    <s v="Not Ordered"/>
  </r>
  <r>
    <s v="Rear Assembly"/>
    <x v="9"/>
    <n v="2"/>
    <m/>
    <m/>
    <s v="Not Ordered"/>
  </r>
  <r>
    <s v="Rear Assembly"/>
    <x v="10"/>
    <n v="4"/>
    <m/>
    <s v="https://www.banggood.com/10pcs-F693ZZ-3mmx8mmx4mm-Double-Shielded-Flanged-Ball-Bearings-p-1096089.html?rmmds=myorder&amp;cur_warehouse=CN"/>
    <s v="Delivered"/>
  </r>
  <r>
    <s v="Rear Assembly"/>
    <x v="11"/>
    <n v="1"/>
    <m/>
    <m/>
    <s v="Not Ordered"/>
  </r>
  <r>
    <s v="Rear Assembly"/>
    <x v="12"/>
    <n v="2"/>
    <m/>
    <m/>
    <s v="Not Ordered"/>
  </r>
  <r>
    <s v="Rear Assembly"/>
    <x v="13"/>
    <n v="2"/>
    <m/>
    <m/>
    <s v="Delivered"/>
  </r>
  <r>
    <s v="Rear Assembly"/>
    <x v="6"/>
    <n v="6"/>
    <m/>
    <m/>
    <m/>
  </r>
  <r>
    <s v="Rear Assembly"/>
    <x v="14"/>
    <n v="6"/>
    <m/>
    <m/>
    <m/>
  </r>
  <r>
    <s v="Rear Assembly"/>
    <x v="15"/>
    <n v="12"/>
    <m/>
    <m/>
    <m/>
  </r>
  <r>
    <s v="Rear Assembly"/>
    <x v="16"/>
    <n v="2"/>
    <m/>
    <m/>
    <m/>
  </r>
  <r>
    <s v="Rear Assembly"/>
    <x v="17"/>
    <n v="13"/>
    <m/>
    <m/>
    <m/>
  </r>
  <r>
    <s v="Rear Assembly"/>
    <x v="18"/>
    <n v="1"/>
    <m/>
    <m/>
    <m/>
  </r>
  <r>
    <s v="Rear Assembly"/>
    <x v="19"/>
    <n v="1"/>
    <m/>
    <m/>
    <m/>
  </r>
  <r>
    <s v="Slider Assembly"/>
    <x v="18"/>
    <n v="14"/>
    <m/>
    <m/>
    <m/>
  </r>
  <r>
    <s v="Slider Assembly"/>
    <x v="20"/>
    <n v="2"/>
    <m/>
    <m/>
    <m/>
  </r>
  <r>
    <s v="Slider Assembly"/>
    <x v="0"/>
    <n v="8"/>
    <m/>
    <m/>
    <m/>
  </r>
  <r>
    <s v="Slider Assembly"/>
    <x v="1"/>
    <n v="10"/>
    <m/>
    <m/>
    <m/>
  </r>
  <r>
    <s v="Slider Assembly"/>
    <x v="16"/>
    <n v="6"/>
    <m/>
    <m/>
    <m/>
  </r>
  <r>
    <s v="Slider Assembly"/>
    <x v="8"/>
    <n v="4"/>
    <m/>
    <m/>
    <m/>
  </r>
  <r>
    <s v="Slider Assembly"/>
    <x v="21"/>
    <n v="4"/>
    <m/>
    <m/>
    <m/>
  </r>
  <r>
    <s v="Slider Assembly"/>
    <x v="22"/>
    <n v="1"/>
    <m/>
    <m/>
    <m/>
  </r>
  <r>
    <s v="Slider Assembly"/>
    <x v="23"/>
    <n v="1"/>
    <m/>
    <m/>
    <m/>
  </r>
  <r>
    <s v="Slider Assembly"/>
    <x v="9"/>
    <n v="2"/>
    <m/>
    <m/>
    <m/>
  </r>
  <r>
    <s v="Slider Assembly"/>
    <x v="24"/>
    <n v="2"/>
    <m/>
    <m/>
    <m/>
  </r>
  <r>
    <s v="Slider Assembly"/>
    <x v="25"/>
    <n v="4"/>
    <m/>
    <m/>
    <m/>
  </r>
  <r>
    <s v="Frame &amp; Carter"/>
    <x v="26"/>
    <n v="1"/>
    <m/>
    <m/>
    <m/>
  </r>
  <r>
    <s v="Frame &amp; Carter"/>
    <x v="6"/>
    <n v="4"/>
    <m/>
    <m/>
    <m/>
  </r>
  <r>
    <s v="Frame &amp; Carter"/>
    <x v="27"/>
    <n v="4"/>
    <m/>
    <m/>
    <m/>
  </r>
  <r>
    <s v="Frame &amp; Carter"/>
    <x v="16"/>
    <n v="12"/>
    <m/>
    <m/>
    <m/>
  </r>
  <r>
    <s v="Frame &amp; Carter"/>
    <x v="8"/>
    <n v="12"/>
    <m/>
    <m/>
    <m/>
  </r>
  <r>
    <s v="Steering Motor Assembly"/>
    <x v="28"/>
    <n v="2"/>
    <m/>
    <m/>
    <m/>
  </r>
  <r>
    <s v="Steering Motor Assembly"/>
    <x v="16"/>
    <n v="6"/>
    <m/>
    <m/>
    <m/>
  </r>
  <r>
    <s v="Steering Motor Assembly"/>
    <x v="8"/>
    <n v="2"/>
    <m/>
    <m/>
    <m/>
  </r>
  <r>
    <s v="Steering Motor Assembly"/>
    <x v="9"/>
    <n v="2"/>
    <m/>
    <m/>
    <m/>
  </r>
  <r>
    <s v="Steering Motor Assembly"/>
    <x v="0"/>
    <n v="2"/>
    <m/>
    <m/>
    <m/>
  </r>
  <r>
    <s v="Steering Motor Assembly"/>
    <x v="29"/>
    <n v="2"/>
    <m/>
    <m/>
    <m/>
  </r>
  <r>
    <s v="Steering Motor Assembly"/>
    <x v="1"/>
    <n v="4"/>
    <m/>
    <m/>
    <m/>
  </r>
  <r>
    <s v="Steering Motor Assembly"/>
    <x v="6"/>
    <n v="8"/>
    <m/>
    <m/>
    <m/>
  </r>
  <r>
    <s v="Steering Motor Assembly"/>
    <x v="25"/>
    <n v="4"/>
    <m/>
    <m/>
    <m/>
  </r>
  <r>
    <s v="Steering Motor Assembly"/>
    <x v="13"/>
    <n v="2"/>
    <m/>
    <m/>
    <s v="Delivered"/>
  </r>
  <r>
    <s v="Steering Wheel Assembly"/>
    <x v="30"/>
    <n v="1"/>
    <m/>
    <m/>
    <m/>
  </r>
  <r>
    <s v="Steering Wheel Assembly"/>
    <x v="12"/>
    <n v="1"/>
    <m/>
    <m/>
    <m/>
  </r>
  <r>
    <s v="Steering Wheel Assembly"/>
    <x v="16"/>
    <n v="4"/>
    <m/>
    <m/>
    <m/>
  </r>
  <r>
    <s v="Steering Wheel Assembly"/>
    <x v="8"/>
    <n v="2"/>
    <m/>
    <m/>
    <m/>
  </r>
  <r>
    <s v="Steering Wheel Assembly"/>
    <x v="6"/>
    <n v="1"/>
    <m/>
    <m/>
    <m/>
  </r>
  <r>
    <s v="Steering Wheel Assembly"/>
    <x v="28"/>
    <n v="1"/>
    <m/>
    <m/>
    <m/>
  </r>
  <r>
    <s v="Steering Wheel Assembly"/>
    <x v="31"/>
    <n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6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H2:I43" firstHeaderRow="1" firstDataRow="1" firstDataCol="1"/>
  <pivotFields count="6">
    <pivotField showAll="0"/>
    <pivotField axis="axisRow" showAll="0">
      <items count="41">
        <item x="32"/>
        <item x="33"/>
        <item x="34"/>
        <item x="37"/>
        <item x="20"/>
        <item x="21"/>
        <item x="31"/>
        <item x="29"/>
        <item x="39"/>
        <item x="11"/>
        <item x="28"/>
        <item x="10"/>
        <item x="1"/>
        <item x="15"/>
        <item x="24"/>
        <item x="9"/>
        <item x="25"/>
        <item x="14"/>
        <item x="26"/>
        <item x="27"/>
        <item x="30"/>
        <item x="13"/>
        <item x="16"/>
        <item x="8"/>
        <item x="17"/>
        <item x="18"/>
        <item x="36"/>
        <item x="35"/>
        <item x="0"/>
        <item x="23"/>
        <item x="4"/>
        <item x="7"/>
        <item x="2"/>
        <item x="6"/>
        <item x="5"/>
        <item x="3"/>
        <item x="38"/>
        <item x="19"/>
        <item x="12"/>
        <item x="22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Quantity" fld="2" baseField="0" baseItem="0"/>
  </dataFields>
  <formats count="6"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1" type="button" dataOnly="0" labelOnly="1" outline="0" axis="axisRow" fieldPosition="0"/>
    </format>
    <format dxfId="36">
      <pivotArea dataOnly="0" labelOnly="1" outline="0" axis="axisValues" fieldPosition="0"/>
    </format>
    <format dxfId="35">
      <pivotArea dataOnly="0" labelOnly="1" fieldPosition="0">
        <references count="1">
          <reference field="1" count="0"/>
        </references>
      </pivotArea>
    </format>
    <format dxfId="3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5" cacheId="1" applyNumberFormats="0" applyBorderFormats="0" applyFontFormats="0" applyPatternFormats="0" applyAlignmentFormats="0" applyWidthHeightFormats="1" dataCaption="Valeurs" grandTotalCaption="Total" updatedVersion="5" minRefreshableVersion="3" useAutoFormatting="1" itemPrintTitles="1" createdVersion="5" indent="0" outline="1" outlineData="1" multipleFieldFilters="0" rowHeaderCaption="Component">
  <location ref="I2:J35" firstHeaderRow="1" firstDataRow="1" firstDataCol="1"/>
  <pivotFields count="6">
    <pivotField showAll="0"/>
    <pivotField axis="axisRow" showAll="0">
      <items count="37">
        <item x="13"/>
        <item x="10"/>
        <item m="1" x="35"/>
        <item x="1"/>
        <item x="8"/>
        <item x="12"/>
        <item x="5"/>
        <item x="2"/>
        <item x="28"/>
        <item x="0"/>
        <item x="29"/>
        <item x="21"/>
        <item x="16"/>
        <item x="22"/>
        <item x="23"/>
        <item x="15"/>
        <item x="11"/>
        <item x="30"/>
        <item x="3"/>
        <item x="24"/>
        <item m="1" x="34"/>
        <item x="25"/>
        <item x="17"/>
        <item x="7"/>
        <item x="9"/>
        <item x="4"/>
        <item x="27"/>
        <item x="19"/>
        <item x="31"/>
        <item x="20"/>
        <item x="18"/>
        <item x="6"/>
        <item m="1" x="32"/>
        <item m="1" x="33"/>
        <item x="14"/>
        <item x="26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33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4"/>
    </i>
    <i>
      <x v="35"/>
    </i>
    <i t="grand">
      <x/>
    </i>
  </rowItems>
  <colItems count="1">
    <i/>
  </colItems>
  <dataFields count="1">
    <dataField name="Quantity" fld="2" baseField="0" baseItem="0"/>
  </dataFields>
  <formats count="1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1" type="button" dataOnly="0" labelOnly="1" outline="0" axis="axisRow" fieldPosition="0"/>
    </format>
    <format dxfId="12">
      <pivotArea dataOnly="0" labelOnly="1" outline="0" axis="axisValues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Row="1" outline="0" fieldPosition="0"/>
    </format>
    <format dxfId="9">
      <pivotArea outline="0" collapsedLevelsAreSubtotals="1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grandRow="1" outline="0" collapsedLevelsAreSubtotals="1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outline="0" axis="axisValues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ggood.com/DC-4-9V-Drive-Stepper-Motor-Screw-With-Nut-Slider-2-Phase-4-Wire-p-964613.html?rmmds=myorder&amp;cur_warehouse=CN" TargetMode="External"/><Relationship Id="rId13" Type="http://schemas.openxmlformats.org/officeDocument/2006/relationships/hyperlink" Target="https://www.dx.com/p/dc-5-30v-to-dc-1-25-30v-adjustable-step-up-step-down-constant-voltage-constant-current-module-2060596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fr.aliexpress.com/item/32261191143.html?spm=a2g0s.12269583.0.0.34497ae2zEOrfk" TargetMode="External"/><Relationship Id="rId7" Type="http://schemas.openxmlformats.org/officeDocument/2006/relationships/hyperlink" Target="https://www.banggood.com/EMAX-ES09MD-Digital-Swash-Servo-For-450-Helicopter-With-Metal-Gear-p-88192.html?rmmds=myorder&amp;cur_warehouse=HK" TargetMode="External"/><Relationship Id="rId12" Type="http://schemas.openxmlformats.org/officeDocument/2006/relationships/hyperlink" Target="https://www.banggood.com/3D-Printer-A4988-Reprap-Stepping-Stepper-Step-Motor-Driver-Module-p-88765.html?rmmds=myorder&amp;cur_warehouse=CN" TargetMode="External"/><Relationship Id="rId17" Type="http://schemas.openxmlformats.org/officeDocument/2006/relationships/hyperlink" Target="https://learn.adafruit.com/adafruit-neopixel-uberguide/basic-connections" TargetMode="External"/><Relationship Id="rId2" Type="http://schemas.openxmlformats.org/officeDocument/2006/relationships/hyperlink" Target="https://www.omc-stepperonline.com/round-nema-14-bipolar-09deg-5ncm-708ozin-05a-85v-%CF%8636x12mm-4-wires-14hr05-0504s.html?search=round%20nema" TargetMode="External"/><Relationship Id="rId16" Type="http://schemas.openxmlformats.org/officeDocument/2006/relationships/hyperlink" Target="https://www.banggood.com/1PC-8PCS-12PCS-16PCS-24PCS-Round-Shape-WS2812B-SMD5050-RGBW-RGBWW-4-In-1-LED-Light-Chip-Board-DC5V-p-1202247.html?rmmds=myorder&amp;ID=516190554519&amp;cur_warehouse=CN" TargetMode="External"/><Relationship Id="rId1" Type="http://schemas.openxmlformats.org/officeDocument/2006/relationships/hyperlink" Target="https://www.omc-stepperonline.com/round-nema-14-bipolar-09deg-85ncm-12ozin-065a-46v-%CF%8636x20mm-4-wires-14hr08-0654s.html?search=round%20nema" TargetMode="External"/><Relationship Id="rId6" Type="http://schemas.openxmlformats.org/officeDocument/2006/relationships/hyperlink" Target="https://www.banggood.com/10Pcs-Micro-Limit-Switch-Roller-Lever-5A-125V-Open-Close-Switch-p-945733.html?rmmds=myorder&amp;cur_warehouse=CN" TargetMode="External"/><Relationship Id="rId11" Type="http://schemas.openxmlformats.org/officeDocument/2006/relationships/hyperlink" Target="https://www.hardkernel.com/shop/xu4-shifter-shield/" TargetMode="External"/><Relationship Id="rId5" Type="http://schemas.openxmlformats.org/officeDocument/2006/relationships/hyperlink" Target="https://fr.aliexpress.com/item/32643642446.html?spm=a2g0s.9042311.0.0.6eb66c37Qs25wK" TargetMode="External"/><Relationship Id="rId15" Type="http://schemas.openxmlformats.org/officeDocument/2006/relationships/hyperlink" Target="https://www.banggood.com/3_7V7_4V-11_1V14_8V-Li-po-Battery-Indicator-Display-Board-Power-Storage-Monitor-p-1096280.html?rmmds=myorder&amp;ID=47892&amp;cur_warehouse=CN" TargetMode="External"/><Relationship Id="rId10" Type="http://schemas.openxmlformats.org/officeDocument/2006/relationships/hyperlink" Target="https://magazine.odroid.com/wp-content/uploads/odroid-xu4-user-manual.pdf" TargetMode="External"/><Relationship Id="rId4" Type="http://schemas.openxmlformats.org/officeDocument/2006/relationships/hyperlink" Target="https://fr.aliexpress.com/item/32261191143.html?spm=a2g0s.12269583.0.0.34497ae2zEOrfk" TargetMode="External"/><Relationship Id="rId9" Type="http://schemas.openxmlformats.org/officeDocument/2006/relationships/hyperlink" Target="https://www.banggood.com/Geekcreit-ATmega328P-Nano-V3-Module-Improved-Version-With-USB-Cable-Development-Board-For-Arduino-p-933647.html?rmmds=myorder&amp;cur_warehouse=USA" TargetMode="External"/><Relationship Id="rId14" Type="http://schemas.openxmlformats.org/officeDocument/2006/relationships/hyperlink" Target="https://www.banggood.com/3pcs-DC-DC-Boost-Buck-Adjustable-Step-Up-Step-Down-Automatic-Converter-XL6009-Module-p-1087604.html?rmmds=myorder&amp;cur_warehouse=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ggood.com/60pcs-2-Pin-Plug-In-Screw-Terminal-Block-Connector-5_08mm-Pitch-p-1185450.html?rmmds=myorder" TargetMode="External"/><Relationship Id="rId3" Type="http://schemas.openxmlformats.org/officeDocument/2006/relationships/hyperlink" Target="https://www.banggood.com/5Pcs-SONGLE-Mini-12V-DC-Power-Relay-SRD-12VDC-SL-C-PCB-Type-p-955021.html" TargetMode="External"/><Relationship Id="rId7" Type="http://schemas.openxmlformats.org/officeDocument/2006/relationships/hyperlink" Target="https://www.banggood.com/5Pcs-Blue-LED-Power-Symbol-Momentary-Latching-Switch-LED-Light-Push-Button-SPST-p-1066920.html?rmmds=myorder" TargetMode="External"/><Relationship Id="rId2" Type="http://schemas.openxmlformats.org/officeDocument/2006/relationships/hyperlink" Target="http://www.ti.com/product/CD4001B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s://www.banggood.com/Excellway-DC-012-20pcs-T-Plug-Male-Female-Connectors-Deans-Style-For-RC-LiPo-Battery-p-1304841.html?akmClientCountry=FR&amp;rmmds=cart_middle_products&amp;cur_warehouse=CN" TargetMode="External"/><Relationship Id="rId11" Type="http://schemas.openxmlformats.org/officeDocument/2006/relationships/hyperlink" Target="https://www.banggood.com/100pcs-20Ma-F5-5MM-5Colors-Ultra-Bright-LED-Diode-p-966103.html?rmmds=myorder" TargetMode="External"/><Relationship Id="rId5" Type="http://schemas.openxmlformats.org/officeDocument/2006/relationships/hyperlink" Target="https://www.banggood.com/10-Value-100pcs-1001M-Trimmer-Resistor-Trim-Pot-Potentiometer-Kit-p-1071345.html?akmClientCountry=FR&amp;rmmds=cart_middle_products&amp;cur_warehouse=CN" TargetMode="External"/><Relationship Id="rId10" Type="http://schemas.openxmlformats.org/officeDocument/2006/relationships/hyperlink" Target="https://www.banggood.com/100pcs-20Ma-F5-5MM-5Colors-Ultra-Bright-LED-Diode-p-966103.html?rmmds=myorder" TargetMode="External"/><Relationship Id="rId4" Type="http://schemas.openxmlformats.org/officeDocument/2006/relationships/hyperlink" Target="http://www.ti.com/lit/ds/symlink/tlv431.pdf" TargetMode="External"/><Relationship Id="rId9" Type="http://schemas.openxmlformats.org/officeDocument/2006/relationships/hyperlink" Target="https://www.sparkfun.com/datasheets/IC/uln2803a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banggood.com/10pcs-F693ZZ-3mmx8mmx4mm-Double-Shielded-Flanged-Ball-Bearings-p-1096089.html?rmmds=myorder&amp;cur_warehouse=CN" TargetMode="Externa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0" zoomScale="85" zoomScaleNormal="85" workbookViewId="0">
      <selection activeCell="H32" sqref="H32"/>
    </sheetView>
  </sheetViews>
  <sheetFormatPr baseColWidth="10" defaultRowHeight="15" x14ac:dyDescent="0.25"/>
  <cols>
    <col min="1" max="1" width="17.5703125" customWidth="1"/>
    <col min="2" max="2" width="36" customWidth="1"/>
    <col min="3" max="3" width="10.28515625" customWidth="1"/>
    <col min="4" max="4" width="18.28515625" customWidth="1"/>
    <col min="5" max="5" width="17" customWidth="1"/>
    <col min="6" max="6" width="16.7109375" customWidth="1"/>
    <col min="7" max="7" width="17.5703125" customWidth="1"/>
    <col min="8" max="8" width="20.5703125" customWidth="1"/>
  </cols>
  <sheetData>
    <row r="1" spans="1:8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245</v>
      </c>
      <c r="F1" s="4" t="s">
        <v>3</v>
      </c>
      <c r="G1" s="9" t="s">
        <v>95</v>
      </c>
      <c r="H1" s="9" t="s">
        <v>210</v>
      </c>
    </row>
    <row r="2" spans="1:8" x14ac:dyDescent="0.25">
      <c r="A2" t="s">
        <v>157</v>
      </c>
      <c r="B2" t="s">
        <v>211</v>
      </c>
      <c r="C2">
        <v>1</v>
      </c>
      <c r="D2" t="s">
        <v>226</v>
      </c>
      <c r="E2" t="s">
        <v>247</v>
      </c>
      <c r="F2" t="s">
        <v>263</v>
      </c>
      <c r="G2" t="s">
        <v>223</v>
      </c>
    </row>
    <row r="3" spans="1:8" x14ac:dyDescent="0.25">
      <c r="A3" t="s">
        <v>157</v>
      </c>
      <c r="B3" t="s">
        <v>212</v>
      </c>
      <c r="C3">
        <v>1</v>
      </c>
      <c r="D3" t="s">
        <v>226</v>
      </c>
      <c r="E3" t="s">
        <v>247</v>
      </c>
      <c r="F3" t="s">
        <v>263</v>
      </c>
      <c r="G3" t="s">
        <v>223</v>
      </c>
      <c r="H3" t="s">
        <v>224</v>
      </c>
    </row>
    <row r="4" spans="1:8" x14ac:dyDescent="0.25">
      <c r="A4" t="s">
        <v>157</v>
      </c>
      <c r="B4" t="s">
        <v>213</v>
      </c>
      <c r="C4">
        <v>1</v>
      </c>
      <c r="D4" t="s">
        <v>226</v>
      </c>
      <c r="E4" t="s">
        <v>248</v>
      </c>
      <c r="F4" t="s">
        <v>227</v>
      </c>
      <c r="G4" t="s">
        <v>97</v>
      </c>
    </row>
    <row r="5" spans="1:8" x14ac:dyDescent="0.25">
      <c r="A5" t="s">
        <v>157</v>
      </c>
      <c r="B5" t="s">
        <v>214</v>
      </c>
      <c r="C5">
        <v>1</v>
      </c>
      <c r="D5" t="s">
        <v>228</v>
      </c>
      <c r="E5" t="s">
        <v>248</v>
      </c>
      <c r="F5" t="s">
        <v>263</v>
      </c>
      <c r="G5" t="s">
        <v>225</v>
      </c>
    </row>
    <row r="6" spans="1:8" x14ac:dyDescent="0.25">
      <c r="A6" t="s">
        <v>157</v>
      </c>
      <c r="B6" t="s">
        <v>215</v>
      </c>
      <c r="C6">
        <v>1</v>
      </c>
      <c r="D6" t="s">
        <v>228</v>
      </c>
      <c r="E6" t="s">
        <v>248</v>
      </c>
      <c r="F6" t="s">
        <v>263</v>
      </c>
      <c r="G6" t="s">
        <v>223</v>
      </c>
    </row>
    <row r="7" spans="1:8" x14ac:dyDescent="0.25">
      <c r="A7" t="s">
        <v>157</v>
      </c>
      <c r="B7" t="s">
        <v>216</v>
      </c>
      <c r="C7">
        <v>1</v>
      </c>
      <c r="D7" t="s">
        <v>228</v>
      </c>
      <c r="E7" t="s">
        <v>247</v>
      </c>
      <c r="F7" t="s">
        <v>263</v>
      </c>
      <c r="G7" t="s">
        <v>223</v>
      </c>
    </row>
    <row r="8" spans="1:8" x14ac:dyDescent="0.25">
      <c r="A8" t="s">
        <v>158</v>
      </c>
      <c r="B8" t="s">
        <v>217</v>
      </c>
      <c r="C8">
        <v>2</v>
      </c>
      <c r="D8" t="s">
        <v>228</v>
      </c>
      <c r="E8" t="s">
        <v>247</v>
      </c>
      <c r="F8" t="s">
        <v>263</v>
      </c>
      <c r="G8" t="s">
        <v>223</v>
      </c>
    </row>
    <row r="9" spans="1:8" x14ac:dyDescent="0.25">
      <c r="A9" t="s">
        <v>158</v>
      </c>
      <c r="B9" t="s">
        <v>218</v>
      </c>
      <c r="C9">
        <v>2</v>
      </c>
      <c r="D9" t="s">
        <v>228</v>
      </c>
      <c r="E9" t="s">
        <v>247</v>
      </c>
      <c r="F9" t="s">
        <v>263</v>
      </c>
      <c r="G9" t="s">
        <v>223</v>
      </c>
    </row>
    <row r="10" spans="1:8" x14ac:dyDescent="0.25">
      <c r="A10" t="s">
        <v>158</v>
      </c>
      <c r="B10" t="s">
        <v>219</v>
      </c>
      <c r="C10">
        <v>2</v>
      </c>
      <c r="D10" t="s">
        <v>228</v>
      </c>
      <c r="E10" t="s">
        <v>247</v>
      </c>
      <c r="F10" t="s">
        <v>263</v>
      </c>
      <c r="G10" t="s">
        <v>223</v>
      </c>
    </row>
    <row r="11" spans="1:8" x14ac:dyDescent="0.25">
      <c r="A11" t="s">
        <v>158</v>
      </c>
      <c r="B11" t="s">
        <v>220</v>
      </c>
      <c r="C11">
        <v>6</v>
      </c>
      <c r="D11" t="s">
        <v>228</v>
      </c>
      <c r="E11" t="s">
        <v>247</v>
      </c>
      <c r="F11" t="s">
        <v>263</v>
      </c>
      <c r="G11" t="s">
        <v>223</v>
      </c>
    </row>
    <row r="12" spans="1:8" x14ac:dyDescent="0.25">
      <c r="A12" t="s">
        <v>158</v>
      </c>
      <c r="B12" t="s">
        <v>221</v>
      </c>
      <c r="C12">
        <v>1</v>
      </c>
      <c r="D12" t="s">
        <v>228</v>
      </c>
      <c r="E12" t="s">
        <v>247</v>
      </c>
      <c r="F12" t="s">
        <v>263</v>
      </c>
      <c r="G12" t="s">
        <v>223</v>
      </c>
    </row>
    <row r="13" spans="1:8" x14ac:dyDescent="0.25">
      <c r="A13" t="s">
        <v>158</v>
      </c>
      <c r="B13" t="s">
        <v>222</v>
      </c>
      <c r="C13">
        <v>1</v>
      </c>
      <c r="D13" t="s">
        <v>228</v>
      </c>
      <c r="E13" t="s">
        <v>247</v>
      </c>
      <c r="F13" t="s">
        <v>263</v>
      </c>
      <c r="G13" t="s">
        <v>223</v>
      </c>
    </row>
    <row r="14" spans="1:8" x14ac:dyDescent="0.25">
      <c r="A14" t="s">
        <v>229</v>
      </c>
      <c r="B14" t="s">
        <v>230</v>
      </c>
      <c r="C14">
        <v>1</v>
      </c>
      <c r="D14" t="s">
        <v>228</v>
      </c>
      <c r="E14" t="s">
        <v>248</v>
      </c>
      <c r="F14" t="s">
        <v>263</v>
      </c>
      <c r="G14" t="s">
        <v>223</v>
      </c>
    </row>
    <row r="15" spans="1:8" x14ac:dyDescent="0.25">
      <c r="A15" t="s">
        <v>229</v>
      </c>
      <c r="B15" t="s">
        <v>231</v>
      </c>
      <c r="C15">
        <v>1</v>
      </c>
      <c r="D15" t="s">
        <v>226</v>
      </c>
      <c r="E15" t="s">
        <v>248</v>
      </c>
      <c r="F15" t="s">
        <v>263</v>
      </c>
      <c r="G15" t="s">
        <v>223</v>
      </c>
    </row>
    <row r="16" spans="1:8" x14ac:dyDescent="0.25">
      <c r="A16" t="s">
        <v>229</v>
      </c>
      <c r="B16" t="s">
        <v>232</v>
      </c>
      <c r="C16">
        <v>1</v>
      </c>
      <c r="D16" t="s">
        <v>228</v>
      </c>
      <c r="E16" t="s">
        <v>248</v>
      </c>
      <c r="F16" t="s">
        <v>263</v>
      </c>
      <c r="G16" t="s">
        <v>97</v>
      </c>
    </row>
    <row r="17" spans="1:8" x14ac:dyDescent="0.25">
      <c r="A17" t="s">
        <v>229</v>
      </c>
      <c r="B17" t="s">
        <v>233</v>
      </c>
      <c r="C17">
        <v>1</v>
      </c>
      <c r="D17" t="s">
        <v>226</v>
      </c>
      <c r="E17" t="s">
        <v>248</v>
      </c>
      <c r="F17" t="s">
        <v>263</v>
      </c>
      <c r="G17" t="s">
        <v>97</v>
      </c>
    </row>
    <row r="18" spans="1:8" x14ac:dyDescent="0.25">
      <c r="A18" t="s">
        <v>234</v>
      </c>
      <c r="B18" t="s">
        <v>235</v>
      </c>
      <c r="C18">
        <v>1</v>
      </c>
      <c r="D18" t="s">
        <v>228</v>
      </c>
      <c r="E18" t="s">
        <v>248</v>
      </c>
      <c r="F18" t="s">
        <v>263</v>
      </c>
      <c r="G18" t="s">
        <v>223</v>
      </c>
    </row>
    <row r="19" spans="1:8" x14ac:dyDescent="0.25">
      <c r="A19" t="s">
        <v>234</v>
      </c>
      <c r="B19" t="s">
        <v>236</v>
      </c>
      <c r="C19">
        <v>1</v>
      </c>
      <c r="D19" t="s">
        <v>226</v>
      </c>
      <c r="E19" t="s">
        <v>248</v>
      </c>
      <c r="F19" t="s">
        <v>263</v>
      </c>
      <c r="G19" t="s">
        <v>97</v>
      </c>
    </row>
    <row r="20" spans="1:8" x14ac:dyDescent="0.25">
      <c r="A20" t="s">
        <v>234</v>
      </c>
      <c r="B20" t="s">
        <v>237</v>
      </c>
      <c r="C20">
        <v>1</v>
      </c>
      <c r="D20" t="s">
        <v>228</v>
      </c>
      <c r="E20" t="s">
        <v>248</v>
      </c>
      <c r="F20" t="s">
        <v>263</v>
      </c>
      <c r="G20" t="s">
        <v>223</v>
      </c>
    </row>
    <row r="21" spans="1:8" x14ac:dyDescent="0.25">
      <c r="A21" t="s">
        <v>173</v>
      </c>
      <c r="B21" t="s">
        <v>238</v>
      </c>
      <c r="C21">
        <v>1</v>
      </c>
      <c r="D21" t="s">
        <v>226</v>
      </c>
      <c r="E21" t="s">
        <v>248</v>
      </c>
      <c r="F21" t="s">
        <v>263</v>
      </c>
      <c r="G21" t="s">
        <v>223</v>
      </c>
    </row>
    <row r="22" spans="1:8" x14ac:dyDescent="0.25">
      <c r="A22" t="s">
        <v>173</v>
      </c>
      <c r="B22" t="s">
        <v>239</v>
      </c>
      <c r="C22">
        <v>1</v>
      </c>
      <c r="D22" t="s">
        <v>226</v>
      </c>
      <c r="E22" t="s">
        <v>248</v>
      </c>
      <c r="F22" t="s">
        <v>263</v>
      </c>
      <c r="G22" t="s">
        <v>223</v>
      </c>
    </row>
    <row r="23" spans="1:8" x14ac:dyDescent="0.25">
      <c r="A23" t="s">
        <v>173</v>
      </c>
      <c r="B23" t="s">
        <v>240</v>
      </c>
      <c r="C23">
        <v>1</v>
      </c>
      <c r="D23" t="s">
        <v>226</v>
      </c>
      <c r="E23" t="s">
        <v>248</v>
      </c>
      <c r="F23" t="s">
        <v>227</v>
      </c>
      <c r="G23" t="s">
        <v>97</v>
      </c>
      <c r="H23" t="s">
        <v>241</v>
      </c>
    </row>
    <row r="24" spans="1:8" x14ac:dyDescent="0.25">
      <c r="A24" t="s">
        <v>242</v>
      </c>
      <c r="B24" t="s">
        <v>243</v>
      </c>
      <c r="C24">
        <v>1</v>
      </c>
      <c r="D24" t="s">
        <v>228</v>
      </c>
      <c r="E24" t="s">
        <v>246</v>
      </c>
      <c r="F24" t="s">
        <v>263</v>
      </c>
      <c r="G24" t="s">
        <v>225</v>
      </c>
    </row>
    <row r="25" spans="1:8" x14ac:dyDescent="0.25">
      <c r="A25" t="s">
        <v>242</v>
      </c>
      <c r="B25" t="s">
        <v>244</v>
      </c>
      <c r="C25">
        <v>1</v>
      </c>
      <c r="D25" t="s">
        <v>228</v>
      </c>
      <c r="E25" t="s">
        <v>246</v>
      </c>
      <c r="F25" t="s">
        <v>263</v>
      </c>
      <c r="G25" t="s">
        <v>225</v>
      </c>
    </row>
    <row r="26" spans="1:8" x14ac:dyDescent="0.25">
      <c r="A26" t="s">
        <v>242</v>
      </c>
      <c r="B26" t="s">
        <v>249</v>
      </c>
      <c r="C26">
        <v>1</v>
      </c>
      <c r="D26" t="s">
        <v>226</v>
      </c>
      <c r="E26" t="s">
        <v>247</v>
      </c>
      <c r="F26" t="s">
        <v>263</v>
      </c>
      <c r="G26" t="s">
        <v>225</v>
      </c>
    </row>
    <row r="27" spans="1:8" x14ac:dyDescent="0.25">
      <c r="A27" t="s">
        <v>242</v>
      </c>
      <c r="B27" t="s">
        <v>250</v>
      </c>
      <c r="C27">
        <v>1</v>
      </c>
      <c r="D27" t="s">
        <v>228</v>
      </c>
      <c r="E27" t="s">
        <v>246</v>
      </c>
      <c r="F27" t="s">
        <v>263</v>
      </c>
      <c r="G27" t="s">
        <v>223</v>
      </c>
      <c r="H27" t="s">
        <v>255</v>
      </c>
    </row>
    <row r="28" spans="1:8" x14ac:dyDescent="0.25">
      <c r="A28" t="s">
        <v>242</v>
      </c>
      <c r="B28" t="s">
        <v>251</v>
      </c>
      <c r="C28">
        <v>1</v>
      </c>
      <c r="D28" t="s">
        <v>228</v>
      </c>
      <c r="E28" t="s">
        <v>246</v>
      </c>
      <c r="F28" t="s">
        <v>263</v>
      </c>
      <c r="G28" t="s">
        <v>223</v>
      </c>
      <c r="H28" t="s">
        <v>255</v>
      </c>
    </row>
    <row r="29" spans="1:8" x14ac:dyDescent="0.25">
      <c r="A29" t="s">
        <v>242</v>
      </c>
      <c r="B29" t="s">
        <v>252</v>
      </c>
      <c r="C29">
        <v>1</v>
      </c>
      <c r="D29" t="s">
        <v>228</v>
      </c>
      <c r="E29" t="s">
        <v>246</v>
      </c>
      <c r="F29" t="s">
        <v>263</v>
      </c>
      <c r="G29" t="s">
        <v>223</v>
      </c>
      <c r="H29" t="s">
        <v>255</v>
      </c>
    </row>
    <row r="30" spans="1:8" x14ac:dyDescent="0.25">
      <c r="A30" t="s">
        <v>242</v>
      </c>
      <c r="B30" t="s">
        <v>253</v>
      </c>
      <c r="C30">
        <v>1</v>
      </c>
      <c r="D30" t="s">
        <v>228</v>
      </c>
      <c r="E30" t="s">
        <v>246</v>
      </c>
      <c r="F30" t="s">
        <v>263</v>
      </c>
      <c r="G30" t="s">
        <v>223</v>
      </c>
      <c r="H30" t="s">
        <v>255</v>
      </c>
    </row>
    <row r="31" spans="1:8" x14ac:dyDescent="0.25">
      <c r="A31" t="s">
        <v>242</v>
      </c>
      <c r="B31" t="s">
        <v>254</v>
      </c>
      <c r="C31">
        <v>2</v>
      </c>
      <c r="D31" t="s">
        <v>228</v>
      </c>
      <c r="E31" t="s">
        <v>247</v>
      </c>
      <c r="F31" t="s">
        <v>263</v>
      </c>
      <c r="G31" t="s">
        <v>223</v>
      </c>
    </row>
    <row r="32" spans="1:8" x14ac:dyDescent="0.25">
      <c r="A32" t="s">
        <v>242</v>
      </c>
      <c r="B32" t="s">
        <v>256</v>
      </c>
      <c r="C32">
        <v>1</v>
      </c>
      <c r="D32" t="s">
        <v>228</v>
      </c>
      <c r="E32" t="s">
        <v>248</v>
      </c>
      <c r="F32" t="s">
        <v>263</v>
      </c>
      <c r="G32" t="s">
        <v>97</v>
      </c>
      <c r="H32" t="s">
        <v>264</v>
      </c>
    </row>
    <row r="33" spans="1:8" x14ac:dyDescent="0.25">
      <c r="A33" t="s">
        <v>242</v>
      </c>
      <c r="B33" t="s">
        <v>257</v>
      </c>
      <c r="C33">
        <v>1</v>
      </c>
      <c r="D33" t="s">
        <v>228</v>
      </c>
      <c r="E33" t="s">
        <v>248</v>
      </c>
      <c r="F33" t="s">
        <v>263</v>
      </c>
      <c r="G33" t="s">
        <v>223</v>
      </c>
      <c r="H33" t="s">
        <v>262</v>
      </c>
    </row>
    <row r="34" spans="1:8" x14ac:dyDescent="0.25">
      <c r="A34" t="s">
        <v>242</v>
      </c>
      <c r="B34" t="s">
        <v>258</v>
      </c>
      <c r="C34">
        <v>1</v>
      </c>
      <c r="D34" t="s">
        <v>228</v>
      </c>
      <c r="E34" t="s">
        <v>248</v>
      </c>
      <c r="F34" t="s">
        <v>263</v>
      </c>
      <c r="G34" t="s">
        <v>223</v>
      </c>
      <c r="H34" t="s">
        <v>262</v>
      </c>
    </row>
    <row r="35" spans="1:8" x14ac:dyDescent="0.25">
      <c r="A35" t="s">
        <v>242</v>
      </c>
      <c r="B35" t="s">
        <v>259</v>
      </c>
      <c r="C35">
        <v>1</v>
      </c>
      <c r="D35" t="s">
        <v>228</v>
      </c>
      <c r="E35" t="s">
        <v>248</v>
      </c>
      <c r="F35" t="s">
        <v>263</v>
      </c>
      <c r="G35" t="s">
        <v>223</v>
      </c>
      <c r="H35" t="s">
        <v>262</v>
      </c>
    </row>
    <row r="36" spans="1:8" x14ac:dyDescent="0.25">
      <c r="A36" t="s">
        <v>242</v>
      </c>
      <c r="B36" t="s">
        <v>260</v>
      </c>
      <c r="C36">
        <v>1</v>
      </c>
      <c r="D36" t="s">
        <v>226</v>
      </c>
      <c r="E36" t="s">
        <v>248</v>
      </c>
      <c r="F36" t="s">
        <v>227</v>
      </c>
      <c r="G36" t="s">
        <v>223</v>
      </c>
    </row>
    <row r="37" spans="1:8" x14ac:dyDescent="0.25">
      <c r="A37" t="s">
        <v>242</v>
      </c>
      <c r="B37" t="s">
        <v>261</v>
      </c>
      <c r="C37">
        <v>1</v>
      </c>
      <c r="D37" t="s">
        <v>228</v>
      </c>
      <c r="E37" t="s">
        <v>248</v>
      </c>
      <c r="F37" t="s">
        <v>263</v>
      </c>
      <c r="G37" t="s">
        <v>97</v>
      </c>
      <c r="H37" t="s">
        <v>262</v>
      </c>
    </row>
  </sheetData>
  <conditionalFormatting sqref="H1 H23 H27:H30 H37 G1:G1048576">
    <cfRule type="containsText" dxfId="63" priority="15" operator="containsText" text="Not Acquired">
      <formula>NOT(ISERROR(SEARCH("Not Acquired",G1)))</formula>
    </cfRule>
  </conditionalFormatting>
  <conditionalFormatting sqref="H1 H23 H27:H30 H37 G1:G1048576">
    <cfRule type="containsText" dxfId="62" priority="14" operator="containsText" text="Ordered">
      <formula>NOT(ISERROR(SEARCH("Ordered",G1)))</formula>
    </cfRule>
  </conditionalFormatting>
  <conditionalFormatting sqref="H1 H23 H27:H30 H37 G1:G1048576">
    <cfRule type="containsText" dxfId="61" priority="13" operator="containsText" text="Delivered">
      <formula>NOT(ISERROR(SEARCH("Delivered",G1)))</formula>
    </cfRule>
  </conditionalFormatting>
  <conditionalFormatting sqref="H1 H23 H27:H30 H37 G1:G1048576">
    <cfRule type="containsText" dxfId="60" priority="12" operator="containsText" text="Not Printed">
      <formula>NOT(ISERROR(SEARCH("Not Printed",G1)))</formula>
    </cfRule>
  </conditionalFormatting>
  <conditionalFormatting sqref="H1 H23 H27:H30 H37 G1:G1048576">
    <cfRule type="containsText" dxfId="59" priority="11" operator="containsText" text="Ready For Printing">
      <formula>NOT(ISERROR(SEARCH("Ready For Printing",G1)))</formula>
    </cfRule>
  </conditionalFormatting>
  <conditionalFormatting sqref="H1 H23 H27:H30 H37 G1:G1048576">
    <cfRule type="beginsWith" dxfId="58" priority="10" operator="beginsWith" text="Printed">
      <formula>LEFT(G1,LEN("Printed"))="Printed"</formula>
    </cfRule>
  </conditionalFormatting>
  <conditionalFormatting sqref="E2:E37 F24:F37">
    <cfRule type="containsText" dxfId="57" priority="9" operator="containsText" text="White">
      <formula>NOT(ISERROR(SEARCH("White",E2)))</formula>
    </cfRule>
    <cfRule type="containsText" dxfId="56" priority="8" operator="containsText" text="Black">
      <formula>NOT(ISERROR(SEARCH("Black",E2)))</formula>
    </cfRule>
    <cfRule type="containsText" dxfId="55" priority="7" operator="containsText" text="Doesn't matter">
      <formula>NOT(ISERROR(SEARCH("Doesn't matter",E2)))</formula>
    </cfRule>
  </conditionalFormatting>
  <conditionalFormatting sqref="H32:H35">
    <cfRule type="containsText" dxfId="54" priority="6" operator="containsText" text="Not Acquired">
      <formula>NOT(ISERROR(SEARCH("Not Acquired",H32)))</formula>
    </cfRule>
  </conditionalFormatting>
  <conditionalFormatting sqref="H32:H35">
    <cfRule type="containsText" dxfId="53" priority="5" operator="containsText" text="Ordered">
      <formula>NOT(ISERROR(SEARCH("Ordered",H32)))</formula>
    </cfRule>
  </conditionalFormatting>
  <conditionalFormatting sqref="H32:H35">
    <cfRule type="containsText" dxfId="52" priority="4" operator="containsText" text="Delivered">
      <formula>NOT(ISERROR(SEARCH("Delivered",H32)))</formula>
    </cfRule>
  </conditionalFormatting>
  <conditionalFormatting sqref="H32:H35">
    <cfRule type="containsText" dxfId="51" priority="3" operator="containsText" text="Not Printed">
      <formula>NOT(ISERROR(SEARCH("Not Printed",H32)))</formula>
    </cfRule>
  </conditionalFormatting>
  <conditionalFormatting sqref="H32:H35">
    <cfRule type="containsText" dxfId="50" priority="2" operator="containsText" text="Ready For Printing">
      <formula>NOT(ISERROR(SEARCH("Ready For Printing",H32)))</formula>
    </cfRule>
  </conditionalFormatting>
  <conditionalFormatting sqref="H32:H35">
    <cfRule type="beginsWith" dxfId="49" priority="1" operator="beginsWith" text="Printed">
      <formula>LEFT(H32,LEN("Printed"))="Printed"</formula>
    </cfRule>
  </conditionalFormatting>
  <dataValidations count="2">
    <dataValidation type="list" allowBlank="1" showInputMessage="1" showErrorMessage="1" sqref="G1:G1048576">
      <formula1>"Not Printed,Ready For Printing,Printed"</formula1>
    </dataValidation>
    <dataValidation type="list" allowBlank="1" showInputMessage="1" showErrorMessage="1" sqref="E2:E37">
      <formula1>"White,Black,Doesn't matter,"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3" sqref="E3"/>
    </sheetView>
  </sheetViews>
  <sheetFormatPr baseColWidth="10" defaultRowHeight="15" outlineLevelRow="1" x14ac:dyDescent="0.25"/>
  <cols>
    <col min="1" max="1" width="13.140625" customWidth="1"/>
    <col min="2" max="2" width="32.5703125" customWidth="1"/>
    <col min="3" max="3" width="6.85546875" customWidth="1"/>
    <col min="4" max="4" width="25.85546875" customWidth="1"/>
    <col min="5" max="5" width="23.42578125" style="1" customWidth="1"/>
    <col min="6" max="6" width="25.7109375" customWidth="1"/>
    <col min="7" max="7" width="28.5703125" customWidth="1"/>
  </cols>
  <sheetData>
    <row r="1" spans="1:8" x14ac:dyDescent="0.25">
      <c r="A1" s="4" t="s">
        <v>35</v>
      </c>
      <c r="B1" s="4" t="s">
        <v>7</v>
      </c>
      <c r="C1" s="4" t="s">
        <v>4</v>
      </c>
      <c r="D1" s="4" t="s">
        <v>5</v>
      </c>
      <c r="E1" s="5" t="s">
        <v>6</v>
      </c>
      <c r="F1" s="5" t="s">
        <v>31</v>
      </c>
      <c r="G1" s="5" t="s">
        <v>17</v>
      </c>
      <c r="H1" s="9" t="s">
        <v>95</v>
      </c>
    </row>
    <row r="2" spans="1:8" ht="15" customHeight="1" x14ac:dyDescent="0.25">
      <c r="A2" t="s">
        <v>36</v>
      </c>
      <c r="B2" t="s">
        <v>10</v>
      </c>
      <c r="C2">
        <v>1</v>
      </c>
      <c r="D2" t="s">
        <v>11</v>
      </c>
      <c r="E2" s="2" t="s">
        <v>12</v>
      </c>
      <c r="F2" t="s">
        <v>14</v>
      </c>
      <c r="G2" t="s">
        <v>18</v>
      </c>
      <c r="H2" t="s">
        <v>96</v>
      </c>
    </row>
    <row r="3" spans="1:8" ht="15" customHeight="1" x14ac:dyDescent="0.25">
      <c r="A3" t="s">
        <v>36</v>
      </c>
      <c r="B3" t="s">
        <v>13</v>
      </c>
      <c r="C3">
        <v>1</v>
      </c>
      <c r="D3" t="s">
        <v>16</v>
      </c>
      <c r="E3" s="2" t="s">
        <v>15</v>
      </c>
      <c r="F3" t="s">
        <v>19</v>
      </c>
      <c r="G3" t="s">
        <v>18</v>
      </c>
      <c r="H3" t="s">
        <v>96</v>
      </c>
    </row>
    <row r="4" spans="1:8" ht="15" customHeight="1" x14ac:dyDescent="0.25">
      <c r="A4" t="s">
        <v>37</v>
      </c>
      <c r="B4" t="s">
        <v>20</v>
      </c>
      <c r="C4">
        <v>1</v>
      </c>
      <c r="D4" t="s">
        <v>21</v>
      </c>
      <c r="E4" s="2" t="s">
        <v>26</v>
      </c>
      <c r="F4" s="1" t="s">
        <v>22</v>
      </c>
      <c r="G4" s="1" t="s">
        <v>23</v>
      </c>
      <c r="H4" t="s">
        <v>96</v>
      </c>
    </row>
    <row r="5" spans="1:8" ht="15" customHeight="1" x14ac:dyDescent="0.25">
      <c r="A5" t="s">
        <v>37</v>
      </c>
      <c r="B5" t="s">
        <v>24</v>
      </c>
      <c r="C5">
        <v>2</v>
      </c>
      <c r="D5" t="s">
        <v>25</v>
      </c>
      <c r="E5" s="2" t="s">
        <v>26</v>
      </c>
      <c r="F5" s="1" t="s">
        <v>22</v>
      </c>
      <c r="G5" s="1" t="s">
        <v>23</v>
      </c>
      <c r="H5" t="s">
        <v>96</v>
      </c>
    </row>
    <row r="6" spans="1:8" ht="15" customHeight="1" outlineLevel="1" x14ac:dyDescent="0.25">
      <c r="A6" s="45" t="s">
        <v>38</v>
      </c>
      <c r="B6" s="45" t="s">
        <v>27</v>
      </c>
      <c r="C6" s="46">
        <v>2</v>
      </c>
      <c r="D6" s="45"/>
      <c r="E6" s="48" t="s">
        <v>28</v>
      </c>
      <c r="F6" s="6" t="s">
        <v>29</v>
      </c>
      <c r="G6" s="45" t="s">
        <v>23</v>
      </c>
      <c r="H6" t="s">
        <v>96</v>
      </c>
    </row>
    <row r="7" spans="1:8" ht="15" customHeight="1" outlineLevel="1" x14ac:dyDescent="0.25">
      <c r="A7" s="45"/>
      <c r="B7" s="45"/>
      <c r="C7" s="46"/>
      <c r="D7" s="45"/>
      <c r="E7" s="48"/>
      <c r="F7" s="6" t="s">
        <v>30</v>
      </c>
      <c r="G7" s="45"/>
      <c r="H7" t="s">
        <v>96</v>
      </c>
    </row>
    <row r="8" spans="1:8" ht="15" customHeight="1" x14ac:dyDescent="0.25">
      <c r="A8" t="s">
        <v>38</v>
      </c>
      <c r="B8" t="s">
        <v>32</v>
      </c>
      <c r="C8">
        <v>4</v>
      </c>
      <c r="D8" t="s">
        <v>41</v>
      </c>
      <c r="E8" s="2" t="s">
        <v>42</v>
      </c>
      <c r="F8" s="1" t="s">
        <v>43</v>
      </c>
      <c r="G8" s="7" t="s">
        <v>44</v>
      </c>
      <c r="H8" t="s">
        <v>96</v>
      </c>
    </row>
    <row r="9" spans="1:8" ht="15" customHeight="1" outlineLevel="1" x14ac:dyDescent="0.25">
      <c r="A9" s="45" t="s">
        <v>36</v>
      </c>
      <c r="B9" s="45" t="s">
        <v>45</v>
      </c>
      <c r="C9" s="46">
        <v>1</v>
      </c>
      <c r="D9" s="45" t="s">
        <v>46</v>
      </c>
      <c r="E9" s="48" t="s">
        <v>47</v>
      </c>
      <c r="F9" s="6" t="s">
        <v>48</v>
      </c>
      <c r="G9" s="47" t="s">
        <v>44</v>
      </c>
      <c r="H9" t="s">
        <v>96</v>
      </c>
    </row>
    <row r="10" spans="1:8" ht="15" customHeight="1" outlineLevel="1" x14ac:dyDescent="0.25">
      <c r="A10" s="45"/>
      <c r="B10" s="45"/>
      <c r="C10" s="46"/>
      <c r="D10" s="45"/>
      <c r="E10" s="48"/>
      <c r="F10" s="6" t="s">
        <v>49</v>
      </c>
      <c r="G10" s="47"/>
      <c r="H10" t="s">
        <v>96</v>
      </c>
    </row>
    <row r="11" spans="1:8" ht="15" customHeight="1" x14ac:dyDescent="0.25">
      <c r="A11" t="s">
        <v>36</v>
      </c>
      <c r="B11" t="s">
        <v>33</v>
      </c>
      <c r="C11">
        <v>1</v>
      </c>
      <c r="D11" t="s">
        <v>50</v>
      </c>
      <c r="E11" s="2" t="s">
        <v>51</v>
      </c>
      <c r="F11" s="6" t="s">
        <v>52</v>
      </c>
      <c r="G11" s="7" t="s">
        <v>44</v>
      </c>
      <c r="H11" t="s">
        <v>96</v>
      </c>
    </row>
    <row r="12" spans="1:8" ht="15" customHeight="1" x14ac:dyDescent="0.25">
      <c r="A12" t="s">
        <v>39</v>
      </c>
      <c r="B12" t="s">
        <v>34</v>
      </c>
      <c r="C12">
        <v>2</v>
      </c>
      <c r="D12" t="s">
        <v>53</v>
      </c>
      <c r="E12" s="2" t="s">
        <v>54</v>
      </c>
      <c r="F12" t="s">
        <v>55</v>
      </c>
      <c r="G12" s="7" t="s">
        <v>44</v>
      </c>
      <c r="H12" t="s">
        <v>96</v>
      </c>
    </row>
    <row r="13" spans="1:8" ht="15" customHeight="1" x14ac:dyDescent="0.25">
      <c r="A13" t="s">
        <v>39</v>
      </c>
      <c r="B13" t="s">
        <v>59</v>
      </c>
      <c r="C13">
        <v>1</v>
      </c>
      <c r="D13" t="s">
        <v>57</v>
      </c>
      <c r="E13" s="2" t="s">
        <v>58</v>
      </c>
      <c r="F13" s="6" t="s">
        <v>60</v>
      </c>
      <c r="G13" s="7" t="s">
        <v>61</v>
      </c>
      <c r="H13" t="s">
        <v>96</v>
      </c>
    </row>
    <row r="14" spans="1:8" ht="15" customHeight="1" x14ac:dyDescent="0.25">
      <c r="A14" t="s">
        <v>39</v>
      </c>
      <c r="B14" t="s">
        <v>64</v>
      </c>
      <c r="C14">
        <v>1</v>
      </c>
      <c r="D14" t="s">
        <v>66</v>
      </c>
      <c r="E14" s="2" t="s">
        <v>65</v>
      </c>
      <c r="F14" s="6" t="s">
        <v>67</v>
      </c>
      <c r="G14" s="7" t="s">
        <v>61</v>
      </c>
      <c r="H14" t="s">
        <v>96</v>
      </c>
    </row>
    <row r="15" spans="1:8" ht="15" customHeight="1" x14ac:dyDescent="0.25">
      <c r="A15" t="s">
        <v>39</v>
      </c>
      <c r="B15" t="s">
        <v>63</v>
      </c>
      <c r="C15">
        <v>3</v>
      </c>
      <c r="D15" t="s">
        <v>68</v>
      </c>
      <c r="E15" s="2" t="s">
        <v>69</v>
      </c>
      <c r="F15" s="6" t="s">
        <v>70</v>
      </c>
      <c r="G15" s="7" t="s">
        <v>44</v>
      </c>
      <c r="H15" t="s">
        <v>96</v>
      </c>
    </row>
    <row r="16" spans="1:8" ht="15" customHeight="1" x14ac:dyDescent="0.25">
      <c r="A16" t="s">
        <v>40</v>
      </c>
      <c r="B16" t="s">
        <v>71</v>
      </c>
      <c r="C16">
        <v>1</v>
      </c>
      <c r="D16" t="s">
        <v>74</v>
      </c>
      <c r="E16" s="2" t="s">
        <v>72</v>
      </c>
      <c r="F16" t="s">
        <v>73</v>
      </c>
      <c r="G16" s="7" t="s">
        <v>75</v>
      </c>
      <c r="H16" t="s">
        <v>96</v>
      </c>
    </row>
    <row r="17" spans="1:8" ht="15" customHeight="1" x14ac:dyDescent="0.25">
      <c r="A17" t="s">
        <v>40</v>
      </c>
      <c r="B17" t="s">
        <v>77</v>
      </c>
      <c r="C17">
        <v>2</v>
      </c>
      <c r="D17" t="s">
        <v>76</v>
      </c>
      <c r="E17" s="2" t="s">
        <v>78</v>
      </c>
      <c r="F17" t="s">
        <v>79</v>
      </c>
      <c r="G17" s="7" t="s">
        <v>44</v>
      </c>
      <c r="H17" t="s">
        <v>96</v>
      </c>
    </row>
    <row r="18" spans="1:8" ht="15" customHeight="1" x14ac:dyDescent="0.25">
      <c r="A18" t="s">
        <v>62</v>
      </c>
      <c r="B18" t="s">
        <v>80</v>
      </c>
      <c r="C18">
        <v>1</v>
      </c>
      <c r="D18" t="s">
        <v>81</v>
      </c>
      <c r="E18" s="2" t="s">
        <v>82</v>
      </c>
      <c r="F18" s="6" t="s">
        <v>83</v>
      </c>
      <c r="G18" s="7" t="s">
        <v>44</v>
      </c>
      <c r="H18" t="s">
        <v>96</v>
      </c>
    </row>
    <row r="19" spans="1:8" ht="15" customHeight="1" x14ac:dyDescent="0.25">
      <c r="A19" t="s">
        <v>56</v>
      </c>
      <c r="B19" t="s">
        <v>84</v>
      </c>
      <c r="C19">
        <v>1</v>
      </c>
      <c r="D19" t="s">
        <v>85</v>
      </c>
      <c r="F19" s="6" t="s">
        <v>86</v>
      </c>
      <c r="G19" s="7" t="s">
        <v>87</v>
      </c>
      <c r="H19" t="s">
        <v>96</v>
      </c>
    </row>
    <row r="20" spans="1:8" ht="15" customHeight="1" outlineLevel="1" x14ac:dyDescent="0.25">
      <c r="A20" s="45" t="s">
        <v>88</v>
      </c>
      <c r="B20" s="45" t="s">
        <v>89</v>
      </c>
      <c r="C20" s="46">
        <v>3</v>
      </c>
      <c r="D20" s="45" t="s">
        <v>90</v>
      </c>
      <c r="E20" s="8" t="s">
        <v>91</v>
      </c>
      <c r="F20" s="45" t="s">
        <v>93</v>
      </c>
      <c r="G20" s="47" t="s">
        <v>44</v>
      </c>
      <c r="H20" t="s">
        <v>96</v>
      </c>
    </row>
    <row r="21" spans="1:8" ht="15" customHeight="1" outlineLevel="1" x14ac:dyDescent="0.25">
      <c r="A21" s="45"/>
      <c r="B21" s="45"/>
      <c r="C21" s="46"/>
      <c r="D21" s="45"/>
      <c r="E21" s="8" t="s">
        <v>92</v>
      </c>
      <c r="F21" s="45"/>
      <c r="G21" s="47"/>
      <c r="H21" t="s">
        <v>96</v>
      </c>
    </row>
    <row r="22" spans="1:8" x14ac:dyDescent="0.25">
      <c r="A22" t="s">
        <v>131</v>
      </c>
      <c r="B22" t="s">
        <v>132</v>
      </c>
      <c r="C22">
        <v>1</v>
      </c>
      <c r="D22" t="s">
        <v>133</v>
      </c>
      <c r="F22" t="s">
        <v>134</v>
      </c>
      <c r="H22" t="s">
        <v>96</v>
      </c>
    </row>
  </sheetData>
  <mergeCells count="18">
    <mergeCell ref="G20:G21"/>
    <mergeCell ref="F20:F21"/>
    <mergeCell ref="D20:D21"/>
    <mergeCell ref="C20:C21"/>
    <mergeCell ref="B20:B21"/>
    <mergeCell ref="G9:G10"/>
    <mergeCell ref="E9:E10"/>
    <mergeCell ref="D9:D10"/>
    <mergeCell ref="D6:D7"/>
    <mergeCell ref="E6:E7"/>
    <mergeCell ref="G6:G7"/>
    <mergeCell ref="A6:A7"/>
    <mergeCell ref="B6:B7"/>
    <mergeCell ref="C6:C7"/>
    <mergeCell ref="A9:A10"/>
    <mergeCell ref="A20:A21"/>
    <mergeCell ref="C9:C10"/>
    <mergeCell ref="B9:B10"/>
  </mergeCells>
  <conditionalFormatting sqref="H1:H1048576">
    <cfRule type="containsText" dxfId="48" priority="3" operator="containsText" text="Not Acquired">
      <formula>NOT(ISERROR(SEARCH("Not Acquired",H1)))</formula>
    </cfRule>
  </conditionalFormatting>
  <conditionalFormatting sqref="H1:H1048576">
    <cfRule type="containsText" dxfId="47" priority="2" operator="containsText" text="Ordered">
      <formula>NOT(ISERROR(SEARCH("Ordered",H1)))</formula>
    </cfRule>
  </conditionalFormatting>
  <conditionalFormatting sqref="H1:H1048576">
    <cfRule type="containsText" dxfId="46" priority="1" operator="containsText" text="Delivered">
      <formula>NOT(ISERROR(SEARCH("Delivered",H1)))</formula>
    </cfRule>
  </conditionalFormatting>
  <dataValidations count="1">
    <dataValidation type="list" allowBlank="1" showInputMessage="1" showErrorMessage="1" sqref="H1:H1048576">
      <formula1>"Not Acquired,Ordered,Delivered"</formula1>
    </dataValidation>
  </dataValidations>
  <hyperlinks>
    <hyperlink ref="E2" r:id="rId1"/>
    <hyperlink ref="E3" r:id="rId2"/>
    <hyperlink ref="E5" r:id="rId3"/>
    <hyperlink ref="E4" r:id="rId4"/>
    <hyperlink ref="E6" r:id="rId5"/>
    <hyperlink ref="E8" r:id="rId6"/>
    <hyperlink ref="E9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20" r:id="rId16"/>
    <hyperlink ref="E21" r:id="rId17"/>
  </hyperlinks>
  <pageMargins left="0.7" right="0.7" top="0.75" bottom="0.75" header="0.3" footer="0.3"/>
  <pageSetup paperSize="9" fitToWidth="0" fitToHeight="0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28" zoomScale="70" zoomScaleNormal="70" workbookViewId="0">
      <selection activeCell="H53" sqref="H53"/>
    </sheetView>
  </sheetViews>
  <sheetFormatPr baseColWidth="10" defaultRowHeight="15" x14ac:dyDescent="0.25"/>
  <cols>
    <col min="1" max="1" width="30.85546875" customWidth="1"/>
    <col min="2" max="2" width="45" customWidth="1"/>
    <col min="3" max="3" width="8.5703125" customWidth="1"/>
    <col min="4" max="4" width="15.85546875" customWidth="1"/>
    <col min="5" max="5" width="17.42578125" customWidth="1"/>
    <col min="6" max="6" width="12.7109375" customWidth="1"/>
    <col min="8" max="8" width="37.5703125" customWidth="1"/>
    <col min="9" max="9" width="11.5703125" customWidth="1"/>
    <col min="10" max="10" width="14.28515625" customWidth="1"/>
  </cols>
  <sheetData>
    <row r="1" spans="1:11" s="3" customFormat="1" ht="15.75" thickBot="1" x14ac:dyDescent="0.3">
      <c r="A1" s="29" t="s">
        <v>8</v>
      </c>
      <c r="B1" s="30" t="s">
        <v>9</v>
      </c>
      <c r="C1" s="30" t="s">
        <v>4</v>
      </c>
      <c r="D1" s="30" t="s">
        <v>5</v>
      </c>
      <c r="E1" s="30" t="s">
        <v>6</v>
      </c>
      <c r="F1" s="31" t="s">
        <v>95</v>
      </c>
      <c r="H1" s="49" t="s">
        <v>199</v>
      </c>
      <c r="I1" s="50"/>
      <c r="J1" s="51"/>
    </row>
    <row r="2" spans="1:11" x14ac:dyDescent="0.25">
      <c r="A2" s="26" t="s">
        <v>94</v>
      </c>
      <c r="B2" s="11" t="s">
        <v>100</v>
      </c>
      <c r="C2" s="11">
        <v>1</v>
      </c>
      <c r="D2" s="11" t="s">
        <v>99</v>
      </c>
      <c r="E2" s="27" t="s">
        <v>104</v>
      </c>
      <c r="F2" s="15" t="s">
        <v>98</v>
      </c>
      <c r="H2" s="10" t="s">
        <v>198</v>
      </c>
      <c r="I2" s="11" t="s">
        <v>194</v>
      </c>
      <c r="J2" s="12" t="s">
        <v>95</v>
      </c>
    </row>
    <row r="3" spans="1:11" x14ac:dyDescent="0.25">
      <c r="A3" s="26" t="s">
        <v>94</v>
      </c>
      <c r="B3" s="11" t="s">
        <v>101</v>
      </c>
      <c r="C3" s="11">
        <v>1</v>
      </c>
      <c r="D3" s="11" t="s">
        <v>102</v>
      </c>
      <c r="E3" s="27" t="s">
        <v>103</v>
      </c>
      <c r="F3" s="15" t="s">
        <v>98</v>
      </c>
      <c r="H3" s="13" t="s">
        <v>145</v>
      </c>
      <c r="I3" s="14">
        <v>4</v>
      </c>
      <c r="J3" s="15" t="s">
        <v>96</v>
      </c>
    </row>
    <row r="4" spans="1:11" x14ac:dyDescent="0.25">
      <c r="A4" s="26" t="s">
        <v>94</v>
      </c>
      <c r="B4" s="11" t="s">
        <v>105</v>
      </c>
      <c r="C4" s="11">
        <v>1</v>
      </c>
      <c r="D4" s="11"/>
      <c r="E4" s="11"/>
      <c r="F4" s="15" t="s">
        <v>98</v>
      </c>
      <c r="H4" s="13" t="s">
        <v>146</v>
      </c>
      <c r="I4" s="14">
        <v>9</v>
      </c>
      <c r="J4" s="15" t="s">
        <v>96</v>
      </c>
      <c r="K4">
        <v>9</v>
      </c>
    </row>
    <row r="5" spans="1:11" x14ac:dyDescent="0.25">
      <c r="A5" s="26" t="s">
        <v>94</v>
      </c>
      <c r="B5" s="11" t="s">
        <v>106</v>
      </c>
      <c r="C5" s="11">
        <v>1</v>
      </c>
      <c r="D5" s="11"/>
      <c r="E5" s="11"/>
      <c r="F5" s="15" t="s">
        <v>98</v>
      </c>
      <c r="H5" s="13" t="s">
        <v>147</v>
      </c>
      <c r="I5" s="14">
        <v>9</v>
      </c>
      <c r="J5" s="15" t="s">
        <v>96</v>
      </c>
      <c r="K5">
        <v>9</v>
      </c>
    </row>
    <row r="6" spans="1:11" x14ac:dyDescent="0.25">
      <c r="A6" s="26" t="s">
        <v>94</v>
      </c>
      <c r="B6" s="11" t="s">
        <v>107</v>
      </c>
      <c r="C6" s="11">
        <v>1</v>
      </c>
      <c r="D6" s="11"/>
      <c r="E6" s="11"/>
      <c r="F6" s="15" t="s">
        <v>98</v>
      </c>
      <c r="H6" s="13" t="s">
        <v>153</v>
      </c>
      <c r="I6" s="14">
        <v>1</v>
      </c>
      <c r="J6" s="15" t="s">
        <v>96</v>
      </c>
    </row>
    <row r="7" spans="1:11" x14ac:dyDescent="0.25">
      <c r="A7" s="26" t="s">
        <v>94</v>
      </c>
      <c r="B7" s="11" t="s">
        <v>108</v>
      </c>
      <c r="C7" s="11">
        <v>1</v>
      </c>
      <c r="D7" s="11"/>
      <c r="E7" s="11"/>
      <c r="F7" s="15" t="s">
        <v>98</v>
      </c>
      <c r="H7" s="13" t="s">
        <v>142</v>
      </c>
      <c r="I7" s="14">
        <v>2</v>
      </c>
      <c r="J7" s="15" t="s">
        <v>96</v>
      </c>
    </row>
    <row r="8" spans="1:11" x14ac:dyDescent="0.25">
      <c r="A8" s="26" t="s">
        <v>94</v>
      </c>
      <c r="B8" s="11" t="s">
        <v>112</v>
      </c>
      <c r="C8" s="11">
        <v>1</v>
      </c>
      <c r="D8" s="11"/>
      <c r="E8" s="11"/>
      <c r="F8" s="15" t="s">
        <v>98</v>
      </c>
      <c r="H8" s="13" t="s">
        <v>143</v>
      </c>
      <c r="I8" s="14">
        <v>2</v>
      </c>
      <c r="J8" s="15" t="s">
        <v>96</v>
      </c>
    </row>
    <row r="9" spans="1:11" x14ac:dyDescent="0.25">
      <c r="A9" s="26" t="s">
        <v>94</v>
      </c>
      <c r="B9" s="11" t="s">
        <v>116</v>
      </c>
      <c r="C9" s="11">
        <v>1</v>
      </c>
      <c r="D9" s="11"/>
      <c r="E9" s="11"/>
      <c r="F9" s="15" t="s">
        <v>98</v>
      </c>
      <c r="H9" s="13" t="s">
        <v>144</v>
      </c>
      <c r="I9" s="14">
        <v>6</v>
      </c>
      <c r="J9" s="15" t="s">
        <v>96</v>
      </c>
      <c r="K9">
        <v>6</v>
      </c>
    </row>
    <row r="10" spans="1:11" x14ac:dyDescent="0.25">
      <c r="A10" s="26" t="s">
        <v>94</v>
      </c>
      <c r="B10" s="11" t="s">
        <v>117</v>
      </c>
      <c r="C10" s="11">
        <v>1</v>
      </c>
      <c r="D10" s="11"/>
      <c r="E10" s="27" t="s">
        <v>118</v>
      </c>
      <c r="F10" s="15" t="s">
        <v>98</v>
      </c>
      <c r="H10" s="13" t="s">
        <v>141</v>
      </c>
      <c r="I10" s="14">
        <v>2</v>
      </c>
      <c r="J10" s="15" t="s">
        <v>96</v>
      </c>
    </row>
    <row r="11" spans="1:11" x14ac:dyDescent="0.25">
      <c r="A11" s="26" t="s">
        <v>94</v>
      </c>
      <c r="B11" s="11" t="s">
        <v>109</v>
      </c>
      <c r="C11" s="11">
        <v>1</v>
      </c>
      <c r="D11" s="11"/>
      <c r="E11" s="11"/>
      <c r="F11" s="15" t="s">
        <v>98</v>
      </c>
      <c r="H11" s="13" t="s">
        <v>197</v>
      </c>
      <c r="I11" s="14">
        <v>3</v>
      </c>
      <c r="J11" s="15" t="s">
        <v>96</v>
      </c>
      <c r="K11">
        <v>3</v>
      </c>
    </row>
    <row r="12" spans="1:11" x14ac:dyDescent="0.25">
      <c r="A12" s="26" t="s">
        <v>94</v>
      </c>
      <c r="B12" s="11" t="s">
        <v>110</v>
      </c>
      <c r="C12" s="11">
        <v>1</v>
      </c>
      <c r="D12" s="11"/>
      <c r="E12" s="11"/>
      <c r="F12" s="15" t="s">
        <v>98</v>
      </c>
      <c r="H12" s="13" t="s">
        <v>111</v>
      </c>
      <c r="I12" s="14">
        <v>1</v>
      </c>
      <c r="J12" s="15" t="s">
        <v>96</v>
      </c>
      <c r="K12" t="s">
        <v>206</v>
      </c>
    </row>
    <row r="13" spans="1:11" x14ac:dyDescent="0.25">
      <c r="A13" s="26" t="s">
        <v>94</v>
      </c>
      <c r="B13" s="11" t="s">
        <v>111</v>
      </c>
      <c r="C13" s="11">
        <v>1</v>
      </c>
      <c r="D13" s="11"/>
      <c r="E13" s="11"/>
      <c r="F13" s="15" t="s">
        <v>98</v>
      </c>
      <c r="H13" s="13" t="s">
        <v>140</v>
      </c>
      <c r="I13" s="14">
        <v>1</v>
      </c>
      <c r="J13" s="15" t="s">
        <v>96</v>
      </c>
      <c r="K13" t="s">
        <v>200</v>
      </c>
    </row>
    <row r="14" spans="1:11" x14ac:dyDescent="0.25">
      <c r="A14" s="26" t="s">
        <v>94</v>
      </c>
      <c r="B14" s="11" t="s">
        <v>114</v>
      </c>
      <c r="C14" s="11">
        <v>1</v>
      </c>
      <c r="D14" s="11" t="s">
        <v>113</v>
      </c>
      <c r="E14" s="27" t="s">
        <v>115</v>
      </c>
      <c r="F14" s="15" t="s">
        <v>98</v>
      </c>
      <c r="H14" s="13" t="s">
        <v>110</v>
      </c>
      <c r="I14" s="14">
        <v>1</v>
      </c>
      <c r="J14" s="15" t="s">
        <v>96</v>
      </c>
    </row>
    <row r="15" spans="1:11" x14ac:dyDescent="0.25">
      <c r="A15" s="26" t="s">
        <v>94</v>
      </c>
      <c r="B15" s="11" t="s">
        <v>123</v>
      </c>
      <c r="C15" s="11">
        <v>1</v>
      </c>
      <c r="D15" s="11"/>
      <c r="E15" s="27" t="s">
        <v>122</v>
      </c>
      <c r="F15" s="15" t="s">
        <v>96</v>
      </c>
      <c r="H15" s="13" t="s">
        <v>101</v>
      </c>
      <c r="I15" s="14">
        <v>1</v>
      </c>
      <c r="J15" s="15" t="s">
        <v>208</v>
      </c>
    </row>
    <row r="16" spans="1:11" x14ac:dyDescent="0.25">
      <c r="A16" s="26" t="s">
        <v>94</v>
      </c>
      <c r="B16" s="11" t="s">
        <v>119</v>
      </c>
      <c r="C16" s="11">
        <v>3</v>
      </c>
      <c r="D16" s="11"/>
      <c r="E16" s="11"/>
      <c r="F16" s="15" t="s">
        <v>98</v>
      </c>
      <c r="H16" s="13" t="s">
        <v>120</v>
      </c>
      <c r="I16" s="14">
        <v>1</v>
      </c>
      <c r="J16" s="15" t="s">
        <v>208</v>
      </c>
    </row>
    <row r="17" spans="1:11" x14ac:dyDescent="0.25">
      <c r="A17" s="26" t="s">
        <v>94</v>
      </c>
      <c r="B17" s="11" t="s">
        <v>120</v>
      </c>
      <c r="C17" s="11">
        <v>1</v>
      </c>
      <c r="D17" s="11"/>
      <c r="E17" s="27" t="s">
        <v>121</v>
      </c>
      <c r="F17" s="15" t="s">
        <v>98</v>
      </c>
      <c r="H17" s="13" t="s">
        <v>149</v>
      </c>
      <c r="I17" s="14">
        <v>2</v>
      </c>
      <c r="J17" s="15" t="s">
        <v>96</v>
      </c>
      <c r="K17" t="s">
        <v>201</v>
      </c>
    </row>
    <row r="18" spans="1:11" x14ac:dyDescent="0.25">
      <c r="A18" s="26" t="s">
        <v>94</v>
      </c>
      <c r="B18" s="11" t="s">
        <v>125</v>
      </c>
      <c r="C18" s="11">
        <v>1</v>
      </c>
      <c r="D18" s="11"/>
      <c r="E18" s="27"/>
      <c r="F18" s="15" t="s">
        <v>98</v>
      </c>
      <c r="H18" s="13" t="s">
        <v>109</v>
      </c>
      <c r="I18" s="14">
        <v>1</v>
      </c>
      <c r="J18" s="15" t="s">
        <v>96</v>
      </c>
      <c r="K18" t="s">
        <v>201</v>
      </c>
    </row>
    <row r="19" spans="1:11" x14ac:dyDescent="0.25">
      <c r="A19" s="26" t="s">
        <v>124</v>
      </c>
      <c r="B19" s="11" t="s">
        <v>126</v>
      </c>
      <c r="C19" s="11">
        <v>1</v>
      </c>
      <c r="D19" s="11"/>
      <c r="E19" s="11"/>
      <c r="F19" s="15" t="s">
        <v>98</v>
      </c>
      <c r="H19" s="13" t="s">
        <v>150</v>
      </c>
      <c r="I19" s="14">
        <v>3</v>
      </c>
      <c r="J19" s="15" t="s">
        <v>96</v>
      </c>
    </row>
    <row r="20" spans="1:11" x14ac:dyDescent="0.25">
      <c r="A20" s="26" t="s">
        <v>124</v>
      </c>
      <c r="B20" s="11" t="s">
        <v>127</v>
      </c>
      <c r="C20" s="11">
        <v>1</v>
      </c>
      <c r="D20" s="11"/>
      <c r="E20" s="11"/>
      <c r="F20" s="15" t="s">
        <v>98</v>
      </c>
      <c r="H20" s="13" t="s">
        <v>119</v>
      </c>
      <c r="I20" s="14">
        <v>10</v>
      </c>
      <c r="J20" s="15" t="s">
        <v>96</v>
      </c>
    </row>
    <row r="21" spans="1:11" x14ac:dyDescent="0.25">
      <c r="A21" s="26" t="s">
        <v>124</v>
      </c>
      <c r="B21" s="11" t="s">
        <v>128</v>
      </c>
      <c r="C21" s="11">
        <v>12</v>
      </c>
      <c r="D21" s="11"/>
      <c r="E21" s="27" t="s">
        <v>129</v>
      </c>
      <c r="F21" s="15" t="s">
        <v>96</v>
      </c>
      <c r="H21" s="13" t="s">
        <v>137</v>
      </c>
      <c r="I21" s="14">
        <v>4</v>
      </c>
      <c r="J21" s="15" t="s">
        <v>96</v>
      </c>
      <c r="K21">
        <v>2</v>
      </c>
    </row>
    <row r="22" spans="1:11" x14ac:dyDescent="0.25">
      <c r="A22" s="26" t="s">
        <v>124</v>
      </c>
      <c r="B22" s="11" t="s">
        <v>119</v>
      </c>
      <c r="C22" s="11">
        <v>2</v>
      </c>
      <c r="D22" s="11"/>
      <c r="E22" s="11"/>
      <c r="F22" s="15" t="s">
        <v>98</v>
      </c>
      <c r="H22" s="13" t="s">
        <v>138</v>
      </c>
      <c r="I22" s="14">
        <v>5</v>
      </c>
      <c r="J22" s="15" t="s">
        <v>96</v>
      </c>
    </row>
    <row r="23" spans="1:11" x14ac:dyDescent="0.25">
      <c r="A23" s="26" t="s">
        <v>124</v>
      </c>
      <c r="B23" s="11" t="s">
        <v>142</v>
      </c>
      <c r="C23" s="11">
        <v>2</v>
      </c>
      <c r="D23" s="11"/>
      <c r="E23" s="11"/>
      <c r="F23" s="15" t="s">
        <v>96</v>
      </c>
      <c r="H23" s="13" t="s">
        <v>139</v>
      </c>
      <c r="I23" s="14">
        <v>4</v>
      </c>
      <c r="J23" s="15" t="s">
        <v>96</v>
      </c>
    </row>
    <row r="24" spans="1:11" x14ac:dyDescent="0.25">
      <c r="A24" s="26" t="s">
        <v>124</v>
      </c>
      <c r="B24" s="11" t="s">
        <v>143</v>
      </c>
      <c r="C24" s="11">
        <v>2</v>
      </c>
      <c r="D24" s="11"/>
      <c r="E24" s="11"/>
      <c r="F24" s="15" t="s">
        <v>96</v>
      </c>
      <c r="H24" s="13" t="s">
        <v>123</v>
      </c>
      <c r="I24" s="14">
        <v>1</v>
      </c>
      <c r="J24" s="15" t="s">
        <v>96</v>
      </c>
    </row>
    <row r="25" spans="1:11" x14ac:dyDescent="0.25">
      <c r="A25" s="26" t="s">
        <v>130</v>
      </c>
      <c r="B25" s="11" t="s">
        <v>135</v>
      </c>
      <c r="C25" s="11">
        <v>2</v>
      </c>
      <c r="D25" s="11" t="s">
        <v>191</v>
      </c>
      <c r="E25" s="27" t="s">
        <v>136</v>
      </c>
      <c r="F25" s="15" t="s">
        <v>96</v>
      </c>
      <c r="H25" s="13" t="s">
        <v>125</v>
      </c>
      <c r="I25" s="14">
        <v>1</v>
      </c>
      <c r="J25" s="15" t="s">
        <v>98</v>
      </c>
    </row>
    <row r="26" spans="1:11" x14ac:dyDescent="0.25">
      <c r="A26" s="26" t="s">
        <v>130</v>
      </c>
      <c r="B26" s="11" t="s">
        <v>105</v>
      </c>
      <c r="C26" s="11">
        <v>12</v>
      </c>
      <c r="D26" s="11"/>
      <c r="E26" s="11"/>
      <c r="F26" s="15"/>
      <c r="H26" s="13" t="s">
        <v>117</v>
      </c>
      <c r="I26" s="14">
        <v>1</v>
      </c>
      <c r="J26" s="15" t="s">
        <v>208</v>
      </c>
    </row>
    <row r="27" spans="1:11" x14ac:dyDescent="0.25">
      <c r="A27" s="26" t="s">
        <v>130</v>
      </c>
      <c r="B27" s="11" t="s">
        <v>148</v>
      </c>
      <c r="C27" s="11">
        <v>2</v>
      </c>
      <c r="D27" s="11"/>
      <c r="E27" s="11"/>
      <c r="F27" s="15"/>
      <c r="H27" s="13" t="s">
        <v>126</v>
      </c>
      <c r="I27" s="14">
        <v>1</v>
      </c>
      <c r="J27" s="15" t="s">
        <v>98</v>
      </c>
    </row>
    <row r="28" spans="1:11" x14ac:dyDescent="0.25">
      <c r="A28" s="26" t="s">
        <v>130</v>
      </c>
      <c r="B28" s="11" t="s">
        <v>149</v>
      </c>
      <c r="C28" s="11">
        <v>1</v>
      </c>
      <c r="D28" s="11"/>
      <c r="E28" s="11"/>
      <c r="F28" s="15"/>
      <c r="H28" s="13" t="s">
        <v>127</v>
      </c>
      <c r="I28" s="14">
        <v>1</v>
      </c>
      <c r="J28" s="15" t="s">
        <v>98</v>
      </c>
    </row>
    <row r="29" spans="1:11" x14ac:dyDescent="0.25">
      <c r="A29" s="26" t="s">
        <v>130</v>
      </c>
      <c r="B29" s="28" t="s">
        <v>150</v>
      </c>
      <c r="C29" s="11">
        <v>2</v>
      </c>
      <c r="D29" s="11"/>
      <c r="E29" s="11"/>
      <c r="F29" s="15"/>
      <c r="H29" s="13" t="s">
        <v>151</v>
      </c>
      <c r="I29" s="14">
        <v>1</v>
      </c>
      <c r="J29" s="15" t="s">
        <v>98</v>
      </c>
    </row>
    <row r="30" spans="1:11" x14ac:dyDescent="0.25">
      <c r="A30" s="26" t="s">
        <v>130</v>
      </c>
      <c r="B30" s="11" t="s">
        <v>119</v>
      </c>
      <c r="C30" s="11">
        <v>3</v>
      </c>
      <c r="D30" s="11"/>
      <c r="E30" s="11"/>
      <c r="F30" s="15"/>
      <c r="H30" s="13" t="s">
        <v>130</v>
      </c>
      <c r="I30" s="14">
        <v>1</v>
      </c>
      <c r="J30" s="15" t="s">
        <v>98</v>
      </c>
    </row>
    <row r="31" spans="1:11" x14ac:dyDescent="0.25">
      <c r="A31" s="26" t="s">
        <v>130</v>
      </c>
      <c r="B31" s="11" t="s">
        <v>137</v>
      </c>
      <c r="C31" s="11">
        <v>2</v>
      </c>
      <c r="D31" s="11"/>
      <c r="E31" s="11"/>
      <c r="F31" s="15"/>
      <c r="H31" s="13" t="s">
        <v>100</v>
      </c>
      <c r="I31" s="14">
        <v>1</v>
      </c>
      <c r="J31" s="15" t="s">
        <v>208</v>
      </c>
    </row>
    <row r="32" spans="1:11" x14ac:dyDescent="0.25">
      <c r="A32" s="26" t="s">
        <v>130</v>
      </c>
      <c r="B32" s="11" t="s">
        <v>138</v>
      </c>
      <c r="C32" s="11">
        <v>1</v>
      </c>
      <c r="D32" s="11"/>
      <c r="E32" s="11"/>
      <c r="F32" s="15"/>
      <c r="H32" s="13" t="s">
        <v>148</v>
      </c>
      <c r="I32" s="14">
        <v>4</v>
      </c>
      <c r="J32" s="15" t="s">
        <v>96</v>
      </c>
    </row>
    <row r="33" spans="1:11" x14ac:dyDescent="0.25">
      <c r="A33" s="26" t="s">
        <v>130</v>
      </c>
      <c r="B33" s="11" t="s">
        <v>140</v>
      </c>
      <c r="C33" s="11">
        <v>1</v>
      </c>
      <c r="D33" s="11"/>
      <c r="E33" s="11"/>
      <c r="F33" s="15"/>
      <c r="H33" s="13" t="s">
        <v>107</v>
      </c>
      <c r="I33" s="14">
        <v>1</v>
      </c>
      <c r="J33" s="15" t="s">
        <v>96</v>
      </c>
    </row>
    <row r="34" spans="1:11" x14ac:dyDescent="0.25">
      <c r="A34" s="26" t="s">
        <v>130</v>
      </c>
      <c r="B34" s="11" t="s">
        <v>141</v>
      </c>
      <c r="C34" s="11">
        <v>1</v>
      </c>
      <c r="D34" s="11"/>
      <c r="E34" s="11"/>
      <c r="F34" s="15"/>
      <c r="H34" s="13" t="s">
        <v>116</v>
      </c>
      <c r="I34" s="14">
        <v>1</v>
      </c>
      <c r="J34" s="15" t="s">
        <v>208</v>
      </c>
    </row>
    <row r="35" spans="1:11" x14ac:dyDescent="0.25">
      <c r="A35" s="26" t="s">
        <v>130</v>
      </c>
      <c r="B35" s="11" t="s">
        <v>139</v>
      </c>
      <c r="C35" s="11">
        <v>2</v>
      </c>
      <c r="D35" s="11"/>
      <c r="E35" s="27" t="s">
        <v>265</v>
      </c>
      <c r="F35" s="15" t="s">
        <v>96</v>
      </c>
      <c r="H35" s="13" t="s">
        <v>105</v>
      </c>
      <c r="I35" s="14">
        <v>13</v>
      </c>
      <c r="J35" s="15" t="s">
        <v>96</v>
      </c>
    </row>
    <row r="36" spans="1:11" x14ac:dyDescent="0.25">
      <c r="A36" s="26" t="s">
        <v>130</v>
      </c>
      <c r="B36" s="11" t="s">
        <v>144</v>
      </c>
      <c r="C36" s="11">
        <v>2</v>
      </c>
      <c r="D36" s="11"/>
      <c r="E36" s="11"/>
      <c r="F36" s="15"/>
      <c r="H36" s="13" t="s">
        <v>112</v>
      </c>
      <c r="I36" s="14">
        <v>1</v>
      </c>
      <c r="J36" s="15" t="s">
        <v>96</v>
      </c>
    </row>
    <row r="37" spans="1:11" x14ac:dyDescent="0.25">
      <c r="A37" s="26" t="s">
        <v>130</v>
      </c>
      <c r="B37" s="11" t="s">
        <v>145</v>
      </c>
      <c r="C37" s="11">
        <v>2</v>
      </c>
      <c r="D37" s="11"/>
      <c r="E37" s="11"/>
      <c r="F37" s="15"/>
      <c r="H37" s="13" t="s">
        <v>108</v>
      </c>
      <c r="I37" s="14">
        <v>1</v>
      </c>
      <c r="J37" s="15" t="s">
        <v>96</v>
      </c>
      <c r="K37" t="s">
        <v>205</v>
      </c>
    </row>
    <row r="38" spans="1:11" x14ac:dyDescent="0.25">
      <c r="A38" s="26" t="s">
        <v>130</v>
      </c>
      <c r="B38" s="11" t="s">
        <v>146</v>
      </c>
      <c r="C38" s="11">
        <v>3</v>
      </c>
      <c r="D38" s="11"/>
      <c r="E38" s="11"/>
      <c r="F38" s="15"/>
      <c r="H38" s="13" t="s">
        <v>106</v>
      </c>
      <c r="I38" s="14">
        <v>1</v>
      </c>
      <c r="J38" s="15" t="s">
        <v>96</v>
      </c>
    </row>
    <row r="39" spans="1:11" x14ac:dyDescent="0.25">
      <c r="A39" s="26" t="s">
        <v>130</v>
      </c>
      <c r="B39" s="11" t="s">
        <v>147</v>
      </c>
      <c r="C39" s="11">
        <v>3</v>
      </c>
      <c r="D39" s="11"/>
      <c r="E39" s="11"/>
      <c r="F39" s="15"/>
      <c r="H39" s="13" t="s">
        <v>152</v>
      </c>
      <c r="I39" s="14">
        <v>1</v>
      </c>
      <c r="J39" s="15" t="s">
        <v>98</v>
      </c>
    </row>
    <row r="40" spans="1:11" x14ac:dyDescent="0.25">
      <c r="A40" s="26" t="s">
        <v>130</v>
      </c>
      <c r="B40" s="11" t="s">
        <v>130</v>
      </c>
      <c r="C40" s="11">
        <v>1</v>
      </c>
      <c r="D40" s="11"/>
      <c r="E40" s="11"/>
      <c r="F40" s="15" t="s">
        <v>98</v>
      </c>
      <c r="H40" s="13" t="s">
        <v>128</v>
      </c>
      <c r="I40" s="14">
        <v>12</v>
      </c>
      <c r="J40" s="15" t="s">
        <v>96</v>
      </c>
    </row>
    <row r="41" spans="1:11" x14ac:dyDescent="0.25">
      <c r="A41" s="26" t="s">
        <v>151</v>
      </c>
      <c r="B41" s="11" t="s">
        <v>151</v>
      </c>
      <c r="C41" s="11">
        <v>1</v>
      </c>
      <c r="D41" s="11"/>
      <c r="E41" s="11"/>
      <c r="F41" s="15" t="s">
        <v>98</v>
      </c>
      <c r="H41" s="13" t="s">
        <v>114</v>
      </c>
      <c r="I41" s="14">
        <v>1</v>
      </c>
      <c r="J41" s="15" t="s">
        <v>208</v>
      </c>
      <c r="K41" s="32" t="s">
        <v>202</v>
      </c>
    </row>
    <row r="42" spans="1:11" x14ac:dyDescent="0.25">
      <c r="A42" s="26" t="s">
        <v>152</v>
      </c>
      <c r="B42" s="11" t="s">
        <v>148</v>
      </c>
      <c r="C42" s="11">
        <v>2</v>
      </c>
      <c r="D42" s="11"/>
      <c r="E42" s="11"/>
      <c r="F42" s="15"/>
      <c r="H42" s="13" t="s">
        <v>135</v>
      </c>
      <c r="I42" s="14">
        <v>2</v>
      </c>
      <c r="J42" s="15" t="s">
        <v>96</v>
      </c>
    </row>
    <row r="43" spans="1:11" ht="15.75" thickBot="1" x14ac:dyDescent="0.3">
      <c r="A43" s="26" t="s">
        <v>152</v>
      </c>
      <c r="B43" s="11" t="s">
        <v>149</v>
      </c>
      <c r="C43" s="11">
        <v>1</v>
      </c>
      <c r="D43" s="11"/>
      <c r="E43" s="11"/>
      <c r="F43" s="15"/>
      <c r="H43" s="19" t="s">
        <v>192</v>
      </c>
      <c r="I43" s="20">
        <v>118</v>
      </c>
      <c r="J43" s="18"/>
    </row>
    <row r="44" spans="1:11" x14ac:dyDescent="0.25">
      <c r="A44" s="26" t="s">
        <v>152</v>
      </c>
      <c r="B44" s="28" t="s">
        <v>150</v>
      </c>
      <c r="C44" s="11">
        <v>1</v>
      </c>
      <c r="D44" s="11"/>
      <c r="E44" s="11"/>
      <c r="F44" s="15"/>
    </row>
    <row r="45" spans="1:11" x14ac:dyDescent="0.25">
      <c r="A45" s="26" t="s">
        <v>152</v>
      </c>
      <c r="B45" s="11" t="s">
        <v>119</v>
      </c>
      <c r="C45" s="11">
        <v>2</v>
      </c>
      <c r="D45" s="11"/>
      <c r="E45" s="11"/>
      <c r="F45" s="15"/>
    </row>
    <row r="46" spans="1:11" x14ac:dyDescent="0.25">
      <c r="A46" s="26" t="s">
        <v>152</v>
      </c>
      <c r="B46" s="11" t="s">
        <v>137</v>
      </c>
      <c r="C46" s="11">
        <v>2</v>
      </c>
      <c r="D46" s="11"/>
      <c r="E46" s="11"/>
      <c r="F46" s="15"/>
    </row>
    <row r="47" spans="1:11" x14ac:dyDescent="0.25">
      <c r="A47" s="26" t="s">
        <v>152</v>
      </c>
      <c r="B47" s="11" t="s">
        <v>138</v>
      </c>
      <c r="C47" s="11">
        <v>4</v>
      </c>
      <c r="D47" s="11"/>
      <c r="E47" s="11"/>
      <c r="F47" s="15"/>
    </row>
    <row r="48" spans="1:11" x14ac:dyDescent="0.25">
      <c r="A48" s="26" t="s">
        <v>152</v>
      </c>
      <c r="B48" s="11" t="s">
        <v>141</v>
      </c>
      <c r="C48" s="11">
        <v>1</v>
      </c>
      <c r="D48" s="11"/>
      <c r="E48" s="11"/>
      <c r="F48" s="15"/>
    </row>
    <row r="49" spans="1:6" x14ac:dyDescent="0.25">
      <c r="A49" s="26" t="s">
        <v>152</v>
      </c>
      <c r="B49" s="11" t="s">
        <v>139</v>
      </c>
      <c r="C49" s="11">
        <v>2</v>
      </c>
      <c r="D49" s="11"/>
      <c r="E49" s="27" t="s">
        <v>265</v>
      </c>
      <c r="F49" s="15" t="s">
        <v>96</v>
      </c>
    </row>
    <row r="50" spans="1:6" x14ac:dyDescent="0.25">
      <c r="A50" s="26" t="s">
        <v>152</v>
      </c>
      <c r="B50" s="11" t="s">
        <v>144</v>
      </c>
      <c r="C50" s="11">
        <v>4</v>
      </c>
      <c r="D50" s="11"/>
      <c r="E50" s="11"/>
      <c r="F50" s="15"/>
    </row>
    <row r="51" spans="1:6" x14ac:dyDescent="0.25">
      <c r="A51" s="26" t="s">
        <v>152</v>
      </c>
      <c r="B51" s="11" t="s">
        <v>145</v>
      </c>
      <c r="C51" s="11">
        <v>2</v>
      </c>
      <c r="D51" s="11"/>
      <c r="E51" s="11"/>
      <c r="F51" s="15"/>
    </row>
    <row r="52" spans="1:6" x14ac:dyDescent="0.25">
      <c r="A52" s="26" t="s">
        <v>152</v>
      </c>
      <c r="B52" s="11" t="s">
        <v>146</v>
      </c>
      <c r="C52" s="11">
        <v>6</v>
      </c>
      <c r="D52" s="11"/>
      <c r="E52" s="11"/>
      <c r="F52" s="15"/>
    </row>
    <row r="53" spans="1:6" x14ac:dyDescent="0.25">
      <c r="A53" s="26" t="s">
        <v>152</v>
      </c>
      <c r="B53" s="11" t="s">
        <v>147</v>
      </c>
      <c r="C53" s="11">
        <v>6</v>
      </c>
      <c r="D53" s="11"/>
      <c r="E53" s="11"/>
      <c r="F53" s="15"/>
    </row>
    <row r="54" spans="1:6" x14ac:dyDescent="0.25">
      <c r="A54" s="26" t="s">
        <v>152</v>
      </c>
      <c r="B54" s="11" t="s">
        <v>153</v>
      </c>
      <c r="C54" s="11">
        <v>1</v>
      </c>
      <c r="D54" s="11"/>
      <c r="E54" s="11"/>
      <c r="F54" s="15"/>
    </row>
    <row r="55" spans="1:6" x14ac:dyDescent="0.25">
      <c r="A55" s="26" t="s">
        <v>152</v>
      </c>
      <c r="B55" s="11" t="s">
        <v>152</v>
      </c>
      <c r="C55" s="11">
        <v>1</v>
      </c>
      <c r="D55" s="11"/>
      <c r="E55" s="11"/>
      <c r="F55" s="15" t="s">
        <v>98</v>
      </c>
    </row>
    <row r="56" spans="1:6" x14ac:dyDescent="0.25">
      <c r="A56" s="32" t="s">
        <v>196</v>
      </c>
      <c r="B56" s="32" t="s">
        <v>197</v>
      </c>
      <c r="C56" s="32">
        <v>3</v>
      </c>
      <c r="D56" s="11"/>
      <c r="E56" s="11"/>
      <c r="F56" s="11"/>
    </row>
    <row r="57" spans="1:6" x14ac:dyDescent="0.25">
      <c r="A57" s="32" t="s">
        <v>196</v>
      </c>
      <c r="B57" s="32" t="s">
        <v>207</v>
      </c>
      <c r="C57" s="32">
        <v>3</v>
      </c>
      <c r="D57" s="11"/>
      <c r="E57" s="11"/>
      <c r="F57" s="11" t="s">
        <v>96</v>
      </c>
    </row>
  </sheetData>
  <dataConsolidate>
    <dataRefs count="1">
      <dataRef ref="B2:C55" sheet="Electronic Components"/>
    </dataRefs>
  </dataConsolidate>
  <mergeCells count="1">
    <mergeCell ref="H1:J1"/>
  </mergeCells>
  <conditionalFormatting sqref="F1:F1048576">
    <cfRule type="containsText" dxfId="45" priority="9" operator="containsText" text="Not Ordered">
      <formula>NOT(ISERROR(SEARCH("Not Ordered",F1)))</formula>
    </cfRule>
  </conditionalFormatting>
  <conditionalFormatting sqref="F1:F1048576">
    <cfRule type="beginsWith" dxfId="44" priority="8" operator="beginsWith" text="Ordered">
      <formula>LEFT(F1,LEN("Ordered"))="Ordered"</formula>
    </cfRule>
  </conditionalFormatting>
  <conditionalFormatting sqref="F1:F1048576">
    <cfRule type="containsText" dxfId="43" priority="7" operator="containsText" text="Delivered">
      <formula>NOT(ISERROR(SEARCH("Delivered",F1)))</formula>
    </cfRule>
  </conditionalFormatting>
  <conditionalFormatting sqref="K41 J3:J42">
    <cfRule type="containsText" dxfId="42" priority="3" operator="containsText" text="Not Ordered">
      <formula>NOT(ISERROR(SEARCH("Not Ordered",J3)))</formula>
    </cfRule>
  </conditionalFormatting>
  <conditionalFormatting sqref="K41 J3:J42">
    <cfRule type="beginsWith" dxfId="41" priority="2" operator="beginsWith" text="Ordered">
      <formula>LEFT(J3,LEN("Ordered"))="Ordered"</formula>
    </cfRule>
  </conditionalFormatting>
  <conditionalFormatting sqref="K41 J3:J42">
    <cfRule type="containsText" dxfId="40" priority="1" operator="containsText" text="Delivered">
      <formula>NOT(ISERROR(SEARCH("Delivered",J3)))</formula>
    </cfRule>
  </conditionalFormatting>
  <dataValidations count="1">
    <dataValidation type="list" allowBlank="1" showInputMessage="1" showErrorMessage="1" sqref="F1:F1048576 J2:J42">
      <formula1>"Not Ordered,Ordered,Delivered"</formula1>
    </dataValidation>
  </dataValidations>
  <hyperlinks>
    <hyperlink ref="E3" r:id="rId2"/>
    <hyperlink ref="E2" r:id="rId3"/>
    <hyperlink ref="E14" r:id="rId4"/>
    <hyperlink ref="E10" r:id="rId5"/>
    <hyperlink ref="E17" r:id="rId6"/>
    <hyperlink ref="E15" r:id="rId7"/>
    <hyperlink ref="E21" r:id="rId8"/>
    <hyperlink ref="E25" r:id="rId9"/>
    <hyperlink ref="E49" r:id="rId10"/>
    <hyperlink ref="E35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" zoomScale="70" zoomScaleNormal="70" workbookViewId="0">
      <selection activeCell="H1" sqref="H1:M37"/>
    </sheetView>
  </sheetViews>
  <sheetFormatPr baseColWidth="10" defaultRowHeight="15" x14ac:dyDescent="0.25"/>
  <cols>
    <col min="1" max="2" width="27.140625" customWidth="1"/>
    <col min="3" max="3" width="8.28515625" customWidth="1"/>
    <col min="5" max="5" width="16.28515625" customWidth="1"/>
    <col min="6" max="6" width="12.7109375" customWidth="1"/>
    <col min="9" max="9" width="27.28515625" bestFit="1" customWidth="1"/>
    <col min="10" max="10" width="11.42578125" customWidth="1"/>
    <col min="11" max="11" width="13.85546875" customWidth="1"/>
  </cols>
  <sheetData>
    <row r="1" spans="1:12" ht="15.75" thickBot="1" x14ac:dyDescent="0.3">
      <c r="A1" s="23" t="s">
        <v>0</v>
      </c>
      <c r="B1" s="24" t="s">
        <v>7</v>
      </c>
      <c r="C1" s="24" t="s">
        <v>4</v>
      </c>
      <c r="D1" s="24" t="s">
        <v>5</v>
      </c>
      <c r="E1" s="24" t="s">
        <v>6</v>
      </c>
      <c r="F1" s="25" t="s">
        <v>95</v>
      </c>
      <c r="I1" s="52" t="s">
        <v>193</v>
      </c>
      <c r="J1" s="53"/>
      <c r="K1" s="54"/>
    </row>
    <row r="2" spans="1:12" ht="15.75" thickBot="1" x14ac:dyDescent="0.3">
      <c r="A2" s="26" t="s">
        <v>158</v>
      </c>
      <c r="B2" s="11" t="s">
        <v>168</v>
      </c>
      <c r="C2" s="11">
        <v>8</v>
      </c>
      <c r="D2" s="11"/>
      <c r="E2" s="11"/>
      <c r="F2" s="15" t="s">
        <v>98</v>
      </c>
      <c r="I2" s="35" t="s">
        <v>7</v>
      </c>
      <c r="J2" s="36" t="s">
        <v>194</v>
      </c>
      <c r="K2" s="44" t="s">
        <v>95</v>
      </c>
    </row>
    <row r="3" spans="1:12" x14ac:dyDescent="0.25">
      <c r="A3" s="26" t="s">
        <v>158</v>
      </c>
      <c r="B3" s="11" t="s">
        <v>169</v>
      </c>
      <c r="C3" s="11">
        <v>8</v>
      </c>
      <c r="D3" s="11"/>
      <c r="E3" s="11"/>
      <c r="F3" s="15" t="s">
        <v>98</v>
      </c>
      <c r="I3" s="37" t="s">
        <v>190</v>
      </c>
      <c r="J3" s="33">
        <v>4</v>
      </c>
      <c r="K3" s="42" t="s">
        <v>96</v>
      </c>
    </row>
    <row r="4" spans="1:12" x14ac:dyDescent="0.25">
      <c r="A4" s="26" t="s">
        <v>158</v>
      </c>
      <c r="B4" s="11" t="s">
        <v>170</v>
      </c>
      <c r="C4" s="11">
        <v>4</v>
      </c>
      <c r="D4" s="11"/>
      <c r="E4" s="11"/>
      <c r="F4" s="15"/>
      <c r="I4" s="38" t="s">
        <v>162</v>
      </c>
      <c r="J4" s="34">
        <v>4</v>
      </c>
      <c r="K4" s="21" t="s">
        <v>96</v>
      </c>
    </row>
    <row r="5" spans="1:12" x14ac:dyDescent="0.25">
      <c r="A5" s="26" t="s">
        <v>158</v>
      </c>
      <c r="B5" s="11" t="s">
        <v>154</v>
      </c>
      <c r="C5" s="11">
        <v>2</v>
      </c>
      <c r="D5" s="11"/>
      <c r="E5" s="11"/>
      <c r="F5" s="15" t="s">
        <v>98</v>
      </c>
      <c r="I5" s="38" t="s">
        <v>169</v>
      </c>
      <c r="J5" s="34">
        <v>22</v>
      </c>
      <c r="K5" s="21" t="s">
        <v>98</v>
      </c>
      <c r="L5">
        <v>20</v>
      </c>
    </row>
    <row r="6" spans="1:12" x14ac:dyDescent="0.25">
      <c r="A6" s="26" t="s">
        <v>158</v>
      </c>
      <c r="B6" s="11" t="s">
        <v>155</v>
      </c>
      <c r="C6" s="11">
        <v>2</v>
      </c>
      <c r="D6" s="11"/>
      <c r="E6" s="11"/>
      <c r="F6" s="15" t="s">
        <v>98</v>
      </c>
      <c r="I6" s="38" t="s">
        <v>159</v>
      </c>
      <c r="J6" s="34">
        <v>28</v>
      </c>
      <c r="K6" s="21" t="s">
        <v>96</v>
      </c>
      <c r="L6">
        <v>29</v>
      </c>
    </row>
    <row r="7" spans="1:12" x14ac:dyDescent="0.25">
      <c r="A7" s="26" t="s">
        <v>158</v>
      </c>
      <c r="B7" s="11" t="s">
        <v>156</v>
      </c>
      <c r="C7" s="11">
        <v>2</v>
      </c>
      <c r="D7" s="11"/>
      <c r="E7" s="11"/>
      <c r="F7" s="15" t="s">
        <v>98</v>
      </c>
      <c r="I7" s="38" t="s">
        <v>165</v>
      </c>
      <c r="J7" s="34">
        <v>3</v>
      </c>
      <c r="K7" s="21" t="s">
        <v>96</v>
      </c>
    </row>
    <row r="8" spans="1:12" x14ac:dyDescent="0.25">
      <c r="A8" s="26" t="s">
        <v>158</v>
      </c>
      <c r="B8" s="11" t="s">
        <v>167</v>
      </c>
      <c r="C8" s="11">
        <v>4</v>
      </c>
      <c r="D8" s="11"/>
      <c r="E8" s="11"/>
      <c r="F8" s="15"/>
      <c r="I8" s="38" t="s">
        <v>156</v>
      </c>
      <c r="J8" s="34">
        <v>2</v>
      </c>
      <c r="K8" s="21" t="s">
        <v>96</v>
      </c>
    </row>
    <row r="9" spans="1:12" x14ac:dyDescent="0.25">
      <c r="A9" s="26" t="s">
        <v>157</v>
      </c>
      <c r="B9" s="11" t="s">
        <v>160</v>
      </c>
      <c r="C9" s="11">
        <v>1</v>
      </c>
      <c r="D9" s="11"/>
      <c r="E9" s="11"/>
      <c r="F9" s="15" t="s">
        <v>98</v>
      </c>
      <c r="I9" s="38" t="s">
        <v>170</v>
      </c>
      <c r="J9" s="34">
        <v>4</v>
      </c>
      <c r="K9" s="21" t="s">
        <v>98</v>
      </c>
    </row>
    <row r="10" spans="1:12" x14ac:dyDescent="0.25">
      <c r="A10" s="26" t="s">
        <v>157</v>
      </c>
      <c r="B10" s="11" t="s">
        <v>159</v>
      </c>
      <c r="C10" s="11">
        <v>8</v>
      </c>
      <c r="D10" s="11"/>
      <c r="E10" s="11"/>
      <c r="F10" s="15" t="s">
        <v>98</v>
      </c>
      <c r="I10" s="38" t="s">
        <v>187</v>
      </c>
      <c r="J10" s="34">
        <v>3</v>
      </c>
      <c r="K10" s="21" t="s">
        <v>96</v>
      </c>
      <c r="L10" t="s">
        <v>204</v>
      </c>
    </row>
    <row r="11" spans="1:12" x14ac:dyDescent="0.25">
      <c r="A11" s="26" t="s">
        <v>157</v>
      </c>
      <c r="B11" s="11" t="s">
        <v>161</v>
      </c>
      <c r="C11" s="11">
        <v>2</v>
      </c>
      <c r="D11" s="11"/>
      <c r="E11" s="11"/>
      <c r="F11" s="15" t="s">
        <v>98</v>
      </c>
      <c r="I11" s="38" t="s">
        <v>168</v>
      </c>
      <c r="J11" s="34">
        <v>18</v>
      </c>
      <c r="K11" s="21" t="s">
        <v>98</v>
      </c>
    </row>
    <row r="12" spans="1:12" x14ac:dyDescent="0.25">
      <c r="A12" s="26" t="s">
        <v>157</v>
      </c>
      <c r="B12" s="11" t="s">
        <v>162</v>
      </c>
      <c r="C12" s="11">
        <v>4</v>
      </c>
      <c r="D12" s="11"/>
      <c r="E12" s="27" t="s">
        <v>163</v>
      </c>
      <c r="F12" s="15" t="s">
        <v>96</v>
      </c>
      <c r="I12" s="38" t="s">
        <v>183</v>
      </c>
      <c r="J12" s="34">
        <v>2</v>
      </c>
      <c r="K12" s="21" t="s">
        <v>98</v>
      </c>
    </row>
    <row r="13" spans="1:12" x14ac:dyDescent="0.25">
      <c r="A13" s="26" t="s">
        <v>157</v>
      </c>
      <c r="B13" s="11" t="s">
        <v>164</v>
      </c>
      <c r="C13" s="11">
        <v>1</v>
      </c>
      <c r="D13" s="11"/>
      <c r="E13" s="11"/>
      <c r="F13" s="15" t="s">
        <v>98</v>
      </c>
      <c r="I13" s="38" t="s">
        <v>178</v>
      </c>
      <c r="J13" s="34">
        <v>4</v>
      </c>
      <c r="K13" s="21" t="s">
        <v>96</v>
      </c>
    </row>
    <row r="14" spans="1:12" x14ac:dyDescent="0.25">
      <c r="A14" s="26" t="s">
        <v>157</v>
      </c>
      <c r="B14" s="11" t="s">
        <v>165</v>
      </c>
      <c r="C14" s="11">
        <v>2</v>
      </c>
      <c r="D14" s="11"/>
      <c r="E14" s="11"/>
      <c r="F14" s="15" t="s">
        <v>98</v>
      </c>
      <c r="I14" s="38" t="s">
        <v>171</v>
      </c>
      <c r="J14" s="34">
        <v>30</v>
      </c>
      <c r="K14" s="21" t="s">
        <v>96</v>
      </c>
      <c r="L14">
        <v>29</v>
      </c>
    </row>
    <row r="15" spans="1:12" x14ac:dyDescent="0.25">
      <c r="A15" s="26" t="s">
        <v>157</v>
      </c>
      <c r="B15" s="11" t="s">
        <v>190</v>
      </c>
      <c r="C15" s="11">
        <v>2</v>
      </c>
      <c r="D15" s="11"/>
      <c r="E15" s="11"/>
      <c r="F15" s="15" t="s">
        <v>96</v>
      </c>
      <c r="I15" s="38" t="s">
        <v>179</v>
      </c>
      <c r="J15" s="34">
        <v>1</v>
      </c>
      <c r="K15" s="21" t="s">
        <v>98</v>
      </c>
    </row>
    <row r="16" spans="1:12" x14ac:dyDescent="0.25">
      <c r="A16" s="26" t="s">
        <v>157</v>
      </c>
      <c r="B16" s="11" t="s">
        <v>167</v>
      </c>
      <c r="C16" s="11">
        <v>6</v>
      </c>
      <c r="D16" s="11"/>
      <c r="E16" s="11"/>
      <c r="F16" s="15"/>
      <c r="I16" s="38" t="s">
        <v>180</v>
      </c>
      <c r="J16" s="34">
        <v>1</v>
      </c>
      <c r="K16" s="21" t="s">
        <v>98</v>
      </c>
    </row>
    <row r="17" spans="1:12" x14ac:dyDescent="0.25">
      <c r="A17" s="26" t="s">
        <v>157</v>
      </c>
      <c r="B17" s="11" t="s">
        <v>203</v>
      </c>
      <c r="C17" s="11">
        <v>6</v>
      </c>
      <c r="D17" s="11"/>
      <c r="E17" s="11"/>
      <c r="F17" s="15"/>
      <c r="I17" s="38" t="s">
        <v>172</v>
      </c>
      <c r="J17" s="34">
        <v>12</v>
      </c>
      <c r="K17" s="21" t="s">
        <v>98</v>
      </c>
      <c r="L17">
        <v>7</v>
      </c>
    </row>
    <row r="18" spans="1:12" x14ac:dyDescent="0.25">
      <c r="A18" s="26" t="s">
        <v>157</v>
      </c>
      <c r="B18" s="11" t="s">
        <v>172</v>
      </c>
      <c r="C18" s="11">
        <v>12</v>
      </c>
      <c r="D18" s="11"/>
      <c r="E18" s="11"/>
      <c r="F18" s="15"/>
      <c r="I18" s="38" t="s">
        <v>164</v>
      </c>
      <c r="J18" s="34">
        <v>1</v>
      </c>
      <c r="K18" s="21" t="s">
        <v>96</v>
      </c>
    </row>
    <row r="19" spans="1:12" x14ac:dyDescent="0.25">
      <c r="A19" s="26" t="s">
        <v>157</v>
      </c>
      <c r="B19" s="11" t="s">
        <v>171</v>
      </c>
      <c r="C19" s="11">
        <v>2</v>
      </c>
      <c r="D19" s="11"/>
      <c r="E19" s="11"/>
      <c r="F19" s="15"/>
      <c r="I19" s="38" t="s">
        <v>186</v>
      </c>
      <c r="J19" s="34">
        <v>1</v>
      </c>
      <c r="K19" s="21" t="s">
        <v>98</v>
      </c>
    </row>
    <row r="20" spans="1:12" x14ac:dyDescent="0.25">
      <c r="A20" s="26" t="s">
        <v>157</v>
      </c>
      <c r="B20" s="11" t="s">
        <v>166</v>
      </c>
      <c r="C20" s="11">
        <v>13</v>
      </c>
      <c r="D20" s="11"/>
      <c r="E20" s="11"/>
      <c r="F20" s="15"/>
      <c r="I20" s="38" t="s">
        <v>154</v>
      </c>
      <c r="J20" s="34">
        <v>2</v>
      </c>
      <c r="K20" s="21" t="s">
        <v>96</v>
      </c>
    </row>
    <row r="21" spans="1:12" x14ac:dyDescent="0.25">
      <c r="A21" s="26" t="s">
        <v>157</v>
      </c>
      <c r="B21" s="11" t="s">
        <v>174</v>
      </c>
      <c r="C21" s="11">
        <v>1</v>
      </c>
      <c r="D21" s="11"/>
      <c r="E21" s="11"/>
      <c r="F21" s="15"/>
      <c r="I21" s="38" t="s">
        <v>176</v>
      </c>
      <c r="J21" s="34">
        <v>2</v>
      </c>
      <c r="K21" s="21" t="s">
        <v>96</v>
      </c>
    </row>
    <row r="22" spans="1:12" x14ac:dyDescent="0.25">
      <c r="A22" s="26" t="s">
        <v>157</v>
      </c>
      <c r="B22" s="11" t="s">
        <v>175</v>
      </c>
      <c r="C22" s="11">
        <v>1</v>
      </c>
      <c r="D22" s="11"/>
      <c r="E22" s="11"/>
      <c r="F22" s="15"/>
      <c r="I22" s="38" t="s">
        <v>189</v>
      </c>
      <c r="J22" s="34">
        <v>8</v>
      </c>
      <c r="K22" s="21" t="s">
        <v>96</v>
      </c>
    </row>
    <row r="23" spans="1:12" x14ac:dyDescent="0.25">
      <c r="A23" s="26" t="s">
        <v>173</v>
      </c>
      <c r="B23" s="11" t="s">
        <v>174</v>
      </c>
      <c r="C23" s="11">
        <v>14</v>
      </c>
      <c r="D23" s="11"/>
      <c r="E23" s="11"/>
      <c r="F23" s="15"/>
      <c r="I23" s="38" t="s">
        <v>166</v>
      </c>
      <c r="J23" s="34">
        <v>13</v>
      </c>
      <c r="K23" s="21" t="s">
        <v>96</v>
      </c>
    </row>
    <row r="24" spans="1:12" x14ac:dyDescent="0.25">
      <c r="A24" s="26" t="s">
        <v>173</v>
      </c>
      <c r="B24" s="11" t="s">
        <v>177</v>
      </c>
      <c r="C24" s="11">
        <v>2</v>
      </c>
      <c r="D24" s="11"/>
      <c r="E24" s="11"/>
      <c r="F24" s="15"/>
      <c r="I24" s="38" t="s">
        <v>160</v>
      </c>
      <c r="J24" s="34">
        <v>1</v>
      </c>
      <c r="K24" s="21" t="s">
        <v>96</v>
      </c>
    </row>
    <row r="25" spans="1:12" x14ac:dyDescent="0.25">
      <c r="A25" s="26" t="s">
        <v>173</v>
      </c>
      <c r="B25" s="11" t="s">
        <v>168</v>
      </c>
      <c r="C25" s="11">
        <v>8</v>
      </c>
      <c r="D25" s="11"/>
      <c r="E25" s="11"/>
      <c r="F25" s="15"/>
      <c r="I25" s="38" t="s">
        <v>161</v>
      </c>
      <c r="J25" s="34">
        <v>6</v>
      </c>
      <c r="K25" s="21" t="s">
        <v>96</v>
      </c>
    </row>
    <row r="26" spans="1:12" x14ac:dyDescent="0.25">
      <c r="A26" s="26" t="s">
        <v>173</v>
      </c>
      <c r="B26" s="11" t="s">
        <v>169</v>
      </c>
      <c r="C26" s="11">
        <v>10</v>
      </c>
      <c r="D26" s="11"/>
      <c r="E26" s="11"/>
      <c r="F26" s="15"/>
      <c r="I26" s="38" t="s">
        <v>155</v>
      </c>
      <c r="J26" s="34">
        <v>2</v>
      </c>
      <c r="K26" s="21" t="s">
        <v>96</v>
      </c>
    </row>
    <row r="27" spans="1:12" x14ac:dyDescent="0.25">
      <c r="A27" s="26" t="s">
        <v>173</v>
      </c>
      <c r="B27" s="11" t="s">
        <v>171</v>
      </c>
      <c r="C27" s="11">
        <v>6</v>
      </c>
      <c r="D27" s="11"/>
      <c r="E27" s="11"/>
      <c r="F27" s="15"/>
      <c r="I27" s="38" t="s">
        <v>181</v>
      </c>
      <c r="J27" s="34">
        <v>4</v>
      </c>
      <c r="K27" s="21" t="s">
        <v>98</v>
      </c>
    </row>
    <row r="28" spans="1:12" x14ac:dyDescent="0.25">
      <c r="A28" s="26" t="s">
        <v>173</v>
      </c>
      <c r="B28" s="11" t="s">
        <v>159</v>
      </c>
      <c r="C28" s="11">
        <v>4</v>
      </c>
      <c r="D28" s="11"/>
      <c r="E28" s="11"/>
      <c r="F28" s="15"/>
      <c r="I28" s="38" t="s">
        <v>175</v>
      </c>
      <c r="J28" s="34">
        <v>1</v>
      </c>
      <c r="K28" s="21" t="s">
        <v>98</v>
      </c>
    </row>
    <row r="29" spans="1:12" x14ac:dyDescent="0.25">
      <c r="A29" s="26" t="s">
        <v>173</v>
      </c>
      <c r="B29" s="11" t="s">
        <v>178</v>
      </c>
      <c r="C29" s="11">
        <v>4</v>
      </c>
      <c r="D29" s="11"/>
      <c r="E29" s="11"/>
      <c r="F29" s="15"/>
      <c r="I29" s="38" t="s">
        <v>188</v>
      </c>
      <c r="J29" s="34">
        <v>3</v>
      </c>
      <c r="K29" s="21" t="s">
        <v>98</v>
      </c>
    </row>
    <row r="30" spans="1:12" x14ac:dyDescent="0.25">
      <c r="A30" s="26" t="s">
        <v>173</v>
      </c>
      <c r="B30" s="11" t="s">
        <v>179</v>
      </c>
      <c r="C30" s="11">
        <v>4</v>
      </c>
      <c r="D30" s="11"/>
      <c r="E30" s="11"/>
      <c r="F30" s="15"/>
      <c r="I30" s="38" t="s">
        <v>177</v>
      </c>
      <c r="J30" s="34">
        <v>2</v>
      </c>
      <c r="K30" s="21" t="s">
        <v>98</v>
      </c>
    </row>
    <row r="31" spans="1:12" x14ac:dyDescent="0.25">
      <c r="A31" s="26" t="s">
        <v>173</v>
      </c>
      <c r="B31" s="11" t="s">
        <v>180</v>
      </c>
      <c r="C31" s="11">
        <v>1</v>
      </c>
      <c r="D31" s="11"/>
      <c r="E31" s="11"/>
      <c r="F31" s="15"/>
      <c r="I31" s="38" t="s">
        <v>174</v>
      </c>
      <c r="J31" s="34">
        <v>15</v>
      </c>
      <c r="K31" s="21" t="s">
        <v>98</v>
      </c>
    </row>
    <row r="32" spans="1:12" x14ac:dyDescent="0.25">
      <c r="A32" s="26" t="s">
        <v>173</v>
      </c>
      <c r="B32" s="11" t="s">
        <v>161</v>
      </c>
      <c r="C32" s="11">
        <v>2</v>
      </c>
      <c r="D32" s="11"/>
      <c r="E32" s="11"/>
      <c r="F32" s="15"/>
      <c r="I32" s="38" t="s">
        <v>167</v>
      </c>
      <c r="J32" s="34">
        <v>23</v>
      </c>
      <c r="K32" s="21" t="s">
        <v>96</v>
      </c>
      <c r="L32">
        <v>22</v>
      </c>
    </row>
    <row r="33" spans="1:12" x14ac:dyDescent="0.25">
      <c r="A33" s="26" t="s">
        <v>173</v>
      </c>
      <c r="B33" s="11" t="s">
        <v>176</v>
      </c>
      <c r="C33" s="11">
        <v>2</v>
      </c>
      <c r="D33" s="11"/>
      <c r="E33" s="11"/>
      <c r="F33" s="15"/>
      <c r="I33" s="38" t="s">
        <v>203</v>
      </c>
      <c r="J33" s="34">
        <v>6</v>
      </c>
      <c r="K33" s="21" t="s">
        <v>98</v>
      </c>
    </row>
    <row r="34" spans="1:12" ht="15.75" thickBot="1" x14ac:dyDescent="0.3">
      <c r="A34" s="26" t="s">
        <v>173</v>
      </c>
      <c r="B34" s="11" t="s">
        <v>189</v>
      </c>
      <c r="C34" s="11">
        <v>4</v>
      </c>
      <c r="D34" s="11"/>
      <c r="E34" s="11"/>
      <c r="F34" s="15"/>
      <c r="I34" s="39" t="s">
        <v>209</v>
      </c>
      <c r="J34" s="34">
        <v>1</v>
      </c>
      <c r="K34" s="22" t="s">
        <v>208</v>
      </c>
    </row>
    <row r="35" spans="1:12" ht="15.75" thickBot="1" x14ac:dyDescent="0.3">
      <c r="A35" s="26" t="s">
        <v>182</v>
      </c>
      <c r="B35" s="32" t="s">
        <v>209</v>
      </c>
      <c r="C35" s="32">
        <v>1</v>
      </c>
      <c r="D35" s="11"/>
      <c r="E35" s="11"/>
      <c r="F35" s="15"/>
      <c r="I35" s="40" t="s">
        <v>195</v>
      </c>
      <c r="J35" s="43">
        <v>229</v>
      </c>
      <c r="K35" s="41"/>
    </row>
    <row r="36" spans="1:12" x14ac:dyDescent="0.25">
      <c r="A36" s="26" t="s">
        <v>182</v>
      </c>
      <c r="B36" s="11" t="s">
        <v>167</v>
      </c>
      <c r="C36" s="11">
        <v>4</v>
      </c>
      <c r="D36" s="11"/>
      <c r="E36" s="11"/>
      <c r="F36" s="15"/>
      <c r="K36" s="41"/>
      <c r="L36" s="11"/>
    </row>
    <row r="37" spans="1:12" x14ac:dyDescent="0.25">
      <c r="A37" s="26" t="s">
        <v>182</v>
      </c>
      <c r="B37" s="11" t="s">
        <v>181</v>
      </c>
      <c r="C37" s="11">
        <v>4</v>
      </c>
      <c r="D37" s="11"/>
      <c r="E37" s="11"/>
      <c r="F37" s="15"/>
      <c r="K37" s="41"/>
      <c r="L37" s="11"/>
    </row>
    <row r="38" spans="1:12" x14ac:dyDescent="0.25">
      <c r="A38" s="26" t="s">
        <v>182</v>
      </c>
      <c r="B38" s="11" t="s">
        <v>171</v>
      </c>
      <c r="C38" s="11">
        <v>12</v>
      </c>
      <c r="D38" s="11"/>
      <c r="E38" s="11"/>
      <c r="F38" s="15"/>
      <c r="K38" s="41"/>
      <c r="L38" s="11"/>
    </row>
    <row r="39" spans="1:12" x14ac:dyDescent="0.25">
      <c r="A39" s="26" t="s">
        <v>182</v>
      </c>
      <c r="B39" s="11" t="s">
        <v>159</v>
      </c>
      <c r="C39" s="11">
        <v>12</v>
      </c>
      <c r="D39" s="11"/>
      <c r="E39" s="11"/>
      <c r="F39" s="15"/>
      <c r="K39" s="11"/>
      <c r="L39" s="11"/>
    </row>
    <row r="40" spans="1:12" x14ac:dyDescent="0.25">
      <c r="A40" s="26" t="s">
        <v>184</v>
      </c>
      <c r="B40" s="11" t="s">
        <v>187</v>
      </c>
      <c r="C40" s="11">
        <v>2</v>
      </c>
      <c r="D40" s="11"/>
      <c r="E40" s="11"/>
      <c r="F40" s="15"/>
    </row>
    <row r="41" spans="1:12" x14ac:dyDescent="0.25">
      <c r="A41" s="26" t="s">
        <v>184</v>
      </c>
      <c r="B41" s="11" t="s">
        <v>171</v>
      </c>
      <c r="C41" s="11">
        <v>6</v>
      </c>
      <c r="D41" s="11"/>
      <c r="E41" s="11"/>
      <c r="F41" s="15"/>
    </row>
    <row r="42" spans="1:12" x14ac:dyDescent="0.25">
      <c r="A42" s="26" t="s">
        <v>184</v>
      </c>
      <c r="B42" s="11" t="s">
        <v>159</v>
      </c>
      <c r="C42" s="11">
        <v>2</v>
      </c>
      <c r="D42" s="11"/>
      <c r="E42" s="11"/>
      <c r="F42" s="15"/>
    </row>
    <row r="43" spans="1:12" x14ac:dyDescent="0.25">
      <c r="A43" s="26" t="s">
        <v>184</v>
      </c>
      <c r="B43" s="11" t="s">
        <v>161</v>
      </c>
      <c r="C43" s="11">
        <v>2</v>
      </c>
      <c r="D43" s="11"/>
      <c r="E43" s="11"/>
      <c r="F43" s="15"/>
    </row>
    <row r="44" spans="1:12" x14ac:dyDescent="0.25">
      <c r="A44" s="26" t="s">
        <v>184</v>
      </c>
      <c r="B44" s="11" t="s">
        <v>168</v>
      </c>
      <c r="C44" s="11">
        <v>2</v>
      </c>
      <c r="D44" s="11"/>
      <c r="E44" s="11"/>
      <c r="F44" s="15"/>
    </row>
    <row r="45" spans="1:12" x14ac:dyDescent="0.25">
      <c r="A45" s="26" t="s">
        <v>184</v>
      </c>
      <c r="B45" s="11" t="s">
        <v>183</v>
      </c>
      <c r="C45" s="11">
        <v>2</v>
      </c>
      <c r="D45" s="11"/>
      <c r="E45" s="11"/>
      <c r="F45" s="15"/>
    </row>
    <row r="46" spans="1:12" x14ac:dyDescent="0.25">
      <c r="A46" s="26" t="s">
        <v>184</v>
      </c>
      <c r="B46" s="11" t="s">
        <v>169</v>
      </c>
      <c r="C46" s="11">
        <v>4</v>
      </c>
      <c r="D46" s="11"/>
      <c r="E46" s="11"/>
      <c r="F46" s="15"/>
    </row>
    <row r="47" spans="1:12" x14ac:dyDescent="0.25">
      <c r="A47" s="26" t="s">
        <v>184</v>
      </c>
      <c r="B47" s="11" t="s">
        <v>167</v>
      </c>
      <c r="C47" s="11">
        <v>8</v>
      </c>
      <c r="D47" s="11"/>
      <c r="E47" s="11"/>
      <c r="F47" s="15"/>
    </row>
    <row r="48" spans="1:12" x14ac:dyDescent="0.25">
      <c r="A48" s="26" t="s">
        <v>184</v>
      </c>
      <c r="B48" s="11" t="s">
        <v>189</v>
      </c>
      <c r="C48" s="11">
        <v>4</v>
      </c>
      <c r="D48" s="11"/>
      <c r="E48" s="11"/>
      <c r="F48" s="15"/>
    </row>
    <row r="49" spans="1:6" x14ac:dyDescent="0.25">
      <c r="A49" s="26" t="s">
        <v>184</v>
      </c>
      <c r="B49" s="11" t="s">
        <v>190</v>
      </c>
      <c r="C49" s="11">
        <v>2</v>
      </c>
      <c r="D49" s="11"/>
      <c r="E49" s="11"/>
      <c r="F49" s="15" t="s">
        <v>96</v>
      </c>
    </row>
    <row r="50" spans="1:6" x14ac:dyDescent="0.25">
      <c r="A50" s="26" t="s">
        <v>185</v>
      </c>
      <c r="B50" s="11" t="s">
        <v>186</v>
      </c>
      <c r="C50" s="11">
        <v>1</v>
      </c>
      <c r="D50" s="11"/>
      <c r="E50" s="11"/>
      <c r="F50" s="15"/>
    </row>
    <row r="51" spans="1:6" x14ac:dyDescent="0.25">
      <c r="A51" s="26" t="s">
        <v>185</v>
      </c>
      <c r="B51" s="11" t="s">
        <v>165</v>
      </c>
      <c r="C51" s="11">
        <v>1</v>
      </c>
      <c r="D51" s="11"/>
      <c r="E51" s="11"/>
      <c r="F51" s="15"/>
    </row>
    <row r="52" spans="1:6" x14ac:dyDescent="0.25">
      <c r="A52" s="26" t="s">
        <v>185</v>
      </c>
      <c r="B52" s="11" t="s">
        <v>171</v>
      </c>
      <c r="C52" s="11">
        <v>4</v>
      </c>
      <c r="D52" s="11"/>
      <c r="E52" s="11"/>
      <c r="F52" s="15"/>
    </row>
    <row r="53" spans="1:6" x14ac:dyDescent="0.25">
      <c r="A53" s="26" t="s">
        <v>185</v>
      </c>
      <c r="B53" s="11" t="s">
        <v>159</v>
      </c>
      <c r="C53" s="11">
        <v>2</v>
      </c>
      <c r="D53" s="11"/>
      <c r="E53" s="11"/>
      <c r="F53" s="15"/>
    </row>
    <row r="54" spans="1:6" x14ac:dyDescent="0.25">
      <c r="A54" s="26" t="s">
        <v>185</v>
      </c>
      <c r="B54" s="11" t="s">
        <v>167</v>
      </c>
      <c r="C54" s="11">
        <v>1</v>
      </c>
      <c r="D54" s="11"/>
      <c r="E54" s="11"/>
      <c r="F54" s="15"/>
    </row>
    <row r="55" spans="1:6" x14ac:dyDescent="0.25">
      <c r="A55" s="26" t="s">
        <v>185</v>
      </c>
      <c r="B55" s="11" t="s">
        <v>187</v>
      </c>
      <c r="C55" s="11">
        <v>1</v>
      </c>
      <c r="D55" s="11"/>
      <c r="E55" s="11"/>
      <c r="F55" s="15"/>
    </row>
    <row r="56" spans="1:6" ht="15.75" thickBot="1" x14ac:dyDescent="0.3">
      <c r="A56" s="16" t="s">
        <v>185</v>
      </c>
      <c r="B56" s="17" t="s">
        <v>188</v>
      </c>
      <c r="C56" s="17">
        <v>3</v>
      </c>
      <c r="D56" s="17"/>
      <c r="E56" s="17"/>
      <c r="F56" s="18"/>
    </row>
    <row r="57" spans="1:6" x14ac:dyDescent="0.25">
      <c r="A57" s="11"/>
      <c r="B57" s="11"/>
      <c r="C57" s="11"/>
      <c r="D57" s="11"/>
      <c r="E57" s="11"/>
      <c r="F57" s="11"/>
    </row>
    <row r="58" spans="1:6" x14ac:dyDescent="0.25">
      <c r="A58" s="11"/>
      <c r="B58" s="11"/>
      <c r="C58" s="11"/>
      <c r="D58" s="11"/>
      <c r="E58" s="11"/>
      <c r="F58" s="11"/>
    </row>
    <row r="59" spans="1:6" x14ac:dyDescent="0.25">
      <c r="A59" s="11"/>
      <c r="B59" s="11"/>
      <c r="C59" s="11"/>
      <c r="D59" s="11"/>
      <c r="E59" s="11"/>
      <c r="F59" s="11"/>
    </row>
    <row r="60" spans="1:6" x14ac:dyDescent="0.25">
      <c r="A60" s="11"/>
      <c r="B60" s="11"/>
      <c r="C60" s="11"/>
      <c r="D60" s="11"/>
      <c r="E60" s="11"/>
      <c r="F60" s="11"/>
    </row>
  </sheetData>
  <mergeCells count="1">
    <mergeCell ref="I1:K1"/>
  </mergeCells>
  <conditionalFormatting sqref="F1 F5:F18 F20:F1048576">
    <cfRule type="containsText" dxfId="33" priority="21" operator="containsText" text="Not Ordered">
      <formula>NOT(ISERROR(SEARCH("Not Ordered",F1)))</formula>
    </cfRule>
  </conditionalFormatting>
  <conditionalFormatting sqref="F1 F5:F18 F20:F1048576">
    <cfRule type="beginsWith" dxfId="32" priority="20" operator="beginsWith" text="Ordered">
      <formula>LEFT(F1,LEN("Ordered"))="Ordered"</formula>
    </cfRule>
  </conditionalFormatting>
  <conditionalFormatting sqref="F1 F5:F18 F20:F1048576">
    <cfRule type="containsText" dxfId="31" priority="19" operator="containsText" text="Delivered">
      <formula>NOT(ISERROR(SEARCH("Delivered",F1)))</formula>
    </cfRule>
  </conditionalFormatting>
  <conditionalFormatting sqref="F2">
    <cfRule type="containsText" dxfId="30" priority="18" operator="containsText" text="Not Ordered">
      <formula>NOT(ISERROR(SEARCH("Not Ordered",F2)))</formula>
    </cfRule>
  </conditionalFormatting>
  <conditionalFormatting sqref="F2">
    <cfRule type="beginsWith" dxfId="29" priority="17" operator="beginsWith" text="Ordered">
      <formula>LEFT(F2,LEN("Ordered"))="Ordered"</formula>
    </cfRule>
  </conditionalFormatting>
  <conditionalFormatting sqref="F2">
    <cfRule type="containsText" dxfId="28" priority="16" operator="containsText" text="Delivered">
      <formula>NOT(ISERROR(SEARCH("Delivered",F2)))</formula>
    </cfRule>
  </conditionalFormatting>
  <conditionalFormatting sqref="F3:F4">
    <cfRule type="containsText" dxfId="27" priority="15" operator="containsText" text="Not Ordered">
      <formula>NOT(ISERROR(SEARCH("Not Ordered",F3)))</formula>
    </cfRule>
  </conditionalFormatting>
  <conditionalFormatting sqref="F3:F4">
    <cfRule type="beginsWith" dxfId="26" priority="14" operator="beginsWith" text="Ordered">
      <formula>LEFT(F3,LEN("Ordered"))="Ordered"</formula>
    </cfRule>
  </conditionalFormatting>
  <conditionalFormatting sqref="F3:F4">
    <cfRule type="containsText" dxfId="25" priority="13" operator="containsText" text="Delivered">
      <formula>NOT(ISERROR(SEARCH("Delivered",F3)))</formula>
    </cfRule>
  </conditionalFormatting>
  <conditionalFormatting sqref="F19">
    <cfRule type="containsText" dxfId="24" priority="12" operator="containsText" text="Not Ordered">
      <formula>NOT(ISERROR(SEARCH("Not Ordered",F19)))</formula>
    </cfRule>
  </conditionalFormatting>
  <conditionalFormatting sqref="F19">
    <cfRule type="beginsWith" dxfId="23" priority="11" operator="beginsWith" text="Ordered">
      <formula>LEFT(F19,LEN("Ordered"))="Ordered"</formula>
    </cfRule>
  </conditionalFormatting>
  <conditionalFormatting sqref="F19">
    <cfRule type="containsText" dxfId="22" priority="10" operator="containsText" text="Delivered">
      <formula>NOT(ISERROR(SEARCH("Delivered",F19)))</formula>
    </cfRule>
  </conditionalFormatting>
  <conditionalFormatting sqref="K3:K4">
    <cfRule type="containsText" dxfId="21" priority="6" operator="containsText" text="Not Ordered">
      <formula>NOT(ISERROR(SEARCH("Not Ordered",K3)))</formula>
    </cfRule>
  </conditionalFormatting>
  <conditionalFormatting sqref="K3:K4">
    <cfRule type="beginsWith" dxfId="20" priority="5" operator="beginsWith" text="Ordered">
      <formula>LEFT(K3,LEN("Ordered"))="Ordered"</formula>
    </cfRule>
  </conditionalFormatting>
  <conditionalFormatting sqref="K3:K4">
    <cfRule type="containsText" dxfId="19" priority="4" operator="containsText" text="Delivered">
      <formula>NOT(ISERROR(SEARCH("Delivered",K3)))</formula>
    </cfRule>
  </conditionalFormatting>
  <conditionalFormatting sqref="K5:K36">
    <cfRule type="containsText" dxfId="18" priority="3" operator="containsText" text="Not Ordered">
      <formula>NOT(ISERROR(SEARCH("Not Ordered",K5)))</formula>
    </cfRule>
  </conditionalFormatting>
  <conditionalFormatting sqref="K5:K36">
    <cfRule type="beginsWith" dxfId="17" priority="2" operator="beginsWith" text="Ordered">
      <formula>LEFT(K5,LEN("Ordered"))="Ordered"</formula>
    </cfRule>
  </conditionalFormatting>
  <conditionalFormatting sqref="K5:K36">
    <cfRule type="containsText" dxfId="16" priority="1" operator="containsText" text="Delivered">
      <formula>NOT(ISERROR(SEARCH("Delivered",K5)))</formula>
    </cfRule>
  </conditionalFormatting>
  <dataValidations count="1">
    <dataValidation type="list" allowBlank="1" showInputMessage="1" showErrorMessage="1" sqref="F1:F1048576 K2:K36">
      <formula1>"Not Ordered,Ordered,Delivered"</formula1>
    </dataValidation>
  </dataValidations>
  <hyperlinks>
    <hyperlink ref="E1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3D Printed Parts</vt:lpstr>
      <vt:lpstr>Sensors, Actuators &amp; Electronic</vt:lpstr>
      <vt:lpstr>Electronic Components</vt:lpstr>
      <vt:lpstr>Screws, Bolts, Gears &amp; 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cp:lastPrinted>2019-07-16T09:42:02Z</cp:lastPrinted>
  <dcterms:created xsi:type="dcterms:W3CDTF">2019-06-27T12:04:20Z</dcterms:created>
  <dcterms:modified xsi:type="dcterms:W3CDTF">2019-07-19T22:41:31Z</dcterms:modified>
</cp:coreProperties>
</file>