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ntappama01-c01\market risk\RIESGO ML\DIRECCION GENERAL\Automatizaciones\PREPAGOS\Crédito 595232 Corregido\"/>
    </mc:Choice>
  </mc:AlternateContent>
  <xr:revisionPtr revIDLastSave="0" documentId="13_ncr:1_{4118FD90-FCAF-4919-B002-B2D0A0A0DD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3274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C8" i="1" s="1"/>
</calcChain>
</file>

<file path=xl/sharedStrings.xml><?xml version="1.0" encoding="utf-8"?>
<sst xmlns="http://schemas.openxmlformats.org/spreadsheetml/2006/main" count="24" uniqueCount="23">
  <si>
    <t>start_date</t>
  </si>
  <si>
    <t>end_date</t>
  </si>
  <si>
    <t>str_Fecha_Proceso</t>
  </si>
  <si>
    <t>strPeriodicidad_intereses</t>
  </si>
  <si>
    <t>strPeriodicidad_capital</t>
  </si>
  <si>
    <t>flt_monto</t>
  </si>
  <si>
    <t>flt_tasa</t>
  </si>
  <si>
    <t>strCredito</t>
  </si>
  <si>
    <t>strProducto</t>
  </si>
  <si>
    <t>strIndexacion</t>
  </si>
  <si>
    <t>strParamOutput</t>
  </si>
  <si>
    <t>flt_spread</t>
  </si>
  <si>
    <t>co_calificacion_cliente</t>
  </si>
  <si>
    <t>M</t>
  </si>
  <si>
    <t>Sub</t>
  </si>
  <si>
    <t>TASAFIJA</t>
  </si>
  <si>
    <t>Y</t>
  </si>
  <si>
    <t>Vida Actual = fecha de proceso - la fecha de inicio</t>
  </si>
  <si>
    <t>Curva seleccionada</t>
  </si>
  <si>
    <t>ok</t>
  </si>
  <si>
    <t>Meses</t>
  </si>
  <si>
    <t>Años</t>
  </si>
  <si>
    <t>VD_VVDA_0_43_C3_PREPAGOS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</si>
</sst>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4" fontId="0" fillId="0" borderId="0" xfId="0" applyNumberFormat="1"/>
    <xf numFmtId="3" fontId="0" fillId="0" borderId="0" xfId="0" applyNumberFormat="1" applyAlignment="1">
      <alignment horizontal="center"/>
    </xf>
    <xf numFmtId="2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10" bestFit="1" customWidth="1"/>
    <col min="2" max="2" width="9.42578125" bestFit="1" customWidth="1"/>
    <col min="3" max="3" width="17.5703125" bestFit="1" customWidth="1"/>
    <col min="4" max="4" width="24" bestFit="1" customWidth="1"/>
    <col min="5" max="5" width="21.5703125" bestFit="1" customWidth="1"/>
    <col min="6" max="6" width="9.85546875" bestFit="1" customWidth="1"/>
    <col min="7" max="7" width="7.5703125" bestFit="1" customWidth="1"/>
    <col min="8" max="8" width="9.85546875" bestFit="1" customWidth="1"/>
    <col min="9" max="9" width="11.28515625" bestFit="1" customWidth="1"/>
    <col min="10" max="10" width="13" bestFit="1" customWidth="1"/>
    <col min="11" max="11" width="15.140625" bestFit="1" customWidth="1"/>
    <col min="12" max="12" width="10" bestFit="1" customWidth="1"/>
    <col min="13" max="13" width="21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45075</v>
      </c>
      <c r="B2" s="1">
        <v>56051</v>
      </c>
      <c r="C2" s="1">
        <v>45156</v>
      </c>
      <c r="D2" s="2" t="s">
        <v>13</v>
      </c>
      <c r="E2" s="2" t="s">
        <v>13</v>
      </c>
      <c r="F2" s="3">
        <v>86592.12</v>
      </c>
      <c r="G2" s="2">
        <v>5.5E-2</v>
      </c>
      <c r="H2" s="2">
        <v>595232</v>
      </c>
      <c r="I2" s="2" t="s">
        <v>14</v>
      </c>
      <c r="J2" s="2" t="s">
        <v>15</v>
      </c>
      <c r="K2" s="2" t="s">
        <v>16</v>
      </c>
      <c r="L2" s="2">
        <v>0</v>
      </c>
      <c r="M2" s="2">
        <v>3</v>
      </c>
    </row>
    <row r="6" spans="1:13" x14ac:dyDescent="0.25">
      <c r="C6" t="s">
        <v>17</v>
      </c>
    </row>
    <row r="7" spans="1:13" x14ac:dyDescent="0.25">
      <c r="B7" t="s">
        <v>20</v>
      </c>
      <c r="C7" s="5">
        <f>INT((C2-A2)/30)</f>
        <v>2</v>
      </c>
      <c r="D7" s="7">
        <f>+(C2-A2)/30</f>
        <v>2.7</v>
      </c>
    </row>
    <row r="8" spans="1:13" x14ac:dyDescent="0.25">
      <c r="B8" t="s">
        <v>21</v>
      </c>
      <c r="C8" s="6">
        <f>C7/12</f>
        <v>0.16666666666666666</v>
      </c>
    </row>
    <row r="11" spans="1:13" x14ac:dyDescent="0.25">
      <c r="C11" s="4" t="s">
        <v>18</v>
      </c>
      <c r="D11" t="s">
        <v>22</v>
      </c>
      <c r="E11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327435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Antonio Amores Camano</dc:creator>
  <cp:lastModifiedBy>Gustavo Antonio Amores Camano</cp:lastModifiedBy>
  <dcterms:created xsi:type="dcterms:W3CDTF">2015-06-05T18:19:34Z</dcterms:created>
  <dcterms:modified xsi:type="dcterms:W3CDTF">2023-09-22T15:23:02Z</dcterms:modified>
</cp:coreProperties>
</file>