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ravik\Desktop\project_work_stairs_lift_detection\"/>
    </mc:Choice>
  </mc:AlternateContent>
  <xr:revisionPtr revIDLastSave="0" documentId="13_ncr:1_{960DE349-7B09-4A75-AEE8-9757A4F6D4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8s window" sheetId="1" r:id="rId1"/>
    <sheet name="4s wind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D22" i="2"/>
  <c r="F22" i="2"/>
  <c r="E22" i="2"/>
  <c r="C22" i="2"/>
  <c r="D22" i="1"/>
  <c r="C22" i="1"/>
  <c r="B22" i="1"/>
  <c r="F22" i="1"/>
  <c r="E22" i="1"/>
</calcChain>
</file>

<file path=xl/sharedStrings.xml><?xml version="1.0" encoding="utf-8"?>
<sst xmlns="http://schemas.openxmlformats.org/spreadsheetml/2006/main" count="42" uniqueCount="8">
  <si>
    <t>Test Participant</t>
  </si>
  <si>
    <t>Test Accuracy</t>
  </si>
  <si>
    <t>Depth</t>
  </si>
  <si>
    <t>Estimators</t>
  </si>
  <si>
    <t>None</t>
  </si>
  <si>
    <t>Average</t>
  </si>
  <si>
    <t>F1Score(Macro)</t>
  </si>
  <si>
    <t>F1Score(Weighted)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</si>
</sst>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7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Normal="100" workbookViewId="0">
      <selection activeCell="D4" sqref="D4"/>
    </sheetView>
  </sheetViews>
  <sheetFormatPr defaultColWidth="8.7265625" defaultRowHeight="14.5"/>
  <cols>
    <col min="1" max="1" width="21.7265625" customWidth="1"/>
    <col min="2" max="5" width="20.453125" customWidth="1"/>
    <col min="6" max="6" width="35.90625" customWidth="1"/>
    <col min="7" max="8" width="20.453125" customWidth="1"/>
    <col min="12" max="15" width="20.453125" customWidth="1"/>
  </cols>
  <sheetData>
    <row r="1" spans="1:12" ht="18" thickBot="1">
      <c r="A1" s="2" t="s">
        <v>0</v>
      </c>
      <c r="B1" s="2" t="s">
        <v>1</v>
      </c>
      <c r="C1" s="11" t="s">
        <v>6</v>
      </c>
      <c r="D1" s="11" t="s">
        <v>7</v>
      </c>
      <c r="E1" s="2" t="s">
        <v>2</v>
      </c>
      <c r="F1" s="2" t="s">
        <v>3</v>
      </c>
      <c r="L1" s="1"/>
    </row>
    <row r="2" spans="1:12" ht="18" thickBot="1">
      <c r="A2" s="2">
        <v>1</v>
      </c>
      <c r="B2" s="3">
        <v>0.71276595744680804</v>
      </c>
      <c r="C2" s="3">
        <v>0.48296781587832599</v>
      </c>
      <c r="D2" s="3">
        <v>0.69360726711443499</v>
      </c>
      <c r="E2" s="9" t="s">
        <v>4</v>
      </c>
      <c r="F2" s="3">
        <v>200</v>
      </c>
    </row>
    <row r="3" spans="1:12" ht="20" customHeight="1" thickBot="1">
      <c r="A3" s="2">
        <v>2</v>
      </c>
      <c r="B3" s="4">
        <v>0.704663212435233</v>
      </c>
      <c r="C3" s="4">
        <v>0.511440162271805</v>
      </c>
      <c r="D3" s="4">
        <v>0.669895111877161</v>
      </c>
      <c r="E3" s="3" t="s">
        <v>4</v>
      </c>
      <c r="F3" s="3">
        <v>250</v>
      </c>
    </row>
    <row r="4" spans="1:12" ht="20" customHeight="1" thickBot="1">
      <c r="A4" s="2">
        <v>3</v>
      </c>
      <c r="B4" s="5">
        <v>0.73333333333333295</v>
      </c>
      <c r="C4" s="5">
        <v>0.521347416851898</v>
      </c>
      <c r="D4" s="5">
        <v>0.70986498500527095</v>
      </c>
      <c r="E4" s="9" t="s">
        <v>4</v>
      </c>
      <c r="F4" s="3">
        <v>250</v>
      </c>
    </row>
    <row r="5" spans="1:12" ht="20" customHeight="1" thickBot="1">
      <c r="A5" s="2">
        <v>4</v>
      </c>
      <c r="B5" s="5">
        <v>0.70984455958549197</v>
      </c>
      <c r="C5" s="5">
        <v>0.59739011618393001</v>
      </c>
      <c r="D5" s="5">
        <v>0.71731408917750406</v>
      </c>
      <c r="E5" s="3">
        <v>15</v>
      </c>
      <c r="F5" s="3">
        <v>275</v>
      </c>
      <c r="H5" s="10"/>
    </row>
    <row r="6" spans="1:12" ht="20" customHeight="1" thickBot="1">
      <c r="A6" s="2">
        <v>5</v>
      </c>
      <c r="B6" s="6">
        <v>0.61607142857142805</v>
      </c>
      <c r="C6" s="6">
        <v>0.456710824825798</v>
      </c>
      <c r="D6" s="6">
        <v>0.62620568630344697</v>
      </c>
      <c r="E6" s="3">
        <v>15</v>
      </c>
      <c r="F6" s="3">
        <v>250</v>
      </c>
      <c r="H6" s="10"/>
    </row>
    <row r="7" spans="1:12" ht="20" customHeight="1" thickBot="1">
      <c r="A7" s="2">
        <v>6</v>
      </c>
      <c r="B7" s="6">
        <v>0.64974619289340096</v>
      </c>
      <c r="C7" s="6">
        <v>0.39094002331552402</v>
      </c>
      <c r="D7" s="6">
        <v>0.58694649634883</v>
      </c>
      <c r="E7" s="3">
        <v>20</v>
      </c>
      <c r="F7" s="3">
        <v>200</v>
      </c>
      <c r="H7" s="10"/>
    </row>
    <row r="8" spans="1:12" ht="20" customHeight="1" thickBot="1">
      <c r="A8" s="2">
        <v>7</v>
      </c>
      <c r="B8" s="6">
        <v>0.6875</v>
      </c>
      <c r="C8" s="6">
        <v>0.60928853754940704</v>
      </c>
      <c r="D8" s="6">
        <v>0.69495628352625605</v>
      </c>
      <c r="E8" s="3">
        <v>15</v>
      </c>
      <c r="F8" s="3">
        <v>225</v>
      </c>
      <c r="H8" s="10"/>
      <c r="I8" s="10"/>
    </row>
    <row r="9" spans="1:12" ht="20" customHeight="1" thickBot="1">
      <c r="A9" s="2">
        <v>8</v>
      </c>
      <c r="B9" s="6">
        <v>0.66956521739130404</v>
      </c>
      <c r="C9" s="6">
        <v>0.54118359136463201</v>
      </c>
      <c r="D9" s="6">
        <v>0.65713289301683397</v>
      </c>
      <c r="E9" s="3">
        <v>20</v>
      </c>
      <c r="F9" s="3">
        <v>200</v>
      </c>
      <c r="I9" s="10"/>
    </row>
    <row r="10" spans="1:12" ht="20" customHeight="1" thickBot="1">
      <c r="A10" s="2">
        <v>9</v>
      </c>
      <c r="B10" s="6">
        <v>0.67777777777777704</v>
      </c>
      <c r="C10" s="6">
        <v>0.46694805728315802</v>
      </c>
      <c r="D10" s="6">
        <v>0.700826275373995</v>
      </c>
      <c r="E10" s="3" t="s">
        <v>4</v>
      </c>
      <c r="F10" s="3">
        <v>275</v>
      </c>
      <c r="I10" s="10"/>
    </row>
    <row r="11" spans="1:12" ht="20" customHeight="1" thickBot="1">
      <c r="A11" s="2">
        <v>10</v>
      </c>
      <c r="B11" s="7">
        <v>0.83743842364531995</v>
      </c>
      <c r="C11" s="7">
        <v>0.48535777947542602</v>
      </c>
      <c r="D11" s="7">
        <v>0.82988555923936902</v>
      </c>
      <c r="E11" s="3">
        <v>20</v>
      </c>
      <c r="F11" s="3">
        <v>250</v>
      </c>
      <c r="I11" s="10"/>
    </row>
    <row r="12" spans="1:12" ht="20" customHeight="1" thickBot="1">
      <c r="A12" s="2">
        <v>11</v>
      </c>
      <c r="B12" s="6">
        <v>0.68131868131868101</v>
      </c>
      <c r="C12" s="6">
        <v>0.53816045154269299</v>
      </c>
      <c r="D12" s="6">
        <v>0.65811138712832995</v>
      </c>
      <c r="E12" s="3" t="s">
        <v>4</v>
      </c>
      <c r="F12" s="3">
        <v>300</v>
      </c>
    </row>
    <row r="13" spans="1:12" ht="20" customHeight="1" thickBot="1">
      <c r="A13" s="2">
        <v>12</v>
      </c>
      <c r="B13" s="6">
        <v>0.63636363636363602</v>
      </c>
      <c r="C13" s="6">
        <v>0.47558922558922501</v>
      </c>
      <c r="D13" s="6">
        <v>0.62150213620801797</v>
      </c>
      <c r="E13" s="3">
        <v>20</v>
      </c>
      <c r="F13" s="3">
        <v>200</v>
      </c>
    </row>
    <row r="14" spans="1:12" ht="20" customHeight="1" thickBot="1">
      <c r="A14" s="2">
        <v>13</v>
      </c>
      <c r="B14" s="6">
        <v>0.70103092783505105</v>
      </c>
      <c r="C14" s="6">
        <v>0.39165494608532497</v>
      </c>
      <c r="D14" s="6">
        <v>0.66091029042875504</v>
      </c>
      <c r="E14" s="3">
        <v>20</v>
      </c>
      <c r="F14" s="3">
        <v>300</v>
      </c>
    </row>
    <row r="15" spans="1:12" ht="20" customHeight="1" thickBot="1">
      <c r="A15" s="2">
        <v>14</v>
      </c>
      <c r="B15" s="6">
        <v>0.66666666666666596</v>
      </c>
      <c r="C15" s="6">
        <v>0.40830716285180602</v>
      </c>
      <c r="D15" s="6">
        <v>0.65208351603737402</v>
      </c>
      <c r="E15" s="3" t="s">
        <v>4</v>
      </c>
      <c r="F15" s="3">
        <v>250</v>
      </c>
    </row>
    <row r="16" spans="1:12" ht="20" customHeight="1" thickBot="1">
      <c r="A16" s="2">
        <v>15</v>
      </c>
      <c r="B16" s="6">
        <v>0.69430051813471505</v>
      </c>
      <c r="C16" s="6">
        <v>0.55355614186774105</v>
      </c>
      <c r="D16" s="6">
        <v>0.69424508798693096</v>
      </c>
      <c r="E16" s="3">
        <v>15</v>
      </c>
      <c r="F16" s="3">
        <v>350</v>
      </c>
    </row>
    <row r="17" spans="1:6" ht="20" customHeight="1" thickBot="1">
      <c r="A17" s="2">
        <v>16</v>
      </c>
      <c r="B17" s="6">
        <v>0.66666666666666596</v>
      </c>
      <c r="C17" s="6">
        <v>0.52220737799523798</v>
      </c>
      <c r="D17" s="6">
        <v>0.64805829643950597</v>
      </c>
      <c r="E17" s="3" t="s">
        <v>4</v>
      </c>
      <c r="F17" s="3">
        <v>300</v>
      </c>
    </row>
    <row r="18" spans="1:6" ht="20" customHeight="1" thickBot="1">
      <c r="A18" s="2">
        <v>17</v>
      </c>
      <c r="B18" s="6">
        <v>0.59375</v>
      </c>
      <c r="C18" s="6">
        <v>0.36684120935238301</v>
      </c>
      <c r="D18" s="6">
        <v>0.57983158328482798</v>
      </c>
      <c r="E18" s="3" t="s">
        <v>4</v>
      </c>
      <c r="F18" s="3">
        <v>300</v>
      </c>
    </row>
    <row r="19" spans="1:6" ht="20" customHeight="1" thickBot="1">
      <c r="A19" s="2">
        <v>18</v>
      </c>
      <c r="B19" s="6">
        <v>0.61224489795918302</v>
      </c>
      <c r="C19" s="6">
        <v>0.49179975674480297</v>
      </c>
      <c r="D19" s="6">
        <v>0.58939040935923204</v>
      </c>
      <c r="E19" s="3">
        <v>20</v>
      </c>
      <c r="F19" s="3">
        <v>300</v>
      </c>
    </row>
    <row r="20" spans="1:6" ht="20" customHeight="1" thickBot="1">
      <c r="A20" s="2">
        <v>19</v>
      </c>
      <c r="B20" s="6">
        <v>0.76470588235294101</v>
      </c>
      <c r="C20" s="6">
        <v>0.60344779456251896</v>
      </c>
      <c r="D20" s="6">
        <v>0.76158419963643098</v>
      </c>
      <c r="E20" s="3">
        <v>20</v>
      </c>
      <c r="F20" s="3">
        <v>275</v>
      </c>
    </row>
    <row r="21" spans="1:6" ht="20" customHeight="1" thickBot="1">
      <c r="A21" s="2">
        <v>20</v>
      </c>
      <c r="B21" s="6">
        <v>0.63020833333333304</v>
      </c>
      <c r="C21" s="6">
        <v>0.43218500797448101</v>
      </c>
      <c r="D21" s="6">
        <v>0.58291910331384</v>
      </c>
      <c r="E21" s="3">
        <v>20</v>
      </c>
      <c r="F21" s="3">
        <v>225</v>
      </c>
    </row>
    <row r="22" spans="1:6" ht="20" customHeight="1" thickBot="1">
      <c r="A22" s="2" t="s">
        <v>5</v>
      </c>
      <c r="B22" s="8">
        <f>SUM(B2:B21)/COUNT(B2:B21)</f>
        <v>0.68229811568554832</v>
      </c>
      <c r="C22" s="8">
        <f>SUM(C2:C21)/COUNT(C2:C21)</f>
        <v>0.49236616997830585</v>
      </c>
      <c r="D22" s="8">
        <f>SUM(D2:D21)/COUNT(D2:D21)</f>
        <v>0.66676353284031731</v>
      </c>
      <c r="E22" s="3">
        <f t="shared" ref="E22:F22" si="0">SUM(E2:E21)/COUNT(E2:E21)</f>
        <v>18.333333333333332</v>
      </c>
      <c r="F22" s="3">
        <f t="shared" si="0"/>
        <v>258.75</v>
      </c>
    </row>
    <row r="23" spans="1:6" ht="20" customHeight="1"/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78E6-06EA-415A-8B69-E208F497A1B1}">
  <dimension ref="A1:G22"/>
  <sheetViews>
    <sheetView workbookViewId="0">
      <selection activeCell="D25" sqref="D25"/>
    </sheetView>
  </sheetViews>
  <sheetFormatPr defaultRowHeight="14.5"/>
  <cols>
    <col min="1" max="1" width="21.7265625" customWidth="1"/>
    <col min="2" max="2" width="22.54296875" customWidth="1"/>
    <col min="3" max="3" width="29.1796875" customWidth="1"/>
    <col min="4" max="4" width="22.26953125" customWidth="1"/>
    <col min="5" max="5" width="21.6328125" customWidth="1"/>
    <col min="6" max="6" width="15" customWidth="1"/>
    <col min="7" max="7" width="22.90625" customWidth="1"/>
  </cols>
  <sheetData>
    <row r="1" spans="1:7" ht="17.5">
      <c r="A1" s="12" t="s">
        <v>0</v>
      </c>
      <c r="B1" s="12" t="s">
        <v>1</v>
      </c>
      <c r="C1" s="13" t="s">
        <v>6</v>
      </c>
      <c r="D1" s="13" t="s">
        <v>7</v>
      </c>
      <c r="E1" s="12" t="s">
        <v>2</v>
      </c>
      <c r="F1" s="12" t="s">
        <v>3</v>
      </c>
      <c r="G1" s="13"/>
    </row>
    <row r="2" spans="1:7" ht="17.5">
      <c r="A2" s="12">
        <v>1</v>
      </c>
      <c r="B2" s="17">
        <v>0.70927318295739294</v>
      </c>
      <c r="C2" s="14">
        <v>0.49267131494209399</v>
      </c>
      <c r="D2" s="14">
        <v>0.68147379264109997</v>
      </c>
      <c r="E2" s="15" t="s">
        <v>4</v>
      </c>
      <c r="F2" s="14">
        <v>350</v>
      </c>
      <c r="G2" s="14"/>
    </row>
    <row r="3" spans="1:7" ht="17.5">
      <c r="A3" s="12">
        <v>2</v>
      </c>
      <c r="B3" s="17">
        <v>0.65707434052757796</v>
      </c>
      <c r="C3" s="14">
        <v>0.419169219445234</v>
      </c>
      <c r="D3" s="14">
        <v>0.61323485413080103</v>
      </c>
      <c r="E3" s="14" t="s">
        <v>4</v>
      </c>
      <c r="F3" s="14">
        <v>350</v>
      </c>
      <c r="G3" s="15"/>
    </row>
    <row r="4" spans="1:7" ht="17.5">
      <c r="A4" s="12">
        <v>3</v>
      </c>
      <c r="B4" s="17">
        <v>0.71807228915662602</v>
      </c>
      <c r="C4" s="14">
        <v>0.511902655400443</v>
      </c>
      <c r="D4" s="14">
        <v>0.69221816346474296</v>
      </c>
      <c r="E4" s="15" t="s">
        <v>4</v>
      </c>
      <c r="F4" s="14">
        <v>250</v>
      </c>
      <c r="G4" s="14"/>
    </row>
    <row r="5" spans="1:7" ht="17.5">
      <c r="A5" s="12">
        <v>4</v>
      </c>
      <c r="B5" s="17">
        <v>0.61152882205513703</v>
      </c>
      <c r="C5" s="14">
        <v>0.53359140859140797</v>
      </c>
      <c r="D5" s="14">
        <v>0.61560682425344004</v>
      </c>
      <c r="E5" s="15" t="s">
        <v>4</v>
      </c>
      <c r="F5" s="14">
        <v>225</v>
      </c>
      <c r="G5" s="14"/>
    </row>
    <row r="6" spans="1:7" ht="17.5">
      <c r="A6" s="12">
        <v>5</v>
      </c>
      <c r="B6" s="17">
        <v>0.55144032921810704</v>
      </c>
      <c r="C6" s="14">
        <v>0.38123249299719802</v>
      </c>
      <c r="D6" s="14">
        <v>0.57433343707853501</v>
      </c>
      <c r="E6" s="14" t="s">
        <v>4</v>
      </c>
      <c r="F6" s="14">
        <v>200</v>
      </c>
      <c r="G6" s="14"/>
    </row>
    <row r="7" spans="1:7" ht="17.5">
      <c r="A7" s="12">
        <v>6</v>
      </c>
      <c r="B7" s="17">
        <v>0.63397129186602796</v>
      </c>
      <c r="C7" s="14">
        <v>0.43325371595310203</v>
      </c>
      <c r="D7" s="14">
        <v>0.59471901825205598</v>
      </c>
      <c r="E7" s="14" t="s">
        <v>4</v>
      </c>
      <c r="F7" s="14">
        <v>200</v>
      </c>
      <c r="G7" s="14"/>
    </row>
    <row r="8" spans="1:7" ht="17.5">
      <c r="A8" s="12">
        <v>7</v>
      </c>
      <c r="B8" s="17">
        <v>0.66415094339622605</v>
      </c>
      <c r="C8" s="14">
        <v>0.51158598015065504</v>
      </c>
      <c r="D8" s="14">
        <v>0.66588637658073202</v>
      </c>
      <c r="E8" s="14" t="s">
        <v>4</v>
      </c>
      <c r="F8" s="14">
        <v>250</v>
      </c>
      <c r="G8" s="14"/>
    </row>
    <row r="9" spans="1:7" ht="17.5">
      <c r="A9" s="12">
        <v>8</v>
      </c>
      <c r="B9" s="17">
        <v>0.60887096774193505</v>
      </c>
      <c r="C9" s="14">
        <v>0.36618055333761501</v>
      </c>
      <c r="D9" s="14">
        <v>0.58372383627209901</v>
      </c>
      <c r="E9" s="14" t="s">
        <v>4</v>
      </c>
      <c r="F9" s="14">
        <v>350</v>
      </c>
      <c r="G9" s="14"/>
    </row>
    <row r="10" spans="1:7" ht="17.5">
      <c r="A10" s="12">
        <v>9</v>
      </c>
      <c r="B10" s="17">
        <v>0.62698412698412698</v>
      </c>
      <c r="C10" s="14">
        <v>0.36967343844213202</v>
      </c>
      <c r="D10" s="14">
        <v>0.62663288237755299</v>
      </c>
      <c r="E10" s="14" t="s">
        <v>4</v>
      </c>
      <c r="F10" s="14">
        <v>250</v>
      </c>
      <c r="G10" s="17"/>
    </row>
    <row r="11" spans="1:7" ht="17.5">
      <c r="A11" s="12">
        <v>10</v>
      </c>
      <c r="B11" s="17">
        <v>0.75829383886255897</v>
      </c>
      <c r="C11" s="14">
        <v>0.44136617621906399</v>
      </c>
      <c r="D11" s="14">
        <v>0.74557094717483496</v>
      </c>
      <c r="E11" s="14" t="s">
        <v>4</v>
      </c>
      <c r="F11" s="14">
        <v>350</v>
      </c>
      <c r="G11" s="14"/>
    </row>
    <row r="12" spans="1:7" ht="17.5">
      <c r="A12" s="12">
        <v>11</v>
      </c>
      <c r="B12" s="17">
        <v>0.64603960396039595</v>
      </c>
      <c r="C12" s="14">
        <v>0.50666817791863294</v>
      </c>
      <c r="D12" s="14">
        <v>0.62772384197972997</v>
      </c>
      <c r="E12" s="14" t="s">
        <v>4</v>
      </c>
      <c r="F12" s="14">
        <v>325</v>
      </c>
      <c r="G12" s="14"/>
    </row>
    <row r="13" spans="1:7" ht="17.5">
      <c r="A13" s="12">
        <v>12</v>
      </c>
      <c r="B13" s="17">
        <v>0.584352078239608</v>
      </c>
      <c r="C13" s="14">
        <v>0.41015540946297702</v>
      </c>
      <c r="D13" s="14">
        <v>0.56171682215590402</v>
      </c>
      <c r="E13" s="14" t="s">
        <v>4</v>
      </c>
      <c r="F13" s="14">
        <v>325</v>
      </c>
      <c r="G13" s="14"/>
    </row>
    <row r="14" spans="1:7" ht="17.5">
      <c r="A14" s="12">
        <v>13</v>
      </c>
      <c r="B14" s="17">
        <v>0.64218009478672899</v>
      </c>
      <c r="C14" s="14">
        <v>0.38715536277817197</v>
      </c>
      <c r="D14" s="14">
        <v>0.59960946908385404</v>
      </c>
      <c r="E14" s="14" t="s">
        <v>4</v>
      </c>
      <c r="F14" s="14">
        <v>250</v>
      </c>
      <c r="G14" s="14"/>
    </row>
    <row r="15" spans="1:7" ht="17.5">
      <c r="A15" s="12">
        <v>14</v>
      </c>
      <c r="B15" s="17">
        <v>0.65730337078651602</v>
      </c>
      <c r="C15" s="14">
        <v>0.47712247243397299</v>
      </c>
      <c r="D15" s="14">
        <v>0.64955428344458599</v>
      </c>
      <c r="E15" s="14" t="s">
        <v>4</v>
      </c>
      <c r="F15" s="14">
        <v>325</v>
      </c>
      <c r="G15" s="14"/>
    </row>
    <row r="16" spans="1:7" ht="17.5">
      <c r="A16" s="12">
        <v>15</v>
      </c>
      <c r="B16" s="17">
        <v>0.67632850241545805</v>
      </c>
      <c r="C16" s="14">
        <v>0.54741981979393695</v>
      </c>
      <c r="D16" s="14">
        <v>0.66113291111352501</v>
      </c>
      <c r="E16" s="14" t="s">
        <v>4</v>
      </c>
      <c r="F16" s="14">
        <v>275</v>
      </c>
      <c r="G16" s="14"/>
    </row>
    <row r="17" spans="1:7" ht="17.5">
      <c r="A17" s="12">
        <v>16</v>
      </c>
      <c r="B17" s="17">
        <v>0.63058823529411701</v>
      </c>
      <c r="C17" s="14">
        <v>0.44818226108152498</v>
      </c>
      <c r="D17" s="14">
        <v>0.60751363732068897</v>
      </c>
      <c r="E17" s="14" t="s">
        <v>4</v>
      </c>
      <c r="F17" s="14">
        <v>300</v>
      </c>
      <c r="G17" s="14"/>
    </row>
    <row r="18" spans="1:7" ht="17.5">
      <c r="A18" s="12">
        <v>17</v>
      </c>
      <c r="B18" s="17">
        <v>0.64950980392156799</v>
      </c>
      <c r="C18" s="14">
        <v>0.472308948004381</v>
      </c>
      <c r="D18" s="14">
        <v>0.63813179894437899</v>
      </c>
      <c r="E18" s="14" t="s">
        <v>4</v>
      </c>
      <c r="F18" s="14">
        <v>225</v>
      </c>
      <c r="G18" s="14"/>
    </row>
    <row r="19" spans="1:7" ht="17.5">
      <c r="A19" s="12">
        <v>18</v>
      </c>
      <c r="B19" s="17">
        <v>0.59134615384615297</v>
      </c>
      <c r="C19" s="14">
        <v>0.44593878401341203</v>
      </c>
      <c r="D19" s="14">
        <v>0.55432436578914601</v>
      </c>
      <c r="E19" s="14" t="s">
        <v>4</v>
      </c>
      <c r="F19" s="14">
        <v>275</v>
      </c>
      <c r="G19" s="14"/>
    </row>
    <row r="20" spans="1:7" ht="17.5">
      <c r="A20" s="12">
        <v>19</v>
      </c>
      <c r="B20" s="17">
        <v>0.73349056603773499</v>
      </c>
      <c r="C20" s="14">
        <v>0.57483191595820604</v>
      </c>
      <c r="D20" s="14">
        <v>0.73543263255124702</v>
      </c>
      <c r="E20" s="14" t="s">
        <v>4</v>
      </c>
      <c r="F20" s="14">
        <v>275</v>
      </c>
      <c r="G20" s="14"/>
    </row>
    <row r="21" spans="1:7" ht="17.5">
      <c r="A21" s="12">
        <v>20</v>
      </c>
      <c r="B21" s="17">
        <v>0.60240963855421603</v>
      </c>
      <c r="C21" s="14">
        <v>0.43209271395738602</v>
      </c>
      <c r="D21" s="14">
        <v>0.55841328473059204</v>
      </c>
      <c r="E21" s="14" t="s">
        <v>4</v>
      </c>
      <c r="F21" s="14">
        <v>200</v>
      </c>
      <c r="G21" s="14"/>
    </row>
    <row r="22" spans="1:7" ht="17.5">
      <c r="A22" s="12" t="s">
        <v>5</v>
      </c>
      <c r="B22" s="18">
        <f>AVERAGE(B2:B21)</f>
        <v>0.64766040903041078</v>
      </c>
      <c r="C22" s="16">
        <f>SUM(C2:C21)/COUNT(C2:C21)</f>
        <v>0.45812514104407737</v>
      </c>
      <c r="D22" s="16">
        <f>SUM(D2:D21)/COUNT(D2:D21)</f>
        <v>0.62934765896697731</v>
      </c>
      <c r="E22" s="14" t="e">
        <f t="shared" ref="E22:F22" si="0">SUM(E2:E21)/COUNT(E2:E21)</f>
        <v>#DIV/0!</v>
      </c>
      <c r="F22" s="14">
        <f t="shared" si="0"/>
        <v>277.5</v>
      </c>
      <c r="G22" s="1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8s window</vt:lpstr>
      <vt:lpstr>4s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RavikiranArasuru T S</cp:lastModifiedBy>
  <dcterms:created xsi:type="dcterms:W3CDTF">2024-06-06T07:09:00Z</dcterms:created>
  <dcterms:modified xsi:type="dcterms:W3CDTF">2024-08-15T09:28:50Z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