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ipmt\test\compress\xls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5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</calcChain>
</file>

<file path=xl/sharedStrings.xml><?xml version="1.0" encoding="utf-8"?>
<sst xmlns="http://schemas.openxmlformats.org/spreadsheetml/2006/main" count="28" uniqueCount="8">
  <si>
    <t>5KB</t>
  </si>
  <si>
    <t>100KB</t>
  </si>
  <si>
    <t>1MB</t>
  </si>
  <si>
    <t>5MB</t>
  </si>
  <si>
    <t>LS = 65535 / LL = 255</t>
  </si>
  <si>
    <t>LS = 512 / LL = 128</t>
  </si>
  <si>
    <t>LS = 4095 / LL = 255</t>
  </si>
  <si>
    <t>LS = 4096 / LL =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</si>
</sst>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execução do LZ77 com diferentes tamanhos de buffer (Média de 10 execuções)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LS = 65535 / LL = 255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Planilha1!$S$1:$V$1</c15:sqref>
                  </c15:fullRef>
                </c:ext>
              </c:extLst>
              <c:f>Planilha1!$U$1:$V$1</c:f>
              <c:strCache>
                <c:ptCount val="2"/>
                <c:pt idx="0">
                  <c:v>1MB</c:v>
                </c:pt>
                <c:pt idx="1">
                  <c:v>5MB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Planilha1!$S$2:$V$2</c15:sqref>
                  </c15:fullRef>
                </c:ext>
              </c:extLst>
              <c:f>Planilha1!$U$2:$V$2</c:f>
              <c:numCache>
                <c:formatCode>General</c:formatCode>
                <c:ptCount val="2"/>
                <c:pt idx="0">
                  <c:v>44.379900000000006</c:v>
                </c:pt>
                <c:pt idx="1">
                  <c:v>262.59949999999998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E-4AAD-9515-0B36255F3FEE}"/>
            </c:ext>
          </c:extLst>
        </c:ser>
        <c:ser>
          <c:idx val="1"/>
          <c:order val="1"/>
          <c:tx>
            <c:strRef>
              <c:f>Planilha1!$R$3</c:f>
              <c:strCache>
                <c:ptCount val="1"/>
                <c:pt idx="0">
                  <c:v>LS = 512 / LL = 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Planilha1!$S$1:$V$1</c15:sqref>
                  </c15:fullRef>
                </c:ext>
              </c:extLst>
              <c:f>Planilha1!$U$1:$V$1</c:f>
              <c:strCache>
                <c:ptCount val="2"/>
                <c:pt idx="0">
                  <c:v>1MB</c:v>
                </c:pt>
                <c:pt idx="1">
                  <c:v>5MB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Planilha1!$S$3:$V$3</c15:sqref>
                  </c15:fullRef>
                </c:ext>
              </c:extLst>
              <c:f>Planilha1!$U$3:$V$3</c:f>
              <c:numCache>
                <c:formatCode>General</c:formatCode>
                <c:ptCount val="2"/>
                <c:pt idx="0">
                  <c:v>13.383799999999999</c:v>
                </c:pt>
                <c:pt idx="1">
                  <c:v>61.570000000000007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E-4AAD-9515-0B36255F3FEE}"/>
            </c:ext>
          </c:extLst>
        </c:ser>
        <c:ser>
          <c:idx val="2"/>
          <c:order val="2"/>
          <c:tx>
            <c:strRef>
              <c:f>Planilha1!$R$4</c:f>
              <c:strCache>
                <c:ptCount val="1"/>
                <c:pt idx="0">
                  <c:v>LS = 4095 / LL = 255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Planilha1!$S$1:$V$1</c15:sqref>
                  </c15:fullRef>
                </c:ext>
              </c:extLst>
              <c:f>Planilha1!$U$1:$V$1</c:f>
              <c:strCache>
                <c:ptCount val="2"/>
                <c:pt idx="0">
                  <c:v>1MB</c:v>
                </c:pt>
                <c:pt idx="1">
                  <c:v>5MB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Planilha1!$S$4:$V$4</c15:sqref>
                  </c15:fullRef>
                </c:ext>
              </c:extLst>
              <c:f>Planilha1!$U$4:$V$4</c:f>
              <c:numCache>
                <c:formatCode>General</c:formatCode>
                <c:ptCount val="2"/>
                <c:pt idx="0">
                  <c:v>20.3964</c:v>
                </c:pt>
                <c:pt idx="1">
                  <c:v>100.6985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E-4AAD-9515-0B36255F3FEE}"/>
            </c:ext>
          </c:extLst>
        </c:ser>
        <c:ser>
          <c:idx val="3"/>
          <c:order val="3"/>
          <c:tx>
            <c:strRef>
              <c:f>Planilha1!$R$5</c:f>
              <c:strCache>
                <c:ptCount val="1"/>
                <c:pt idx="0">
                  <c:v>LS = 4096 / LL = 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Planilha1!$S$1:$V$1</c15:sqref>
                  </c15:fullRef>
                </c:ext>
              </c:extLst>
              <c:f>Planilha1!$U$1:$V$1</c:f>
              <c:strCache>
                <c:ptCount val="2"/>
                <c:pt idx="0">
                  <c:v>1MB</c:v>
                </c:pt>
                <c:pt idx="1">
                  <c:v>5MB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Planilha1!$S$5:$V$5</c15:sqref>
                  </c15:fullRef>
                </c:ext>
              </c:extLst>
              <c:f>Planilha1!$U$5:$V$5</c:f>
              <c:numCache>
                <c:formatCode>General</c:formatCode>
                <c:ptCount val="2"/>
                <c:pt idx="0">
                  <c:v>21.049500000000002</c:v>
                </c:pt>
                <c:pt idx="1">
                  <c:v>102.40359999999998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E-4AAD-9515-0B36255F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38800"/>
        <c:axId val="139922992"/>
      </c:barChart>
      <c:catAx>
        <c:axId val="1399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arquivo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22992"/>
        <c:crosses val="autoZero"/>
        <c:auto val="1"/>
        <c:lblAlgn val="ctr"/>
        <c:lblOffset val="100"/>
        <c:noMultiLvlLbl val="0"/>
      </c:catAx>
      <c:valAx>
        <c:axId val="1399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9</xdr:row>
      <xdr:rowOff>76200</xdr:rowOff>
    </xdr:from>
    <xdr:to>
      <xdr:col>22</xdr:col>
      <xdr:colOff>171451</xdr:colOff>
      <xdr:row>35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V38" sqref="V38"/>
    </sheetView>
  </sheetViews>
  <sheetFormatPr defaultRowHeight="15" x14ac:dyDescent="0.25"/>
  <cols>
    <col min="1" max="1" width="8" customWidth="1"/>
    <col min="18" max="18" width="17.5703125" customWidth="1"/>
  </cols>
  <sheetData>
    <row r="1" spans="1:22" x14ac:dyDescent="0.25">
      <c r="A1" s="4" t="s">
        <v>4</v>
      </c>
      <c r="B1" s="4"/>
      <c r="C1" s="4"/>
      <c r="D1" s="4"/>
      <c r="E1" s="4" t="s">
        <v>5</v>
      </c>
      <c r="F1" s="4"/>
      <c r="G1" s="4"/>
      <c r="H1" s="4"/>
      <c r="I1" s="4" t="s">
        <v>6</v>
      </c>
      <c r="J1" s="4"/>
      <c r="K1" s="4"/>
      <c r="L1" s="4"/>
      <c r="M1" s="4" t="s">
        <v>7</v>
      </c>
      <c r="N1" s="4"/>
      <c r="O1" s="4"/>
      <c r="P1" s="4"/>
      <c r="S1" t="s">
        <v>0</v>
      </c>
      <c r="T1" t="s">
        <v>1</v>
      </c>
      <c r="U1" t="s">
        <v>2</v>
      </c>
      <c r="V1" t="s">
        <v>3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0</v>
      </c>
      <c r="J2" t="s">
        <v>1</v>
      </c>
      <c r="K2" t="s">
        <v>2</v>
      </c>
      <c r="L2" t="s">
        <v>3</v>
      </c>
      <c r="M2" t="s">
        <v>0</v>
      </c>
      <c r="N2" t="s">
        <v>1</v>
      </c>
      <c r="O2" t="s">
        <v>2</v>
      </c>
      <c r="P2" t="s">
        <v>3</v>
      </c>
      <c r="R2" s="3" t="s">
        <v>4</v>
      </c>
      <c r="S2" s="3">
        <v>9.3999999999999986E-3</v>
      </c>
      <c r="T2" s="3">
        <v>1.6433</v>
      </c>
      <c r="U2" s="3">
        <v>44.379900000000006</v>
      </c>
      <c r="V2">
        <v>262.59949999999998</v>
      </c>
    </row>
    <row r="3" spans="1:22" x14ac:dyDescent="0.25">
      <c r="A3">
        <v>8.9999999999999993E-3</v>
      </c>
      <c r="B3">
        <v>1.625</v>
      </c>
      <c r="C3">
        <v>44.55</v>
      </c>
      <c r="D3">
        <v>272.97699999999998</v>
      </c>
      <c r="E3">
        <v>6.4000000000000001E-2</v>
      </c>
      <c r="F3">
        <v>1.3460000000000001</v>
      </c>
      <c r="G3">
        <v>13.609</v>
      </c>
      <c r="H3">
        <v>61.581000000000003</v>
      </c>
      <c r="I3">
        <v>4.2000000000000003E-2</v>
      </c>
      <c r="J3">
        <v>2.08</v>
      </c>
      <c r="K3">
        <v>20.143000000000001</v>
      </c>
      <c r="L3">
        <v>101.64700000000001</v>
      </c>
      <c r="M3" s="1">
        <v>3.9E-2</v>
      </c>
      <c r="N3" s="1">
        <v>2.2029999999999998</v>
      </c>
      <c r="O3" s="1">
        <v>20.591000000000001</v>
      </c>
      <c r="P3" s="1">
        <v>103.41</v>
      </c>
      <c r="R3" s="3" t="s">
        <v>5</v>
      </c>
      <c r="S3" s="3">
        <v>5.6200000000000007E-2</v>
      </c>
      <c r="T3" s="3">
        <v>1.3855999999999999</v>
      </c>
      <c r="U3" s="3">
        <v>13.383799999999999</v>
      </c>
      <c r="V3">
        <v>61.570000000000007</v>
      </c>
    </row>
    <row r="4" spans="1:22" x14ac:dyDescent="0.25">
      <c r="A4">
        <v>0.01</v>
      </c>
      <c r="B4">
        <v>1.637</v>
      </c>
      <c r="C4">
        <v>44.417000000000002</v>
      </c>
      <c r="D4">
        <v>257.65300000000002</v>
      </c>
      <c r="E4">
        <v>5.5E-2</v>
      </c>
      <c r="F4">
        <v>1.3660000000000001</v>
      </c>
      <c r="G4">
        <v>13.401</v>
      </c>
      <c r="H4">
        <v>62.292000000000002</v>
      </c>
      <c r="I4">
        <v>1.4999999999999999E-2</v>
      </c>
      <c r="J4">
        <v>2.0920000000000001</v>
      </c>
      <c r="K4">
        <v>20.172999999999998</v>
      </c>
      <c r="L4">
        <v>102.392</v>
      </c>
      <c r="M4" s="1">
        <v>1.4999999999999999E-2</v>
      </c>
      <c r="N4" s="1">
        <v>2.2120000000000002</v>
      </c>
      <c r="O4" s="1">
        <v>20.707000000000001</v>
      </c>
      <c r="P4" s="1">
        <v>101.343</v>
      </c>
      <c r="R4" s="3" t="s">
        <v>6</v>
      </c>
      <c r="S4" s="3">
        <v>1.7600000000000005E-2</v>
      </c>
      <c r="T4" s="3">
        <v>2.0564</v>
      </c>
      <c r="U4" s="3">
        <v>20.3964</v>
      </c>
      <c r="V4">
        <v>100.6985</v>
      </c>
    </row>
    <row r="5" spans="1:22" x14ac:dyDescent="0.25">
      <c r="A5">
        <v>0.01</v>
      </c>
      <c r="B5">
        <v>1.6339999999999999</v>
      </c>
      <c r="C5">
        <v>44.32</v>
      </c>
      <c r="D5">
        <v>262.23</v>
      </c>
      <c r="E5">
        <v>5.5E-2</v>
      </c>
      <c r="F5">
        <v>1.353</v>
      </c>
      <c r="G5">
        <v>13.63</v>
      </c>
      <c r="H5">
        <v>62.222999999999999</v>
      </c>
      <c r="I5">
        <v>1.4999999999999999E-2</v>
      </c>
      <c r="J5">
        <v>2.048</v>
      </c>
      <c r="K5">
        <v>20.062000000000001</v>
      </c>
      <c r="L5">
        <v>101.182</v>
      </c>
      <c r="M5" s="1">
        <v>1.4999999999999999E-2</v>
      </c>
      <c r="N5" s="1">
        <v>2.1379999999999999</v>
      </c>
      <c r="O5" s="1">
        <v>21.378</v>
      </c>
      <c r="P5" s="1">
        <v>100.916</v>
      </c>
      <c r="R5" s="3" t="s">
        <v>7</v>
      </c>
      <c r="S5" s="3">
        <v>1.7300000000000003E-2</v>
      </c>
      <c r="T5" s="3">
        <v>2.1617000000000002</v>
      </c>
      <c r="U5" s="3">
        <v>21.049500000000002</v>
      </c>
      <c r="V5">
        <v>102.40359999999998</v>
      </c>
    </row>
    <row r="6" spans="1:22" x14ac:dyDescent="0.25">
      <c r="A6">
        <v>8.9999999999999993E-3</v>
      </c>
      <c r="B6">
        <v>1.6240000000000001</v>
      </c>
      <c r="C6">
        <v>44.387</v>
      </c>
      <c r="D6">
        <v>256.75200000000001</v>
      </c>
      <c r="E6">
        <v>5.5E-2</v>
      </c>
      <c r="F6">
        <v>1.4339999999999999</v>
      </c>
      <c r="G6">
        <v>13.382999999999999</v>
      </c>
      <c r="H6">
        <v>60.527999999999999</v>
      </c>
      <c r="I6">
        <v>1.4999999999999999E-2</v>
      </c>
      <c r="J6">
        <v>2.0499999999999998</v>
      </c>
      <c r="K6">
        <v>20.201000000000001</v>
      </c>
      <c r="L6">
        <v>102.206</v>
      </c>
      <c r="M6" s="1">
        <v>1.4999999999999999E-2</v>
      </c>
      <c r="N6" s="1">
        <v>2.1859999999999999</v>
      </c>
      <c r="O6" s="1">
        <v>21.451000000000001</v>
      </c>
      <c r="P6" s="1">
        <v>102.711</v>
      </c>
    </row>
    <row r="7" spans="1:22" x14ac:dyDescent="0.25">
      <c r="A7">
        <v>0.01</v>
      </c>
      <c r="B7">
        <v>1.6339999999999999</v>
      </c>
      <c r="C7">
        <v>44.350999999999999</v>
      </c>
      <c r="D7">
        <v>261.52</v>
      </c>
      <c r="E7">
        <v>5.5E-2</v>
      </c>
      <c r="F7">
        <v>1.3859999999999999</v>
      </c>
      <c r="G7">
        <v>13.202</v>
      </c>
      <c r="H7">
        <v>61.34</v>
      </c>
      <c r="I7">
        <v>1.4999999999999999E-2</v>
      </c>
      <c r="J7">
        <v>2.0510000000000002</v>
      </c>
      <c r="K7">
        <v>20.876999999999999</v>
      </c>
      <c r="L7">
        <v>101.931</v>
      </c>
      <c r="M7" s="1">
        <v>1.4999999999999999E-2</v>
      </c>
      <c r="N7" s="1">
        <v>2.1520000000000001</v>
      </c>
      <c r="O7" s="1">
        <v>21.175000000000001</v>
      </c>
      <c r="P7" s="1">
        <v>101.733</v>
      </c>
    </row>
    <row r="8" spans="1:22" x14ac:dyDescent="0.25">
      <c r="A8">
        <v>8.9999999999999993E-3</v>
      </c>
      <c r="B8">
        <v>1.651</v>
      </c>
      <c r="C8">
        <v>44.328000000000003</v>
      </c>
      <c r="D8">
        <v>261.11900000000003</v>
      </c>
      <c r="E8">
        <v>5.6000000000000001E-2</v>
      </c>
      <c r="F8">
        <v>1.4119999999999999</v>
      </c>
      <c r="G8">
        <v>13.231999999999999</v>
      </c>
      <c r="H8">
        <v>61.115000000000002</v>
      </c>
      <c r="I8">
        <v>1.4999999999999999E-2</v>
      </c>
      <c r="J8">
        <v>2.0510000000000002</v>
      </c>
      <c r="K8">
        <v>20.960999999999999</v>
      </c>
      <c r="L8">
        <v>100.49299999999999</v>
      </c>
      <c r="M8" s="1">
        <v>1.4999999999999999E-2</v>
      </c>
      <c r="N8" s="1">
        <v>2.1320000000000001</v>
      </c>
      <c r="O8" s="1">
        <v>20.786000000000001</v>
      </c>
      <c r="P8" s="1">
        <v>103.92700000000001</v>
      </c>
    </row>
    <row r="9" spans="1:22" x14ac:dyDescent="0.25">
      <c r="A9">
        <v>8.9999999999999993E-3</v>
      </c>
      <c r="B9">
        <v>1.6859999999999999</v>
      </c>
      <c r="C9">
        <v>44.398000000000003</v>
      </c>
      <c r="D9">
        <v>263.601</v>
      </c>
      <c r="E9">
        <v>5.6000000000000001E-2</v>
      </c>
      <c r="F9">
        <v>1.397</v>
      </c>
      <c r="G9">
        <v>13.332000000000001</v>
      </c>
      <c r="H9">
        <v>61.290999999999997</v>
      </c>
      <c r="I9">
        <v>1.4999999999999999E-2</v>
      </c>
      <c r="J9">
        <v>2.048</v>
      </c>
      <c r="K9">
        <v>20.667000000000002</v>
      </c>
      <c r="L9">
        <v>99.858000000000004</v>
      </c>
      <c r="M9" s="1">
        <v>1.4999999999999999E-2</v>
      </c>
      <c r="N9" s="1">
        <v>2.137</v>
      </c>
      <c r="O9" s="1">
        <v>20.873000000000001</v>
      </c>
      <c r="P9" s="1">
        <v>103.63</v>
      </c>
    </row>
    <row r="10" spans="1:22" x14ac:dyDescent="0.25">
      <c r="A10">
        <v>8.9999999999999993E-3</v>
      </c>
      <c r="B10">
        <v>1.661</v>
      </c>
      <c r="C10">
        <v>44.322000000000003</v>
      </c>
      <c r="D10">
        <v>265.702</v>
      </c>
      <c r="E10">
        <v>5.5E-2</v>
      </c>
      <c r="F10">
        <v>1.373</v>
      </c>
      <c r="G10">
        <v>13.435</v>
      </c>
      <c r="H10">
        <v>61.65</v>
      </c>
      <c r="I10">
        <v>1.4999999999999999E-2</v>
      </c>
      <c r="J10">
        <v>2.0470000000000002</v>
      </c>
      <c r="K10">
        <v>20.135999999999999</v>
      </c>
      <c r="L10">
        <v>99.364000000000004</v>
      </c>
      <c r="M10" s="1">
        <v>1.4999999999999999E-2</v>
      </c>
      <c r="N10" s="1">
        <v>2.1269999999999998</v>
      </c>
      <c r="O10" s="1">
        <v>21.024999999999999</v>
      </c>
      <c r="P10" s="1">
        <v>102.473</v>
      </c>
    </row>
    <row r="11" spans="1:22" x14ac:dyDescent="0.25">
      <c r="A11">
        <v>8.9999999999999993E-3</v>
      </c>
      <c r="B11">
        <v>1.655</v>
      </c>
      <c r="C11">
        <v>44.395000000000003</v>
      </c>
      <c r="D11">
        <v>261.423</v>
      </c>
      <c r="E11">
        <v>5.5E-2</v>
      </c>
      <c r="F11">
        <v>1.3919999999999999</v>
      </c>
      <c r="G11">
        <v>13.315</v>
      </c>
      <c r="H11">
        <v>62.21</v>
      </c>
      <c r="I11">
        <v>1.4999999999999999E-2</v>
      </c>
      <c r="J11">
        <v>2.0510000000000002</v>
      </c>
      <c r="K11">
        <v>20.245999999999999</v>
      </c>
      <c r="L11">
        <v>98.742999999999995</v>
      </c>
      <c r="M11" s="1">
        <v>1.4E-2</v>
      </c>
      <c r="N11" s="1">
        <v>2.153</v>
      </c>
      <c r="O11" s="1">
        <v>21.256</v>
      </c>
      <c r="P11" s="1">
        <v>102.126</v>
      </c>
    </row>
    <row r="12" spans="1:22" x14ac:dyDescent="0.25">
      <c r="A12">
        <v>0.01</v>
      </c>
      <c r="B12">
        <v>1.6259999999999999</v>
      </c>
      <c r="C12">
        <v>44.331000000000003</v>
      </c>
      <c r="D12">
        <v>263.01799999999997</v>
      </c>
      <c r="E12">
        <v>5.6000000000000001E-2</v>
      </c>
      <c r="F12">
        <v>1.397</v>
      </c>
      <c r="G12">
        <v>13.298999999999999</v>
      </c>
      <c r="H12">
        <v>61.47</v>
      </c>
      <c r="I12">
        <v>1.4E-2</v>
      </c>
      <c r="J12">
        <v>2.0459999999999998</v>
      </c>
      <c r="K12">
        <v>20.498000000000001</v>
      </c>
      <c r="L12">
        <v>99.168999999999997</v>
      </c>
      <c r="M12" s="1">
        <v>1.4999999999999999E-2</v>
      </c>
      <c r="N12" s="1">
        <v>2.177</v>
      </c>
      <c r="O12" s="1">
        <v>21.253</v>
      </c>
      <c r="P12" s="1">
        <v>101.767</v>
      </c>
    </row>
    <row r="13" spans="1:2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22" x14ac:dyDescent="0.25">
      <c r="A14">
        <f>AVERAGE(A3:A12)</f>
        <v>9.3999999999999986E-3</v>
      </c>
      <c r="B14">
        <f t="shared" ref="B14:P14" si="0">AVERAGE(B3:B12)</f>
        <v>1.6433</v>
      </c>
      <c r="C14">
        <f t="shared" si="0"/>
        <v>44.379900000000006</v>
      </c>
      <c r="D14">
        <f t="shared" si="0"/>
        <v>262.59949999999998</v>
      </c>
      <c r="E14">
        <f t="shared" si="0"/>
        <v>5.6200000000000007E-2</v>
      </c>
      <c r="F14">
        <f t="shared" si="0"/>
        <v>1.3855999999999999</v>
      </c>
      <c r="G14">
        <f t="shared" si="0"/>
        <v>13.383799999999999</v>
      </c>
      <c r="H14">
        <f t="shared" si="0"/>
        <v>61.570000000000007</v>
      </c>
      <c r="I14">
        <f t="shared" si="0"/>
        <v>1.7600000000000005E-2</v>
      </c>
      <c r="J14">
        <f t="shared" si="0"/>
        <v>2.0564</v>
      </c>
      <c r="K14">
        <f t="shared" si="0"/>
        <v>20.3964</v>
      </c>
      <c r="L14">
        <f t="shared" si="0"/>
        <v>100.6985</v>
      </c>
      <c r="M14">
        <f t="shared" si="0"/>
        <v>1.7300000000000003E-2</v>
      </c>
      <c r="N14">
        <f t="shared" si="0"/>
        <v>2.1617000000000002</v>
      </c>
      <c r="O14">
        <f t="shared" si="0"/>
        <v>21.049500000000002</v>
      </c>
      <c r="P14">
        <f t="shared" si="0"/>
        <v>102.40359999999998</v>
      </c>
    </row>
    <row r="15" spans="1:22" x14ac:dyDescent="0.25">
      <c r="A15">
        <f>STDEV(A3:A12)</f>
        <v>5.1639777949432275E-4</v>
      </c>
      <c r="B15">
        <f t="shared" ref="B15:P15" si="1">STDEV(B3:B12)</f>
        <v>1.9866498880723241E-2</v>
      </c>
      <c r="C15">
        <f t="shared" si="1"/>
        <v>6.9743100017133089E-2</v>
      </c>
      <c r="D15">
        <f t="shared" si="1"/>
        <v>4.4973468536707415</v>
      </c>
      <c r="E15">
        <f t="shared" si="1"/>
        <v>2.7808871486152283E-3</v>
      </c>
      <c r="F15">
        <f t="shared" si="1"/>
        <v>2.6903944361788664E-2</v>
      </c>
      <c r="G15">
        <f t="shared" si="1"/>
        <v>0.14335255685042955</v>
      </c>
      <c r="H15">
        <f t="shared" si="1"/>
        <v>0.55750874432604225</v>
      </c>
      <c r="I15">
        <f t="shared" si="1"/>
        <v>8.5790442358108752E-3</v>
      </c>
      <c r="J15">
        <f t="shared" si="1"/>
        <v>1.5952707885775682E-2</v>
      </c>
      <c r="K15">
        <f t="shared" si="1"/>
        <v>0.33130187644100839</v>
      </c>
      <c r="L15">
        <f t="shared" si="1"/>
        <v>1.3534273571607427</v>
      </c>
      <c r="M15">
        <f t="shared" si="1"/>
        <v>7.6310768134866223E-3</v>
      </c>
      <c r="N15">
        <f t="shared" si="1"/>
        <v>3.0710295052672872E-2</v>
      </c>
      <c r="O15">
        <f t="shared" si="1"/>
        <v>0.297700912550387</v>
      </c>
      <c r="P15">
        <f t="shared" si="1"/>
        <v>1.011424100519219</v>
      </c>
    </row>
    <row r="38" spans="22:22" x14ac:dyDescent="0.25">
      <c r="V38" s="1"/>
    </row>
  </sheetData>
  <mergeCells count="4">
    <mergeCell ref="A1:D1"/>
    <mergeCell ref="E1:H1"/>
    <mergeCell ref="I1:L1"/>
    <mergeCell ref="M1:P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2018-12-06T11:14:36Z</dcterms:created>
  <dcterms:modified xsi:type="dcterms:W3CDTF">2018-12-06T11:58:58Z</dcterms:modified>
</cp:coreProperties>
</file>