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lcanti/Documents/git/ufpe/string-processing/ipmt/test/compress/index/"/>
    </mc:Choice>
  </mc:AlternateContent>
  <xr:revisionPtr revIDLastSave="0" documentId="8_{091F49D3-BD5A-654D-AC6D-735BBFE8A471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  <c r="G3" i="1" l="1"/>
  <c r="H5" i="1" l="1"/>
  <c r="G5" i="1"/>
  <c r="F5" i="1"/>
  <c r="H4" i="1"/>
  <c r="G4" i="1"/>
  <c r="F4" i="1"/>
  <c r="H3" i="1"/>
  <c r="F3" i="1"/>
  <c r="H2" i="1"/>
  <c r="F2" i="1"/>
</calcChain>
</file>

<file path=xl/sharedStrings.xml><?xml version="1.0" encoding="utf-8"?>
<sst xmlns="http://schemas.openxmlformats.org/spreadsheetml/2006/main" count="11" uniqueCount="7">
  <si>
    <t>MEAN</t>
  </si>
  <si>
    <t>STD</t>
  </si>
  <si>
    <t>MEDIAN</t>
  </si>
  <si>
    <t>5KB</t>
  </si>
  <si>
    <t>100KB</t>
  </si>
  <si>
    <t>1MB</t>
  </si>
  <si>
    <t>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</si>
</sst>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Liberation Sans"/>
    </font>
    <font>
      <b/>
      <i/>
      <sz val="16"/>
      <color rgb="FF000000"/>
      <name val="Liberation Sans"/>
    </font>
    <font>
      <b/>
      <i/>
      <u/>
      <sz val="12"/>
      <color rgb="FF000000"/>
      <name val="Liberation Sans"/>
    </font>
    <font>
      <sz val="10"/>
      <color rgb="FF000000"/>
      <name val="Liberation Mono"/>
    </font>
    <font>
      <sz val="10"/>
      <color rgb="FF000000"/>
      <name val="Liberation Serif"/>
    </font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2" fillId="0" borderId="0" applyNumberFormat="0" applyBorder="0" applyProtection="0"/>
  </cellStyleXfs>
  <cellXfs count="4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1" i="0" u="none" strike="noStrike" kern="1200" baseline="0">
                <a:solidFill>
                  <a:srgbClr val="000000"/>
                </a:solidFill>
                <a:latin typeface="Calibri"/>
              </a:defRPr>
            </a:pPr>
            <a:r>
              <a:rPr lang="pt-BR" sz="1000" b="1" i="0" u="none" strike="noStrike" kern="1200" cap="none" spc="0" baseline="0">
                <a:solidFill>
                  <a:srgbClr val="000000"/>
                </a:solidFill>
                <a:uFillTx/>
                <a:latin typeface="Calibri"/>
              </a:rPr>
              <a:t>Comparação do Tempo de Indexação em Arquivos de Codificação de Proteíca de Tamanhos Variados</a:t>
            </a:r>
          </a:p>
        </c:rich>
      </c:tx>
      <c:layout>
        <c:manualLayout>
          <c:xMode val="edge"/>
          <c:yMode val="edge"/>
          <c:x val="0.15698052677931493"/>
          <c:y val="2.6677160149784201E-2"/>
        </c:manualLayout>
      </c:layout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Sheet1!$E$2:$E$2</c:f>
              <c:strCache>
                <c:ptCount val="1"/>
                <c:pt idx="0">
                  <c:v>5KB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>
              <c:idx val="0"/>
              <c:layout>
                <c:manualLayout>
                  <c:x val="-3.9181302065625905E-3"/>
                  <c:y val="-5.148139400264743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FA-2743-8E1C-CF871E0CCC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>
                      <a:noFill/>
                    </a:ln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Sheet1!$G$2</c:f>
                <c:numCache>
                  <c:formatCode>General</c:formatCode>
                  <c:ptCount val="1"/>
                  <c:pt idx="0">
                    <c:v>2.3664319132398379</c:v>
                  </c:pt>
                </c:numCache>
              </c:numRef>
            </c:plus>
            <c:minus>
              <c:numRef>
                <c:f>Sheet1!$G$2</c:f>
                <c:numCache>
                  <c:formatCode>General</c:formatCode>
                  <c:ptCount val="1"/>
                  <c:pt idx="0">
                    <c:v>2.3664319132398379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Sheet1!$F$2:$F$2</c:f>
              <c:numCache>
                <c:formatCode>General</c:formatCode>
                <c:ptCount val="1"/>
                <c:pt idx="0">
                  <c:v>20.6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ED-8542-87C9-948CD8008F14}"/>
            </c:ext>
          </c:extLst>
        </c:ser>
        <c:ser>
          <c:idx val="1"/>
          <c:order val="1"/>
          <c:tx>
            <c:strRef>
              <c:f>Sheet1!$E$3:$E$3</c:f>
              <c:strCache>
                <c:ptCount val="1"/>
                <c:pt idx="0">
                  <c:v>100KB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>
              <c:idx val="0"/>
              <c:layout>
                <c:manualLayout>
                  <c:x val="-1.9590651032812953E-3"/>
                  <c:y val="-3.77530222686080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7FA-2743-8E1C-CF871E0CCC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>
                      <a:noFill/>
                    </a:ln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Sheet1!$G$3</c:f>
                <c:numCache>
                  <c:formatCode>General</c:formatCode>
                  <c:ptCount val="1"/>
                  <c:pt idx="0">
                    <c:v>14.878769363686564</c:v>
                  </c:pt>
                </c:numCache>
              </c:numRef>
            </c:plus>
            <c:minus>
              <c:numRef>
                <c:f>Sheet1!$G$3</c:f>
                <c:numCache>
                  <c:formatCode>General</c:formatCode>
                  <c:ptCount val="1"/>
                  <c:pt idx="0">
                    <c:v>14.878769363686564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Sheet1!$F$3:$F$3</c:f>
              <c:numCache>
                <c:formatCode>General</c:formatCode>
                <c:ptCount val="1"/>
                <c:pt idx="0">
                  <c:v>334.6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ED-8542-87C9-948CD8008F14}"/>
            </c:ext>
          </c:extLst>
        </c:ser>
        <c:ser>
          <c:idx val="2"/>
          <c:order val="2"/>
          <c:tx>
            <c:strRef>
              <c:f>Sheet1!$E$4:$E$4</c:f>
              <c:strCache>
                <c:ptCount val="1"/>
                <c:pt idx="0">
                  <c:v>1MB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dLbl>
              <c:idx val="0"/>
              <c:layout>
                <c:manualLayout>
                  <c:x val="-6.2690083305001448E-2"/>
                  <c:y val="-3.088883640158838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7FA-2743-8E1C-CF871E0CCC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>
                      <a:noFill/>
                    </a:ln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Sheet1!$G$4</c:f>
                <c:numCache>
                  <c:formatCode>General</c:formatCode>
                  <c:ptCount val="1"/>
                  <c:pt idx="0">
                    <c:v>197.37896431878337</c:v>
                  </c:pt>
                </c:numCache>
              </c:numRef>
            </c:plus>
            <c:minus>
              <c:numRef>
                <c:f>Sheet1!$G$4</c:f>
                <c:numCache>
                  <c:formatCode>General</c:formatCode>
                  <c:ptCount val="1"/>
                  <c:pt idx="0">
                    <c:v>197.37896431878337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Sheet1!$F$4:$F$4</c:f>
              <c:numCache>
                <c:formatCode>General</c:formatCode>
                <c:ptCount val="1"/>
                <c:pt idx="0">
                  <c:v>4895.3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ED-8542-87C9-948CD8008F14}"/>
            </c:ext>
          </c:extLst>
        </c:ser>
        <c:ser>
          <c:idx val="3"/>
          <c:order val="3"/>
          <c:tx>
            <c:strRef>
              <c:f>Sheet1!$E$5:$E$5</c:f>
              <c:strCache>
                <c:ptCount val="1"/>
                <c:pt idx="0">
                  <c:v>5MB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dLbl>
              <c:idx val="0"/>
              <c:layout>
                <c:manualLayout>
                  <c:x val="7.6980579674115007E-2"/>
                  <c:y val="4.914268989796861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FA-2743-8E1C-CF871E0CCC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>
                      <a:noFill/>
                    </a:ln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Sheet1!$G$5</c:f>
                <c:numCache>
                  <c:formatCode>General</c:formatCode>
                  <c:ptCount val="1"/>
                  <c:pt idx="0">
                    <c:v>140.94928165833269</c:v>
                  </c:pt>
                </c:numCache>
              </c:numRef>
            </c:plus>
            <c:minus>
              <c:numRef>
                <c:f>Sheet1!$G$5</c:f>
                <c:numCache>
                  <c:formatCode>General</c:formatCode>
                  <c:ptCount val="1"/>
                  <c:pt idx="0">
                    <c:v>140.94928165833269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Sheet1!$F$5:$F$5</c:f>
              <c:numCache>
                <c:formatCode>General</c:formatCode>
                <c:ptCount val="1"/>
                <c:pt idx="0">
                  <c:v>26311.8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ED-8542-87C9-948CD8008F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4"/>
        <c:overlap val="-100"/>
        <c:axId val="895820271"/>
        <c:axId val="895818575"/>
      </c:barChart>
      <c:valAx>
        <c:axId val="895818575"/>
        <c:scaling>
          <c:orientation val="minMax"/>
          <c:max val="27000"/>
          <c:min val="1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Milisegundos</a:t>
                </a:r>
              </a:p>
            </c:rich>
          </c:tx>
          <c:layout>
            <c:manualLayout>
              <c:xMode val="edge"/>
              <c:yMode val="edge"/>
              <c:x val="1.1754390619687772E-2"/>
              <c:y val="0.39557357299250939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95820271"/>
        <c:crossesAt val="0"/>
        <c:crossBetween val="between"/>
      </c:valAx>
      <c:catAx>
        <c:axId val="895820271"/>
        <c:scaling>
          <c:orientation val="minMax"/>
        </c:scaling>
        <c:delete val="1"/>
        <c:axPos val="b"/>
        <c:majorTickMark val="none"/>
        <c:minorTickMark val="none"/>
        <c:tickLblPos val="nextTo"/>
        <c:crossAx val="895818575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BR" sz="1000" b="0" i="0" u="none" strike="noStrike" kern="1200" baseline="0">
          <a:solidFill>
            <a:srgbClr val="000000"/>
          </a:solidFill>
          <a:latin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1" i="0" u="none" strike="noStrike" kern="1200" baseline="0">
                <a:solidFill>
                  <a:srgbClr val="000000"/>
                </a:solidFill>
                <a:latin typeface="Calibri"/>
              </a:defRPr>
            </a:pPr>
            <a:r>
              <a:rPr lang="pt-BR" sz="1000" b="1" i="0" u="none" strike="noStrike" kern="1200" cap="none" spc="0" baseline="0">
                <a:solidFill>
                  <a:srgbClr val="000000"/>
                </a:solidFill>
                <a:uFillTx/>
                <a:latin typeface="Calibri"/>
              </a:rPr>
              <a:t>Comparação do Tempo de Indexação em Arquivos de Codificação de Proteíca de Tamanhos Variados</a:t>
            </a:r>
          </a:p>
        </c:rich>
      </c:tx>
      <c:layout>
        <c:manualLayout>
          <c:xMode val="edge"/>
          <c:yMode val="edge"/>
          <c:x val="0.15698052677931493"/>
          <c:y val="2.6677160149784201E-2"/>
        </c:manualLayout>
      </c:layout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5KB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>
              <c:idx val="0"/>
              <c:layout>
                <c:manualLayout>
                  <c:x val="-3.9181302065625905E-3"/>
                  <c:y val="-5.148139400264743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F8A-6542-B75F-CF52AF9B41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>
                      <a:noFill/>
                    </a:ln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Sheet1!$G$2</c:f>
                <c:numCache>
                  <c:formatCode>General</c:formatCode>
                  <c:ptCount val="1"/>
                  <c:pt idx="0">
                    <c:v>2.3664319132398379</c:v>
                  </c:pt>
                </c:numCache>
              </c:numRef>
            </c:plus>
            <c:minus>
              <c:numRef>
                <c:f>Sheet1!$G$2</c:f>
                <c:numCache>
                  <c:formatCode>General</c:formatCode>
                  <c:ptCount val="1"/>
                  <c:pt idx="0">
                    <c:v>2.3664319132398379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Sheet1!$F$2</c:f>
              <c:numCache>
                <c:formatCode>General</c:formatCode>
                <c:ptCount val="1"/>
                <c:pt idx="0">
                  <c:v>20.6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8A-6542-B75F-CF52AF9B4171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100KB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>
              <c:idx val="0"/>
              <c:layout>
                <c:manualLayout>
                  <c:x val="-1.9590651032812953E-3"/>
                  <c:y val="-3.77530222686080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F8A-6542-B75F-CF52AF9B41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>
                      <a:noFill/>
                    </a:ln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Sheet1!$G$3</c:f>
                <c:numCache>
                  <c:formatCode>General</c:formatCode>
                  <c:ptCount val="1"/>
                  <c:pt idx="0">
                    <c:v>14.878769363686564</c:v>
                  </c:pt>
                </c:numCache>
              </c:numRef>
            </c:plus>
            <c:minus>
              <c:numRef>
                <c:f>Sheet1!$G$3</c:f>
                <c:numCache>
                  <c:formatCode>General</c:formatCode>
                  <c:ptCount val="1"/>
                  <c:pt idx="0">
                    <c:v>14.878769363686564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Sheet1!$F$3</c:f>
              <c:numCache>
                <c:formatCode>General</c:formatCode>
                <c:ptCount val="1"/>
                <c:pt idx="0">
                  <c:v>334.6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8A-6542-B75F-CF52AF9B41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4"/>
        <c:overlap val="-100"/>
        <c:axId val="895820271"/>
        <c:axId val="895818575"/>
      </c:barChart>
      <c:valAx>
        <c:axId val="895818575"/>
        <c:scaling>
          <c:orientation val="minMax"/>
          <c:max val="400"/>
          <c:min val="1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Milisegundos</a:t>
                </a:r>
              </a:p>
            </c:rich>
          </c:tx>
          <c:layout>
            <c:manualLayout>
              <c:xMode val="edge"/>
              <c:yMode val="edge"/>
              <c:x val="1.1754390619687772E-2"/>
              <c:y val="0.39557357299250939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95820271"/>
        <c:crossesAt val="0"/>
        <c:crossBetween val="between"/>
      </c:valAx>
      <c:catAx>
        <c:axId val="895820271"/>
        <c:scaling>
          <c:orientation val="minMax"/>
        </c:scaling>
        <c:delete val="1"/>
        <c:axPos val="b"/>
        <c:majorTickMark val="none"/>
        <c:minorTickMark val="none"/>
        <c:tickLblPos val="nextTo"/>
        <c:crossAx val="895818575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BR" sz="1000" b="0" i="0" u="none" strike="noStrike" kern="1200" baseline="0">
          <a:solidFill>
            <a:srgbClr val="000000"/>
          </a:solidFill>
          <a:latin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604420" y="1735236"/>
    <xdr:ext cx="7562180" cy="428456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B65226A-AD30-AB41-A85C-EBA2B179D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4318000" y="7112000"/>
    <xdr:ext cx="7562180" cy="4284564"/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BDECD14-91EA-2940-B8FA-8C4B61791D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C12" sqref="C12"/>
    </sheetView>
  </sheetViews>
  <sheetFormatPr baseColWidth="10" defaultRowHeight="16"/>
  <cols>
    <col min="1" max="7" width="14.1640625" customWidth="1"/>
    <col min="8" max="8" width="15.5" customWidth="1"/>
    <col min="9" max="9" width="10.83203125" customWidth="1"/>
  </cols>
  <sheetData>
    <row r="1" spans="1:8">
      <c r="A1" t="s">
        <v>3</v>
      </c>
      <c r="B1" t="s">
        <v>4</v>
      </c>
      <c r="C1" t="s">
        <v>5</v>
      </c>
      <c r="D1" t="s">
        <v>6</v>
      </c>
      <c r="F1" t="s">
        <v>0</v>
      </c>
      <c r="G1" t="s">
        <v>1</v>
      </c>
      <c r="H1" t="s">
        <v>2</v>
      </c>
    </row>
    <row r="2" spans="1:8">
      <c r="A2" s="1">
        <v>25</v>
      </c>
      <c r="B2" s="1">
        <v>360</v>
      </c>
      <c r="C2" s="1">
        <v>5064</v>
      </c>
      <c r="D2" s="1">
        <v>26358</v>
      </c>
      <c r="E2" t="s">
        <v>3</v>
      </c>
      <c r="F2" s="2">
        <f>AVERAGE(A2:A1001)</f>
        <v>20.6</v>
      </c>
      <c r="G2" s="3">
        <f>_xlfn.STDEV.S(A1:A1000)</f>
        <v>2.3664319132398379</v>
      </c>
      <c r="H2" s="2">
        <f>MEDIAN(A2:A1001)</f>
        <v>20.5</v>
      </c>
    </row>
    <row r="3" spans="1:8">
      <c r="A3" s="1">
        <v>20</v>
      </c>
      <c r="B3" s="1">
        <v>325</v>
      </c>
      <c r="C3" s="1">
        <v>5018</v>
      </c>
      <c r="D3" s="1">
        <v>26246</v>
      </c>
      <c r="E3" t="s">
        <v>4</v>
      </c>
      <c r="F3" s="3">
        <f>AVERAGE(B2:B1001)</f>
        <v>334.6</v>
      </c>
      <c r="G3" s="3">
        <f>_xlfn.STDEV.S(B2:B1001)</f>
        <v>14.878769363686564</v>
      </c>
      <c r="H3" s="3">
        <f>MEDIAN(B2:B1001)</f>
        <v>331.5</v>
      </c>
    </row>
    <row r="4" spans="1:8">
      <c r="A4" s="1">
        <v>18</v>
      </c>
      <c r="B4" s="1">
        <v>362</v>
      </c>
      <c r="C4" s="1">
        <v>4474</v>
      </c>
      <c r="D4" s="1">
        <v>26105</v>
      </c>
      <c r="E4" t="s">
        <v>5</v>
      </c>
      <c r="F4" s="3">
        <f>AVERAGE(C2:C1001)</f>
        <v>4895.3</v>
      </c>
      <c r="G4" s="3">
        <f>_xlfn.STDEV.S(C2:C1001)</f>
        <v>197.37896431878337</v>
      </c>
      <c r="H4" s="3">
        <f>MEDIAN(C2:C1001)</f>
        <v>4864</v>
      </c>
    </row>
    <row r="5" spans="1:8">
      <c r="A5" s="1">
        <v>20</v>
      </c>
      <c r="B5" s="1">
        <v>324</v>
      </c>
      <c r="C5" s="1">
        <v>5235</v>
      </c>
      <c r="D5" s="1">
        <v>26377</v>
      </c>
      <c r="E5" t="s">
        <v>6</v>
      </c>
      <c r="F5" s="3">
        <f>AVERAGE(D2:D1001)</f>
        <v>26311.8</v>
      </c>
      <c r="G5" s="3">
        <f>_xlfn.STDEV.S(D2:D1001)</f>
        <v>140.94928165833269</v>
      </c>
      <c r="H5" s="3">
        <f>MEDIAN(D2:D1001)</f>
        <v>26358</v>
      </c>
    </row>
    <row r="6" spans="1:8">
      <c r="A6" s="1">
        <v>22</v>
      </c>
      <c r="B6" s="1">
        <v>334</v>
      </c>
      <c r="C6" s="1">
        <v>4833</v>
      </c>
      <c r="D6" s="1">
        <v>26473</v>
      </c>
    </row>
    <row r="7" spans="1:8">
      <c r="A7" s="1">
        <v>21</v>
      </c>
      <c r="B7" s="1">
        <v>327</v>
      </c>
      <c r="C7" s="1">
        <v>4843</v>
      </c>
      <c r="D7" s="1"/>
    </row>
    <row r="8" spans="1:8">
      <c r="A8" s="1">
        <v>19</v>
      </c>
      <c r="B8" s="1">
        <v>330</v>
      </c>
      <c r="C8" s="1">
        <v>4925</v>
      </c>
      <c r="D8" s="1"/>
    </row>
    <row r="9" spans="1:8">
      <c r="A9" s="1">
        <v>23</v>
      </c>
      <c r="B9" s="1">
        <v>334</v>
      </c>
      <c r="C9" s="1">
        <v>4843</v>
      </c>
      <c r="D9" s="1"/>
    </row>
    <row r="10" spans="1:8">
      <c r="A10" s="1">
        <v>21</v>
      </c>
      <c r="B10" s="1">
        <v>317</v>
      </c>
      <c r="C10" s="1">
        <v>4833</v>
      </c>
      <c r="D10" s="1"/>
    </row>
    <row r="11" spans="1:8">
      <c r="A11" s="1">
        <v>17</v>
      </c>
      <c r="B11" s="1">
        <v>333</v>
      </c>
      <c r="C11" s="1">
        <v>4885</v>
      </c>
      <c r="D11" s="1"/>
    </row>
    <row r="12" spans="1:8">
      <c r="A12" s="1"/>
      <c r="B12" s="1"/>
      <c r="C12" s="1"/>
      <c r="D12" s="1"/>
    </row>
    <row r="13" spans="1:8">
      <c r="A13" s="1"/>
      <c r="B13" s="1"/>
      <c r="C13" s="1"/>
      <c r="D13" s="1"/>
    </row>
    <row r="14" spans="1:8">
      <c r="A14" s="1"/>
      <c r="B14" s="1"/>
      <c r="C14" s="1"/>
      <c r="D14" s="1"/>
    </row>
    <row r="15" spans="1:8">
      <c r="A15" s="1"/>
      <c r="B15" s="1"/>
      <c r="C15" s="1"/>
      <c r="D15" s="1"/>
    </row>
    <row r="16" spans="1:8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  <row r="853" spans="1:4">
      <c r="A853" s="1"/>
      <c r="B853" s="1"/>
      <c r="C853" s="1"/>
      <c r="D853" s="1"/>
    </row>
    <row r="854" spans="1:4">
      <c r="A854" s="1"/>
      <c r="B854" s="1"/>
      <c r="C854" s="1"/>
      <c r="D854" s="1"/>
    </row>
    <row r="855" spans="1:4">
      <c r="A855" s="1"/>
      <c r="B855" s="1"/>
      <c r="C855" s="1"/>
      <c r="D855" s="1"/>
    </row>
    <row r="856" spans="1:4">
      <c r="A856" s="1"/>
      <c r="B856" s="1"/>
      <c r="C856" s="1"/>
      <c r="D856" s="1"/>
    </row>
    <row r="857" spans="1:4">
      <c r="A857" s="1"/>
      <c r="B857" s="1"/>
      <c r="C857" s="1"/>
      <c r="D857" s="1"/>
    </row>
    <row r="858" spans="1:4">
      <c r="A858" s="1"/>
      <c r="B858" s="1"/>
      <c r="C858" s="1"/>
      <c r="D858" s="1"/>
    </row>
    <row r="859" spans="1:4">
      <c r="A859" s="1"/>
      <c r="B859" s="1"/>
      <c r="C859" s="1"/>
      <c r="D859" s="1"/>
    </row>
    <row r="860" spans="1:4">
      <c r="A860" s="1"/>
      <c r="B860" s="1"/>
      <c r="C860" s="1"/>
      <c r="D860" s="1"/>
    </row>
    <row r="861" spans="1:4">
      <c r="A861" s="1"/>
      <c r="B861" s="1"/>
      <c r="C861" s="1"/>
      <c r="D861" s="1"/>
    </row>
    <row r="862" spans="1:4">
      <c r="A862" s="1"/>
      <c r="B862" s="1"/>
      <c r="C862" s="1"/>
      <c r="D862" s="1"/>
    </row>
    <row r="863" spans="1:4">
      <c r="A863" s="1"/>
      <c r="B863" s="1"/>
      <c r="C863" s="1"/>
      <c r="D863" s="1"/>
    </row>
    <row r="864" spans="1:4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  <row r="993" spans="1:4">
      <c r="A993" s="1"/>
      <c r="B993" s="1"/>
      <c r="C993" s="1"/>
      <c r="D993" s="1"/>
    </row>
    <row r="994" spans="1:4">
      <c r="A994" s="1"/>
      <c r="B994" s="1"/>
      <c r="C994" s="1"/>
      <c r="D994" s="1"/>
    </row>
    <row r="995" spans="1:4">
      <c r="A995" s="1"/>
      <c r="B995" s="1"/>
      <c r="C995" s="1"/>
      <c r="D995" s="1"/>
    </row>
    <row r="996" spans="1:4">
      <c r="A996" s="1"/>
      <c r="B996" s="1"/>
      <c r="C996" s="1"/>
      <c r="D996" s="1"/>
    </row>
    <row r="997" spans="1:4">
      <c r="A997" s="1"/>
      <c r="B997" s="1"/>
      <c r="C997" s="1"/>
      <c r="D997" s="1"/>
    </row>
    <row r="998" spans="1:4">
      <c r="A998" s="1"/>
      <c r="B998" s="1"/>
      <c r="C998" s="1"/>
      <c r="D998" s="1"/>
    </row>
    <row r="999" spans="1:4">
      <c r="A999" s="1"/>
      <c r="B999" s="1"/>
      <c r="C999" s="1"/>
      <c r="D999" s="1"/>
    </row>
    <row r="1000" spans="1:4">
      <c r="A1000" s="1"/>
      <c r="B1000" s="1"/>
      <c r="C1000" s="1"/>
      <c r="D1000" s="1"/>
    </row>
    <row r="1001" spans="1:4">
      <c r="A1001" s="1"/>
      <c r="B1001" s="1"/>
      <c r="C1001" s="1"/>
      <c r="D1001" s="1"/>
    </row>
  </sheetData>
  <pageMargins left="0" right="0" top="0.39370000000000005" bottom="0.39370000000000005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Cavalcanti</cp:lastModifiedBy>
  <cp:revision>1</cp:revision>
  <dcterms:created xsi:type="dcterms:W3CDTF">2018-09-25T21:51:39Z</dcterms:created>
  <dcterms:modified xsi:type="dcterms:W3CDTF">2018-12-08T19:38:57Z</dcterms:modified>
</cp:coreProperties>
</file>