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alcanti/Documents/git/ufpe/string-processing/ipmt/test/search-cpm/"/>
    </mc:Choice>
  </mc:AlternateContent>
  <xr:revisionPtr revIDLastSave="0" documentId="13_ncr:1_{15B64E9F-25A6-7147-AB11-6225B8D333AB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 l="1"/>
  <c r="H4" i="1" l="1"/>
  <c r="G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<sst xmlns="http://schemas.openxmlformats.org/spreadsheetml/2006/main" count="9" uniqueCount="6">
  <si>
    <t>MEAN</t>
  </si>
  <si>
    <t>STD</t>
  </si>
  <si>
    <t>MEDIAN</t>
  </si>
  <si>
    <t>5KB</t>
  </si>
  <si>
    <t>100KB</t>
  </si>
  <si>
    <t>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</si>
</sst>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rgb="FF000000"/>
      <name val="Liberation Sans"/>
    </font>
    <font>
      <b/>
      <i/>
      <sz val="16"/>
      <color rgb="FF000000"/>
      <name val="Liberation Sans"/>
    </font>
    <font>
      <b/>
      <i/>
      <u/>
      <sz val="12"/>
      <color rgb="FF000000"/>
      <name val="Liberation Sans"/>
    </font>
    <font>
      <sz val="10"/>
      <color rgb="FF000000"/>
      <name val="Liberation Mono"/>
    </font>
    <font>
      <sz val="10"/>
      <color rgb="FF000000"/>
      <name val="Liberation Serif"/>
    </font>
    <font>
      <sz val="10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0" fontId="2" fillId="0" borderId="0" applyNumberFormat="0" applyBorder="0" applyProtection="0"/>
  </cellStyleXfs>
  <cellXfs count="4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lIns="0" tIns="0" rIns="0" bIns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000" b="1" i="0" u="none" strike="noStrike" kern="1200" baseline="0">
                <a:solidFill>
                  <a:srgbClr val="000000"/>
                </a:solidFill>
                <a:latin typeface="Calibri"/>
                <a:ea typeface="+mn-ea"/>
                <a:cs typeface="+mn-cs"/>
              </a:defRPr>
            </a:pP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Tempo Médio de 10 Buscas do Padrão AAAAAAAAA</a:t>
            </a:r>
            <a:r>
              <a:rPr lang="pt-BR" sz="1000" b="1">
                <a:effectLst/>
              </a:rPr>
              <a:t>A</a:t>
            </a:r>
            <a:r>
              <a:rPr lang="pt-BR" sz="1000" b="0">
                <a:effectLst/>
              </a:rPr>
              <a:t> </a:t>
            </a:r>
            <a:r>
              <a:rPr lang="pt-BR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em Codificações de Proteíca de Tamanhos Variados</a:t>
            </a:r>
          </a:p>
        </c:rich>
      </c:tx>
      <c:layout>
        <c:manualLayout>
          <c:xMode val="edge"/>
          <c:yMode val="edge"/>
          <c:x val="0.14010854012996252"/>
          <c:y val="2.6677160149784201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Sheet1!$E$2:$E$2</c:f>
              <c:strCache>
                <c:ptCount val="1"/>
                <c:pt idx="0">
                  <c:v>5KB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3.9181302065625905E-3"/>
                  <c:y val="-5.14813940026474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Sheet1!$G$2</c:f>
                <c:numCache>
                  <c:formatCode>General</c:formatCode>
                  <c:ptCount val="1"/>
                  <c:pt idx="0">
                    <c:v>1.7888543819998323E-3</c:v>
                  </c:pt>
                </c:numCache>
              </c:numRef>
            </c:plus>
            <c:minus>
              <c:numRef>
                <c:f>Sheet1!$G$2</c:f>
                <c:numCache>
                  <c:formatCode>General</c:formatCode>
                  <c:ptCount val="1"/>
                  <c:pt idx="0">
                    <c:v>1.7888543819998323E-3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Sheet1!$F$2:$F$2</c:f>
              <c:numCache>
                <c:formatCode>General</c:formatCode>
                <c:ptCount val="1"/>
                <c:pt idx="0">
                  <c:v>2.8E-3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D-8542-87C9-948CD8008F14}"/>
            </c:ext>
          </c:extLst>
        </c:ser>
        <c:ser>
          <c:idx val="1"/>
          <c:order val="1"/>
          <c:tx>
            <c:strRef>
              <c:f>Sheet1!$E$3:$E$3</c:f>
              <c:strCache>
                <c:ptCount val="1"/>
                <c:pt idx="0">
                  <c:v>100KB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1.9590651032812953E-3"/>
                  <c:y val="-3.775302226860802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</c:f>
                <c:numCache>
                  <c:formatCode>General</c:formatCode>
                  <c:ptCount val="1"/>
                  <c:pt idx="0">
                    <c:v>1.3038404810405309E-3</c:v>
                  </c:pt>
                </c:numCache>
              </c:numRef>
            </c:plus>
            <c:minus>
              <c:numRef>
                <c:f>Sheet1!$G$3</c:f>
                <c:numCache>
                  <c:formatCode>General</c:formatCode>
                  <c:ptCount val="1"/>
                  <c:pt idx="0">
                    <c:v>1.3038404810405309E-3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Sheet1!$F$3:$F$3</c:f>
              <c:numCache>
                <c:formatCode>General</c:formatCode>
                <c:ptCount val="1"/>
                <c:pt idx="0">
                  <c:v>2.7200000000000002E-2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D-8542-87C9-948CD8008F14}"/>
            </c:ext>
          </c:extLst>
        </c:ser>
        <c:ser>
          <c:idx val="2"/>
          <c:order val="2"/>
          <c:tx>
            <c:strRef>
              <c:f>Sheet1!$E$4:$E$4</c:f>
              <c:strCache>
                <c:ptCount val="1"/>
                <c:pt idx="0">
                  <c:v>1MB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dLbl>
              <c:idx val="0"/>
              <c:layout>
                <c:manualLayout>
                  <c:x val="-6.2690083305001448E-2"/>
                  <c:y val="-3.08888364015883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FA-2743-8E1C-CF871E0CCC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>
                      <a:noFill/>
                    </a:ln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Sheet1!$G$4</c:f>
                <c:numCache>
                  <c:formatCode>General</c:formatCode>
                  <c:ptCount val="1"/>
                  <c:pt idx="0">
                    <c:v>2.5495097567963948E-3</c:v>
                  </c:pt>
                </c:numCache>
              </c:numRef>
            </c:plus>
            <c:minus>
              <c:numRef>
                <c:f>Sheet1!$G$4</c:f>
                <c:numCache>
                  <c:formatCode>General</c:formatCode>
                  <c:ptCount val="1"/>
                  <c:pt idx="0">
                    <c:v>2.5495097567963948E-3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Sheet1!$F$4:$F$4</c:f>
              <c:numCache>
                <c:formatCode>General</c:formatCode>
                <c:ptCount val="1"/>
                <c:pt idx="0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D-8542-87C9-948CD8008F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4"/>
        <c:overlap val="-100"/>
        <c:axId val="895820271"/>
        <c:axId val="895818575"/>
      </c:barChart>
      <c:valAx>
        <c:axId val="895818575"/>
        <c:scaling>
          <c:orientation val="minMax"/>
          <c:max val="0.35000000000000003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Segundos</a:t>
                </a:r>
              </a:p>
            </c:rich>
          </c:tx>
          <c:layout>
            <c:manualLayout>
              <c:xMode val="edge"/>
              <c:yMode val="edge"/>
              <c:x val="1.1754390619687772E-2"/>
              <c:y val="0.3955735729925093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895820271"/>
        <c:crossesAt val="0"/>
        <c:crossBetween val="between"/>
      </c:valAx>
      <c:catAx>
        <c:axId val="895820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89581857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t-BR" sz="1000" b="0" i="0" u="none" strike="noStrike" kern="1200" baseline="0">
          <a:solidFill>
            <a:srgbClr val="000000"/>
          </a:solidFill>
          <a:latin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604420" y="1735236"/>
    <xdr:ext cx="7562180" cy="428456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65226A-AD30-AB41-A85C-EBA2B179D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C7" sqref="C7"/>
    </sheetView>
  </sheetViews>
  <sheetFormatPr baseColWidth="10" defaultRowHeight="16"/>
  <cols>
    <col min="1" max="7" width="14.1640625" customWidth="1"/>
    <col min="8" max="8" width="15.5" customWidth="1"/>
    <col min="9" max="9" width="10.83203125" customWidth="1"/>
  </cols>
  <sheetData>
    <row r="1" spans="1:8">
      <c r="A1" t="s">
        <v>3</v>
      </c>
      <c r="B1" t="s">
        <v>4</v>
      </c>
      <c r="C1" t="s">
        <v>5</v>
      </c>
      <c r="F1" t="s">
        <v>0</v>
      </c>
      <c r="G1" t="s">
        <v>1</v>
      </c>
      <c r="H1" t="s">
        <v>2</v>
      </c>
    </row>
    <row r="2" spans="1:8">
      <c r="A2" s="1">
        <v>6.0000000000000001E-3</v>
      </c>
      <c r="B2" s="1">
        <v>2.7E-2</v>
      </c>
      <c r="C2" s="1">
        <v>0.28999999999999998</v>
      </c>
      <c r="D2" s="1"/>
      <c r="E2" t="s">
        <v>3</v>
      </c>
      <c r="F2" s="2">
        <f>AVERAGE(A2:A1001)</f>
        <v>2.8E-3</v>
      </c>
      <c r="G2" s="3">
        <f>_xlfn.STDEV.S(A1:A1000)</f>
        <v>1.7888543819998323E-3</v>
      </c>
      <c r="H2" s="2">
        <f>MEDIAN(A2:A1001)</f>
        <v>2E-3</v>
      </c>
    </row>
    <row r="3" spans="1:8">
      <c r="A3" s="1">
        <v>2E-3</v>
      </c>
      <c r="B3" s="1">
        <v>2.5999999999999999E-2</v>
      </c>
      <c r="C3" s="1">
        <v>0.29399999999999998</v>
      </c>
      <c r="D3" s="1"/>
      <c r="E3" t="s">
        <v>4</v>
      </c>
      <c r="F3" s="3">
        <f>AVERAGE(B2:B1001)</f>
        <v>2.7200000000000002E-2</v>
      </c>
      <c r="G3" s="3">
        <f>_xlfn.STDEV.S(B2:B1001)</f>
        <v>1.3038404810405309E-3</v>
      </c>
      <c r="H3" s="3">
        <f>MEDIAN(B2:B1001)</f>
        <v>2.7E-2</v>
      </c>
    </row>
    <row r="4" spans="1:8">
      <c r="A4" s="1">
        <v>2E-3</v>
      </c>
      <c r="B4" s="1">
        <v>2.8000000000000001E-2</v>
      </c>
      <c r="C4" s="1">
        <v>0.29499999999999998</v>
      </c>
      <c r="D4" s="1"/>
      <c r="E4" t="s">
        <v>5</v>
      </c>
      <c r="F4" s="3">
        <f>AVERAGE(C2:C1001)</f>
        <v>0.29199999999999998</v>
      </c>
      <c r="G4" s="3">
        <f>_xlfn.STDEV.S(C2:C1001)</f>
        <v>2.5495097567963948E-3</v>
      </c>
      <c r="H4" s="3">
        <f>MEDIAN(C2:C1001)</f>
        <v>0.29199999999999998</v>
      </c>
    </row>
    <row r="5" spans="1:8">
      <c r="A5" s="1">
        <v>2E-3</v>
      </c>
      <c r="B5" s="1">
        <v>2.9000000000000001E-2</v>
      </c>
      <c r="C5" s="1">
        <v>0.29199999999999998</v>
      </c>
      <c r="D5" s="1"/>
      <c r="F5" s="3"/>
      <c r="G5" s="3"/>
      <c r="H5" s="3"/>
    </row>
    <row r="6" spans="1:8">
      <c r="A6" s="1">
        <v>2E-3</v>
      </c>
      <c r="B6" s="1">
        <v>2.5999999999999999E-2</v>
      </c>
      <c r="C6" s="1">
        <v>0.28899999999999998</v>
      </c>
      <c r="D6" s="1"/>
    </row>
    <row r="7" spans="1:8">
      <c r="A7" s="1"/>
      <c r="B7" s="1"/>
      <c r="C7" s="1"/>
      <c r="D7" s="1"/>
    </row>
    <row r="8" spans="1:8">
      <c r="A8" s="1"/>
      <c r="B8" s="1"/>
      <c r="C8" s="1"/>
      <c r="D8" s="1"/>
    </row>
    <row r="9" spans="1:8">
      <c r="A9" s="1"/>
      <c r="B9" s="1"/>
      <c r="C9" s="1"/>
      <c r="D9" s="1"/>
    </row>
    <row r="10" spans="1:8">
      <c r="A10" s="1"/>
      <c r="B10" s="1"/>
      <c r="C10" s="1"/>
      <c r="D10" s="1"/>
    </row>
    <row r="11" spans="1:8">
      <c r="A11" s="1"/>
      <c r="B11" s="1"/>
      <c r="C11" s="1"/>
      <c r="D11" s="1"/>
    </row>
    <row r="12" spans="1:8">
      <c r="A12" s="1"/>
      <c r="B12" s="1"/>
      <c r="C12" s="1"/>
      <c r="D12" s="1"/>
    </row>
    <row r="13" spans="1:8">
      <c r="A13" s="1"/>
      <c r="B13" s="1"/>
      <c r="C13" s="1"/>
      <c r="D13" s="1"/>
    </row>
    <row r="14" spans="1:8">
      <c r="A14" s="1"/>
      <c r="B14" s="1"/>
      <c r="C14" s="1"/>
      <c r="D14" s="1"/>
    </row>
    <row r="15" spans="1:8">
      <c r="A15" s="1"/>
      <c r="B15" s="1"/>
      <c r="C15" s="1"/>
      <c r="D15" s="1"/>
    </row>
    <row r="16" spans="1:8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  <row r="1001" spans="1:4">
      <c r="A1001" s="1"/>
      <c r="B1001" s="1"/>
      <c r="C1001" s="1"/>
      <c r="D1001" s="1"/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Cavalcanti</cp:lastModifiedBy>
  <cp:revision>1</cp:revision>
  <dcterms:created xsi:type="dcterms:W3CDTF">2018-09-25T21:51:39Z</dcterms:created>
  <dcterms:modified xsi:type="dcterms:W3CDTF">2018-12-09T21:33:59Z</dcterms:modified>
</cp:coreProperties>
</file>