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RC2\modules\app-designer\app\config\tables\recovery_intake\forms\recovery_intake\"/>
    </mc:Choice>
  </mc:AlternateContent>
  <bookViews>
    <workbookView xWindow="0" yWindow="0" windowWidth="28770" windowHeight="10080" tabRatio="500" activeTab="2"/>
  </bookViews>
  <sheets>
    <sheet name="survey" sheetId="1" r:id="rId1"/>
    <sheet name="model" sheetId="2" r:id="rId2"/>
    <sheet name="calculates" sheetId="3" r:id="rId3"/>
    <sheet name="choices" sheetId="4" r:id="rId4"/>
    <sheet name="settings" sheetId="5" r:id="rId5"/>
    <sheet name="queries" sheetId="6" r:id="rId6"/>
    <sheet name="initial" sheetId="7" r:id="rId7"/>
    <sheet name="prompt_types" sheetId="8" r:id="rId8"/>
  </sheets>
  <calcPr calcId="162913"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47" i="2" l="1"/>
  <c r="C46" i="2"/>
  <c r="C45" i="2"/>
  <c r="C44" i="2"/>
  <c r="C43" i="2"/>
  <c r="C42" i="2"/>
  <c r="C41" i="2"/>
  <c r="C40" i="2"/>
  <c r="C39" i="2"/>
  <c r="C38" i="2"/>
  <c r="C37" i="2"/>
  <c r="C19" i="2"/>
  <c r="C7" i="2"/>
  <c r="P95" i="1"/>
  <c r="P94" i="1"/>
  <c r="P41" i="1"/>
  <c r="P38" i="1"/>
  <c r="P35" i="1"/>
  <c r="P32" i="1"/>
  <c r="P29" i="1"/>
  <c r="P16" i="1"/>
  <c r="B4" i="1"/>
  <c r="B3" i="1"/>
  <c r="B2" i="1"/>
</calcChain>
</file>

<file path=xl/sharedStrings.xml><?xml version="1.0" encoding="utf-8"?>
<sst xmlns="http://schemas.openxmlformats.org/spreadsheetml/2006/main" count="650" uniqueCount="328">
  <si>
    <t>branch_label</t>
  </si>
  <si>
    <t>required</t>
  </si>
  <si>
    <t>clause</t>
  </si>
  <si>
    <t>condition</t>
  </si>
  <si>
    <t>type</t>
  </si>
  <si>
    <t>values_list</t>
  </si>
  <si>
    <t>name</t>
  </si>
  <si>
    <t>choice_filter</t>
  </si>
  <si>
    <t>calculation</t>
  </si>
  <si>
    <t>display.prompt.text</t>
  </si>
  <si>
    <t>display.hint.text</t>
  </si>
  <si>
    <t>inputAttributes.type</t>
  </si>
  <si>
    <t>inputAttributes.rows</t>
  </si>
  <si>
    <t>constraint</t>
  </si>
  <si>
    <t>display.constraint_message.text</t>
  </si>
  <si>
    <t>hideInContents</t>
  </si>
  <si>
    <t>display.new_instance_label.text</t>
  </si>
  <si>
    <t>text</t>
  </si>
  <si>
    <t>interviewer_name</t>
  </si>
  <si>
    <t xml:space="preserve">Name of the interviewer </t>
  </si>
  <si>
    <t>select_one</t>
  </si>
  <si>
    <t>islands</t>
  </si>
  <si>
    <t>loc_interview</t>
  </si>
  <si>
    <t>Interviewer select your location.</t>
  </si>
  <si>
    <t>yesno</t>
  </si>
  <si>
    <t>introduction</t>
  </si>
  <si>
    <t>[READ] Hello, my name is {{data.interviewer_name}}. I work with the Red Cross to support the community. I would like to ask a few questions to help the Red Cross better understand how it can help affected families. This will take approximately 15 minutes to complete. Your answers will be confidential, but we may share our analysis with other organizations who are looking to provide assistance. Do you agree to be interviewed?</t>
  </si>
  <si>
    <t>if</t>
  </si>
  <si>
    <t>not(calculates.intro())</t>
  </si>
  <si>
    <t>goto thankyou</t>
  </si>
  <si>
    <t>end if</t>
  </si>
  <si>
    <t>calculates.intro()</t>
  </si>
  <si>
    <t>hurricane_related</t>
  </si>
  <si>
    <t>Are you registering today due to Hurricane Dorian?</t>
  </si>
  <si>
    <t>note</t>
  </si>
  <si>
    <t>We will now register information about the members of your family prior the event</t>
  </si>
  <si>
    <t xml:space="preserve"> household_reg</t>
  </si>
  <si>
    <t>begin screen</t>
  </si>
  <si>
    <t>Household Members Section:</t>
  </si>
  <si>
    <t>linked_table</t>
  </si>
  <si>
    <t>reg_members</t>
  </si>
  <si>
    <t>Please enter information about all the persons who normally live in this household</t>
  </si>
  <si>
    <t>Add Household Member</t>
  </si>
  <si>
    <t>end screen</t>
  </si>
  <si>
    <t>async_assign_count</t>
  </si>
  <si>
    <t>count_members</t>
  </si>
  <si>
    <t>size_hh</t>
  </si>
  <si>
    <t>phone_num</t>
  </si>
  <si>
    <t>What is the best phone number to contact your family at?</t>
  </si>
  <si>
    <t>Country code, area code, number: must be 11 digits (1-xxx-xxx-xxxx) without dashes</t>
  </si>
  <si>
    <t>number</t>
  </si>
  <si>
    <t>( /^[0-9]{11}$/.test(data('phone_num')) || !(calculates.intro()))</t>
  </si>
  <si>
    <t>Country code, area code, number: must be 11 digits (1-xxx-xxx-xxxx) no dashes</t>
  </si>
  <si>
    <t>(data('size_hh') &lt;= 0)</t>
  </si>
  <si>
    <t>You must register at least one Household member!</t>
  </si>
  <si>
    <t>goto household_reg</t>
  </si>
  <si>
    <t>select_linked_data</t>
  </si>
  <si>
    <t>hoh</t>
  </si>
  <si>
    <t>Who is the head of the household?</t>
  </si>
  <si>
    <t>hoh_has_id</t>
  </si>
  <si>
    <t>Does head of household have any document or ID?</t>
  </si>
  <si>
    <t>Could be Government ID, NIB, Driving license, Voter's card, Passport, Membership card, etc. (Note when selecting 'Other' it can be a Haitian passport, membership card, or anything else that demonstrates an address or connection to community)</t>
  </si>
  <si>
    <t>selected(data('hoh_has_id'), 'yes')</t>
  </si>
  <si>
    <t>select_one_with_other</t>
  </si>
  <si>
    <t>id_type_list</t>
  </si>
  <si>
    <t>hoh_id_type</t>
  </si>
  <si>
    <t>What type of ID does the head of household have?</t>
  </si>
  <si>
    <t>Ideally voter's registration card</t>
  </si>
  <si>
    <t>calculates.id_nib()</t>
  </si>
  <si>
    <t>calculates.show_id_q() &amp;&amp; calculates.id_nib()</t>
  </si>
  <si>
    <t>hoh_id_nib</t>
  </si>
  <si>
    <t>Write the ID number of the NIB:</t>
  </si>
  <si>
    <t>8 digits format</t>
  </si>
  <si>
    <t>(/^[0-9]{8}$/.test(data('hoh_id_nib')) ||  !calculates.id_nib())</t>
  </si>
  <si>
    <t>calculates.id_dl()</t>
  </si>
  <si>
    <t>calculates.show_id_q() &amp;&amp; calculates.id_dl()</t>
  </si>
  <si>
    <t>hoh_id_drivers_license</t>
  </si>
  <si>
    <t>Write the ID number of the driving license:</t>
  </si>
  <si>
    <t>9 digits format</t>
  </si>
  <si>
    <t>(/^[0-9]{9}$/.test(data('hoh_id_drivers_license')) || !calculates.id_dl())</t>
  </si>
  <si>
    <t>calculates.id_votecard()</t>
  </si>
  <si>
    <t>calculates.show_id_q() &amp;&amp; calculates.id_votecard()</t>
  </si>
  <si>
    <t>hoh_id_voter</t>
  </si>
  <si>
    <t>Write the ID number of the voter's card:</t>
  </si>
  <si>
    <t>6 digits format</t>
  </si>
  <si>
    <t>(/^[0-9]{6}$/.test(data('hoh_id_voter')) ||  !calculates.id_votecard())</t>
  </si>
  <si>
    <t>calculates.id_passport()</t>
  </si>
  <si>
    <t>calculates.show_id_q() &amp;&amp; calculates.id_passport()</t>
  </si>
  <si>
    <t>hoh_id_passport</t>
  </si>
  <si>
    <t>Write the ID number of the passport:</t>
  </si>
  <si>
    <t>2 capital letters and 6 or 7 digits. E.g. AA123456</t>
  </si>
  <si>
    <t>(/^[A-Z]{2}[0-9]{6}$/.test(data('hoh_id_passport')) || /^[A-Z]{2}[0-9]{7}$/.test(data('hoh_id_passport')) ||  !calculates.id_passport())</t>
  </si>
  <si>
    <t>calculates.id_other()</t>
  </si>
  <si>
    <t>calculates.show_id_q() &amp;&amp; calculates.id_other()</t>
  </si>
  <si>
    <t>hoh_id_other</t>
  </si>
  <si>
    <t>Write the ID number:</t>
  </si>
  <si>
    <t>alternate_contact</t>
  </si>
  <si>
    <t>Do you have someone else we can contact, if we can't reach the household?</t>
  </si>
  <si>
    <t>selected(data('alternate_contact'), 'yes')</t>
  </si>
  <si>
    <t>((calculates.intro()) &amp;&amp; selected(data('alternate_contact'), 'yes'))</t>
  </si>
  <si>
    <t>name_alt</t>
  </si>
  <si>
    <t>What is the first and last name of your alternate contact?</t>
  </si>
  <si>
    <t>Full name (first and last name). Make sure she/he doesn't use nicknames or an alias</t>
  </si>
  <si>
    <t>phone_alt</t>
  </si>
  <si>
    <t>What is the phone number to reach {{data.name_alt}}?</t>
  </si>
  <si>
    <t>Country code, area code, number: must be 11 digits (1-xxx-xxx-xxxx)</t>
  </si>
  <si>
    <t>hh_size_check</t>
  </si>
  <si>
    <t>Do you confirm there are {{data.size_hh}} members in your household prior the event?</t>
  </si>
  <si>
    <t>(includes Head of Household and all members)</t>
  </si>
  <si>
    <t>selected(data('hh_size_check'),'no')</t>
  </si>
  <si>
    <t>Please update the "Household Members Section" to ensure the correct number of people are registered as members of the household.</t>
  </si>
  <si>
    <t>missing</t>
  </si>
  <si>
    <t>Have all your household members been accounted for since the hurricane?</t>
  </si>
  <si>
    <t>selected(data('missing'), 'no')</t>
  </si>
  <si>
    <t>Offer them access to RFL/PSS services via a visit to PSS Cottage in Nassau, hotline, or speaking to someone on your team (if available).</t>
  </si>
  <si>
    <t>hosting_hh</t>
  </si>
  <si>
    <t>Are you hosting hurricane-affected people in your household?</t>
  </si>
  <si>
    <t>selected(data('hosting_hh'), 'yes')</t>
  </si>
  <si>
    <t>integer</t>
  </si>
  <si>
    <t>number_hosting</t>
  </si>
  <si>
    <t>How many people are they hosting?</t>
  </si>
  <si>
    <t>islands_list</t>
  </si>
  <si>
    <t>island</t>
  </si>
  <si>
    <t>Which island were you residing on prior to Hurricane Dorian?</t>
  </si>
  <si>
    <t>district_list</t>
  </si>
  <si>
    <t>district</t>
  </si>
  <si>
    <t>choice_item.islands_list === data('island')</t>
  </si>
  <si>
    <t>In which community is your impacted home located? (city, village, neighborhood…)</t>
  </si>
  <si>
    <t>selected(data('district'), 'nassau')</t>
  </si>
  <si>
    <t>neighborhood_nassau</t>
  </si>
  <si>
    <t>Please specify which street/ neightborhood you are from in Nassau?</t>
  </si>
  <si>
    <t>selected(data('district'), 'freetown')</t>
  </si>
  <si>
    <t>neighborhood_list</t>
  </si>
  <si>
    <t>neighborhood</t>
  </si>
  <si>
    <t>choice_item.district_value === data('district')</t>
  </si>
  <si>
    <t>Please select the Neighborhood in Freetown</t>
  </si>
  <si>
    <t xml:space="preserve">selected(data('islands_list'),'a') || selected(data('islands_list'),'gb') </t>
  </si>
  <si>
    <t>proof_residence</t>
  </si>
  <si>
    <t>The interviewer has seen the proof of residence in Abaco or Grand Bahama of the registrant?</t>
  </si>
  <si>
    <t>language_list</t>
  </si>
  <si>
    <t>language</t>
  </si>
  <si>
    <t>What language do you prefer for a potential follow-up?</t>
  </si>
  <si>
    <t>Do not suggest options, let the beneficiary express himself</t>
  </si>
  <si>
    <t>consent_messaging</t>
  </si>
  <si>
    <t>Will you allow us to contact you with further information related to RC programs, via 3rd party messaging?</t>
  </si>
  <si>
    <t>owner_index</t>
  </si>
  <si>
    <t>owner_prior</t>
  </si>
  <si>
    <t xml:space="preserve">Did you rent or own your residence? </t>
  </si>
  <si>
    <t>Owner: for home owner insurance</t>
  </si>
  <si>
    <t>returning</t>
  </si>
  <si>
    <t>Do you anticipate being able to return and live into your residence within the next 30 days</t>
  </si>
  <si>
    <t>acc_type_list</t>
  </si>
  <si>
    <t>acc_type</t>
  </si>
  <si>
    <t xml:space="preserve">Is your household staying in one of the following? </t>
  </si>
  <si>
    <t>loss_income</t>
  </si>
  <si>
    <t>Have you experienced the loss or disruption of income/ livelihood (fisherfolk, artisan, food vendor etc.) or operation of your small business?</t>
  </si>
  <si>
    <t>risk_acc</t>
  </si>
  <si>
    <t>Are you at risk of being without a stable place to stay – for example not being able to pay rent/mortgage, or not able to stay with your host any longer?</t>
  </si>
  <si>
    <t>family_situ</t>
  </si>
  <si>
    <t>Has your household experienced a change in family situation (for example, injury or loss of family member, or have additional people move in) and/or experienced emotional impact/ difficulty coping as a result of Hurricane Dorian?</t>
  </si>
  <si>
    <t>textarea</t>
  </si>
  <si>
    <t>special_comment</t>
  </si>
  <si>
    <t>Special comments you would like to add:</t>
  </si>
  <si>
    <t>gender_vuln_query</t>
  </si>
  <si>
    <t>hoh_gender_vuln</t>
  </si>
  <si>
    <t>vulnerability_query</t>
  </si>
  <si>
    <t>hh_vulnerability</t>
  </si>
  <si>
    <t>Press next to calculate (or update) vulnerability score.</t>
  </si>
  <si>
    <t>thankyou</t>
  </si>
  <si>
    <t>assign</t>
  </si>
  <si>
    <t>calc_gender_vuln</t>
  </si>
  <si>
    <t>((data('hoh_gender_vuln') &gt; 0) ? 1: 0)</t>
  </si>
  <si>
    <t>calc_hh_size_vuln</t>
  </si>
  <si>
    <t>((data('size_hh') &gt;= 4) ? 1 : 0)</t>
  </si>
  <si>
    <t>calc_island</t>
  </si>
  <si>
    <t xml:space="preserve">((selected(data('island'),'a') || selected(data('island'),'gb')) ? 2 : 0) </t>
  </si>
  <si>
    <t>calc_owner_prior</t>
  </si>
  <si>
    <t xml:space="preserve">((selected(data('owner_prior'),'owner')) ? 1 : 0) </t>
  </si>
  <si>
    <t>calc_returning</t>
  </si>
  <si>
    <t xml:space="preserve">((selected(data('returning'),'no')) ? 1 : 0) </t>
  </si>
  <si>
    <t>calc_acc_type</t>
  </si>
  <si>
    <t>((selected(data('acc_type'),'gov_shelter') || (selected(data('acc_type'),'friend_fam')) || (selected(data('acc_type'),'short_t_rental')) || (selected(data('acc_type'),'tent_destr_b_vehicle'))) ? 1 : 0)</t>
  </si>
  <si>
    <t>calc_vulnerability_hh</t>
  </si>
  <si>
    <t>calc_loss_income</t>
  </si>
  <si>
    <t xml:space="preserve">((selected(data('loss_income'),'yes')) ? 1 : 0) </t>
  </si>
  <si>
    <t>calc_risk_acc</t>
  </si>
  <si>
    <t>((selected(data('risk_acc'),'yes')) ? 1 : 0)</t>
  </si>
  <si>
    <t>calc_family_situ</t>
  </si>
  <si>
    <t>((selected(data('family_situ'),'yes')) ? 1 : 0)</t>
  </si>
  <si>
    <t>total_vuln</t>
  </si>
  <si>
    <t>data('calc_gender_vuln') + data('calc_hh_size_vuln') + data('calc_island') + data('calc_owner_prior') + data('calc_returning') + data('calc_acc_type') + data('calc_vulnerability_hh') + data('calc_loss_income') + data('calc_risk_acc') + data('calc_family_situ')</t>
  </si>
  <si>
    <t>Thank you for your time, have a nice day</t>
  </si>
  <si>
    <t>isSessionVariable</t>
  </si>
  <si>
    <t>elementType</t>
  </si>
  <si>
    <t>string(4095)</t>
  </si>
  <si>
    <t>select_multiple</t>
  </si>
  <si>
    <t>vulnerability_hh</t>
  </si>
  <si>
    <t>brc_id</t>
  </si>
  <si>
    <t>calculation_name</t>
  </si>
  <si>
    <t>intro</t>
  </si>
  <si>
    <t>selected(data('introduction'), 'yes')</t>
  </si>
  <si>
    <t>show_id_q</t>
  </si>
  <si>
    <t>calculates.intro() &amp;&amp; selected(data('hoh_has_id'), 'yes')</t>
  </si>
  <si>
    <t>id_nib</t>
  </si>
  <si>
    <t>selected(data('hoh_id_type'), 'nib')</t>
  </si>
  <si>
    <t>id_dl</t>
  </si>
  <si>
    <t>selected(data('hoh_id_type'), 'drivers_license')</t>
  </si>
  <si>
    <t>id_votecard</t>
  </si>
  <si>
    <t>selected(data('hoh_id_type'), 'voters_card')</t>
  </si>
  <si>
    <t>id_passport</t>
  </si>
  <si>
    <t>selected(data('hoh_id_type'), 'passport')</t>
  </si>
  <si>
    <t>id_other</t>
  </si>
  <si>
    <t>!(calculates.id_nib() ||  calculates.id_dl() || calculates.id_votecard() || calculates.id_passport())</t>
  </si>
  <si>
    <t>choice_list_name</t>
  </si>
  <si>
    <t>data_value</t>
  </si>
  <si>
    <t>display.title.text</t>
  </si>
  <si>
    <t>yes</t>
  </si>
  <si>
    <t>Yes</t>
  </si>
  <si>
    <t>no</t>
  </si>
  <si>
    <t>No</t>
  </si>
  <si>
    <t>np</t>
  </si>
  <si>
    <t>New Providence</t>
  </si>
  <si>
    <t>an</t>
  </si>
  <si>
    <t>Andros</t>
  </si>
  <si>
    <t>el</t>
  </si>
  <si>
    <t>Eleuthera</t>
  </si>
  <si>
    <t>ex</t>
  </si>
  <si>
    <t>Exuma</t>
  </si>
  <si>
    <t>a</t>
  </si>
  <si>
    <t>Abaco Islands</t>
  </si>
  <si>
    <t>gb</t>
  </si>
  <si>
    <t>Grand Bahama</t>
  </si>
  <si>
    <t>other</t>
  </si>
  <si>
    <t>Others</t>
  </si>
  <si>
    <t>bah_creole</t>
  </si>
  <si>
    <t>Creole</t>
  </si>
  <si>
    <t>english</t>
  </si>
  <si>
    <t>English</t>
  </si>
  <si>
    <t>french</t>
  </si>
  <si>
    <t>French</t>
  </si>
  <si>
    <t>owners</t>
  </si>
  <si>
    <t>Owners</t>
  </si>
  <si>
    <t>rent</t>
  </si>
  <si>
    <t>Rent</t>
  </si>
  <si>
    <t>gov_shelter</t>
  </si>
  <si>
    <t>A government, agency or religious shelter</t>
  </si>
  <si>
    <t>friend_fam</t>
  </si>
  <si>
    <t>A friend or family member's home</t>
  </si>
  <si>
    <t>short_t_rental</t>
  </si>
  <si>
    <t>A short-term rental at risk of eviction</t>
  </si>
  <si>
    <t>tent_destr_b_vehicle</t>
  </si>
  <si>
    <t>In a tent, destroyed building, or vehicle</t>
  </si>
  <si>
    <t>home</t>
  </si>
  <si>
    <t>Back home</t>
  </si>
  <si>
    <t>vulnerability_hh_list</t>
  </si>
  <si>
    <t>disability_health_cond</t>
  </si>
  <si>
    <t>Disability or serious chronic health condition</t>
  </si>
  <si>
    <t>old_pregnant_nursing</t>
  </si>
  <si>
    <t>An elderly person, pregnant or nursing women</t>
  </si>
  <si>
    <t>none</t>
  </si>
  <si>
    <t>None</t>
  </si>
  <si>
    <t>drivers_license</t>
  </si>
  <si>
    <t>Driver's License</t>
  </si>
  <si>
    <t>nib</t>
  </si>
  <si>
    <t>National Insurance Card (NIB)</t>
  </si>
  <si>
    <t>passport</t>
  </si>
  <si>
    <t>Bahamian Passport</t>
  </si>
  <si>
    <t>voters_card</t>
  </si>
  <si>
    <t>Voters card</t>
  </si>
  <si>
    <t>setting_name</t>
  </si>
  <si>
    <t>value</t>
  </si>
  <si>
    <t>table_id</t>
  </si>
  <si>
    <t>recovery_intake</t>
  </si>
  <si>
    <t>form_version</t>
  </si>
  <si>
    <t>survey</t>
  </si>
  <si>
    <t>Recovery Intake Form</t>
  </si>
  <si>
    <t>form_id</t>
  </si>
  <si>
    <t>query_name</t>
  </si>
  <si>
    <t>query_type</t>
  </si>
  <si>
    <t>uri</t>
  </si>
  <si>
    <t>callback</t>
  </si>
  <si>
    <t>linked_form_id</t>
  </si>
  <si>
    <t>linked_table_id</t>
  </si>
  <si>
    <t>selection</t>
  </si>
  <si>
    <t>selectionArgs</t>
  </si>
  <si>
    <t>newRowInitialElementKeyToValueMap</t>
  </si>
  <si>
    <t>openRowInitialElementKeyToValueMap</t>
  </si>
  <si>
    <t>recovery_intake_members</t>
  </si>
  <si>
    <t>custom_beneficiary_entity_row_id = ?</t>
  </si>
  <si>
    <t>[ metadata('_id')]</t>
  </si>
  <si>
    <t>{custom_beneficiary_entity_row_id: metadata('_id'), _group_modify: metadata('_group_modify')}</t>
  </si>
  <si>
    <t>{}</t>
  </si>
  <si>
    <r>
      <rPr>
        <sz val="12"/>
        <color rgb="FF000000"/>
        <rFont val="Calibri"/>
        <family val="2"/>
        <charset val="1"/>
      </rPr>
      <t>[ metadata('_id')</t>
    </r>
    <r>
      <rPr>
        <sz val="10"/>
        <color rgb="FF000000"/>
        <rFont val="Arial"/>
        <family val="2"/>
        <charset val="1"/>
      </rPr>
      <t xml:space="preserve"> ]</t>
    </r>
  </si>
  <si>
    <t>custom_beneficiary_entity_row_id = ? and is_adult = ?</t>
  </si>
  <si>
    <r>
      <rPr>
        <sz val="12"/>
        <color rgb="FF000000"/>
        <rFont val="Calibri"/>
        <family val="2"/>
        <charset val="1"/>
      </rPr>
      <t>[ metadata('_id')</t>
    </r>
    <r>
      <rPr>
        <sz val="10"/>
        <color rgb="FF000000"/>
        <rFont val="Arial"/>
        <family val="2"/>
        <charset val="1"/>
      </rPr>
      <t xml:space="preserve"> , 'yes']</t>
    </r>
  </si>
  <si>
    <t>custom_beneficiary_entity_row_id = ? and vulnerable = ?</t>
  </si>
  <si>
    <r>
      <rPr>
        <sz val="12"/>
        <color rgb="FF000000"/>
        <rFont val="Calibri"/>
        <family val="2"/>
        <charset val="1"/>
      </rPr>
      <t>[ metadata('_id')</t>
    </r>
    <r>
      <rPr>
        <sz val="10"/>
        <color rgb="FF000000"/>
        <rFont val="Arial"/>
        <family val="2"/>
        <charset val="1"/>
      </rPr>
      <t xml:space="preserve"> , 1]</t>
    </r>
  </si>
  <si>
    <t>_id = ? AND ( gender = ? OR gender = ?)</t>
  </si>
  <si>
    <t>[data('hoh'), 'Other', 'No_Answer' ]</t>
  </si>
  <si>
    <t>csv</t>
  </si>
  <si>
    <t>"district.csv"</t>
  </si>
  <si>
    <t>_.map(context, function(district){district.data_value = district.district_value;district.display = {title: {text:{default:district.district_txt}}};return district;})</t>
  </si>
  <si>
    <t>"neighborhood.csv"</t>
  </si>
  <si>
    <t>_.map(context, function(neighborhood){neighborhood.data_value = neighborhood.neighborhood_value;neighborhood.display = {title: {text:{default:neighborhood.neighborhood_txt}}};return neighborhood;})</t>
  </si>
  <si>
    <t>display.text</t>
  </si>
  <si>
    <t>comments</t>
  </si>
  <si>
    <t>if // start</t>
  </si>
  <si>
    <t>(opendatakit.getCurrentInstanceId() != null)</t>
  </si>
  <si>
    <t>do section survey</t>
  </si>
  <si>
    <t>goto _finalize</t>
  </si>
  <si>
    <t>skips the finalize screen where the user chooses to save as incomplete or finalized and instead saves as finalized</t>
  </si>
  <si>
    <t>else // start</t>
  </si>
  <si>
    <t>instances</t>
  </si>
  <si>
    <t>Saved instances</t>
  </si>
  <si>
    <t>end if // start</t>
  </si>
  <si>
    <t>prompt_type_name</t>
  </si>
  <si>
    <t>async_assign_max</t>
  </si>
  <si>
    <t>async_assign_min</t>
  </si>
  <si>
    <t>async_assign_avg</t>
  </si>
  <si>
    <t>async_assign_sum</t>
  </si>
  <si>
    <t>async_assign_total</t>
  </si>
  <si>
    <t>((data('hh_vulnerability') &gt; 0) ? 2 : (selected(data('vulnerability_hh'), 'disability_health_cond')  || selected(data('vulnerability_hh'),'old_pregnant_nursing'))? 2 : 0)</t>
  </si>
  <si>
    <t>ff</t>
  </si>
  <si>
    <t>hr</t>
  </si>
  <si>
    <t>calculates.hr()</t>
  </si>
  <si>
    <t>calculates.hr() &amp;&amp; selected(data('hosting_hh'), 'yes')</t>
  </si>
  <si>
    <t>calculates.hr() &amp;&amp; (selected(data('islands_list'),'a') || selected(data('islands_list'),'gb') )</t>
  </si>
  <si>
    <t>(selected(data('introduction'), 'yes') &amp;&amp; selected(data('hurricane_related'), 'yes'))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</si>
</sst>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color rgb="FF000000"/>
      <name val="Arial"/>
      <charset val="1"/>
    </font>
    <font>
      <sz val="10"/>
      <name val="Arial"/>
      <family val="2"/>
      <charset val="1"/>
    </font>
    <font>
      <sz val="12"/>
      <color rgb="FF000000"/>
      <name val="Calibri"/>
      <family val="2"/>
      <charset val="1"/>
    </font>
    <font>
      <sz val="10"/>
      <name val="Arial"/>
      <family val="2"/>
    </font>
    <font>
      <sz val="10"/>
      <color rgb="FF000000"/>
      <name val="Arial"/>
      <family val="2"/>
      <charset val="1"/>
    </font>
    <font>
      <sz val="18"/>
      <color rgb="FF000000"/>
      <name val="Calibri"/>
      <family val="2"/>
      <charset val="1"/>
    </font>
    <font>
      <sz val="10"/>
      <color rgb="FF000000"/>
      <name val="Arial"/>
      <family val="2"/>
    </font>
  </fonts>
  <fills count="7">
    <fill>
      <patternFill patternType="none"/>
    </fill>
    <fill>
      <patternFill patternType="gray125"/>
    </fill>
    <fill>
      <patternFill patternType="solid">
        <fgColor rgb="FFFF6600"/>
        <bgColor rgb="FFFF9900"/>
      </patternFill>
    </fill>
    <fill>
      <patternFill patternType="solid">
        <fgColor rgb="FFD9D9D9"/>
        <bgColor rgb="FFEEECE1"/>
      </patternFill>
    </fill>
    <fill>
      <patternFill patternType="solid">
        <fgColor rgb="FFEEECE1"/>
        <bgColor rgb="FFD9D9D9"/>
      </patternFill>
    </fill>
    <fill>
      <patternFill patternType="solid">
        <fgColor rgb="FFFFFF00"/>
        <bgColor indexed="64"/>
      </patternFill>
    </fill>
    <fill>
      <patternFill patternType="solid">
        <fgColor theme="5"/>
        <bgColor indexed="64"/>
      </patternFill>
    </fill>
  </fills>
  <borders count="4">
    <border>
      <left/>
      <right/>
      <top/>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s>
  <cellStyleXfs count="7">
    <xf numFmtId="0" fontId="0" fillId="0" borderId="0"/>
    <xf numFmtId="0" fontId="1" fillId="0" borderId="0" applyBorder="0" applyProtection="0"/>
    <xf numFmtId="0" fontId="1" fillId="0" borderId="0" applyBorder="0" applyProtection="0"/>
    <xf numFmtId="0" fontId="2" fillId="0" borderId="0"/>
    <xf numFmtId="0" fontId="1" fillId="0" borderId="0" applyBorder="0" applyProtection="0"/>
    <xf numFmtId="0" fontId="2" fillId="0" borderId="0"/>
    <xf numFmtId="0" fontId="3" fillId="0" borderId="0" applyBorder="0" applyProtection="0"/>
  </cellStyleXfs>
  <cellXfs count="52">
    <xf numFmtId="0" fontId="0" fillId="0" borderId="0" xfId="0"/>
    <xf numFmtId="0" fontId="4" fillId="0" borderId="0" xfId="0" applyFont="1"/>
    <xf numFmtId="0" fontId="0" fillId="0" borderId="0" xfId="0" applyFont="1"/>
    <xf numFmtId="0" fontId="0" fillId="0" borderId="0" xfId="0" applyFont="1" applyAlignment="1">
      <alignment wrapText="1"/>
    </xf>
    <xf numFmtId="49" fontId="0" fillId="0" borderId="0" xfId="0" applyNumberFormat="1" applyFont="1" applyBorder="1" applyAlignment="1">
      <alignment wrapText="1"/>
    </xf>
    <xf numFmtId="0" fontId="4" fillId="0" borderId="0" xfId="0" applyFont="1" applyAlignment="1">
      <alignment wrapText="1"/>
    </xf>
    <xf numFmtId="0" fontId="1" fillId="0" borderId="0" xfId="2" applyFont="1" applyBorder="1" applyAlignment="1" applyProtection="1"/>
    <xf numFmtId="0" fontId="1" fillId="0" borderId="0" xfId="1" applyFont="1" applyBorder="1" applyAlignment="1" applyProtection="1"/>
    <xf numFmtId="0" fontId="1" fillId="0" borderId="0" xfId="1" applyFont="1" applyBorder="1" applyAlignment="1" applyProtection="1">
      <alignment vertical="top"/>
    </xf>
    <xf numFmtId="0" fontId="2" fillId="0" borderId="0" xfId="3" applyFont="1"/>
    <xf numFmtId="0" fontId="1" fillId="0" borderId="0" xfId="4" applyFont="1" applyBorder="1" applyAlignment="1" applyProtection="1"/>
    <xf numFmtId="0" fontId="1" fillId="0" borderId="0" xfId="6" applyFont="1" applyBorder="1" applyAlignment="1" applyProtection="1"/>
    <xf numFmtId="0" fontId="0" fillId="2" borderId="1" xfId="0" applyFont="1" applyFill="1" applyBorder="1"/>
    <xf numFmtId="0" fontId="0" fillId="3" borderId="2" xfId="0" applyFont="1" applyFill="1" applyBorder="1"/>
    <xf numFmtId="0" fontId="0" fillId="4" borderId="0" xfId="0" applyFont="1" applyFill="1"/>
    <xf numFmtId="0" fontId="0" fillId="4" borderId="1" xfId="0" applyFont="1" applyFill="1" applyBorder="1"/>
    <xf numFmtId="0" fontId="0" fillId="4" borderId="2" xfId="0" applyFont="1" applyFill="1" applyBorder="1"/>
    <xf numFmtId="0" fontId="0" fillId="2" borderId="3" xfId="0" applyFont="1" applyFill="1" applyBorder="1"/>
    <xf numFmtId="0" fontId="0" fillId="4" borderId="3" xfId="0" applyFont="1" applyFill="1" applyBorder="1"/>
    <xf numFmtId="0" fontId="1" fillId="0" borderId="0" xfId="0" applyFont="1" applyBorder="1" applyAlignment="1" applyProtection="1"/>
    <xf numFmtId="0" fontId="1" fillId="0" borderId="0" xfId="0" applyFont="1"/>
    <xf numFmtId="0" fontId="1" fillId="0" borderId="0" xfId="1" applyFont="1" applyBorder="1" applyAlignment="1" applyProtection="1">
      <alignment vertical="center"/>
    </xf>
    <xf numFmtId="0" fontId="0" fillId="0" borderId="0" xfId="0" applyAlignment="1">
      <alignment wrapText="1"/>
    </xf>
    <xf numFmtId="0" fontId="5" fillId="0" borderId="0" xfId="0" applyFont="1" applyBorder="1"/>
    <xf numFmtId="0" fontId="0" fillId="0" borderId="0" xfId="0" applyFont="1" applyAlignment="1">
      <alignment vertical="center" wrapText="1"/>
    </xf>
    <xf numFmtId="0" fontId="2" fillId="0" borderId="0" xfId="3" applyFont="1" applyBorder="1" applyAlignment="1">
      <alignment wrapText="1"/>
    </xf>
    <xf numFmtId="49" fontId="2" fillId="0" borderId="0" xfId="3" applyNumberFormat="1" applyFont="1" applyBorder="1" applyAlignment="1">
      <alignment wrapText="1"/>
    </xf>
    <xf numFmtId="0" fontId="2" fillId="0" borderId="0" xfId="3" applyFont="1" applyBorder="1"/>
    <xf numFmtId="0" fontId="2" fillId="0" borderId="0" xfId="3" applyFont="1" applyAlignment="1">
      <alignment wrapText="1"/>
    </xf>
    <xf numFmtId="49" fontId="2" fillId="0" borderId="0" xfId="3" applyNumberFormat="1" applyFont="1" applyAlignment="1">
      <alignment wrapText="1"/>
    </xf>
    <xf numFmtId="49" fontId="4" fillId="0" borderId="0" xfId="0" applyNumberFormat="1" applyFont="1" applyAlignment="1">
      <alignment wrapText="1"/>
    </xf>
    <xf numFmtId="49" fontId="0" fillId="0" borderId="0" xfId="0" applyNumberFormat="1" applyFont="1" applyAlignment="1">
      <alignment wrapText="1"/>
    </xf>
    <xf numFmtId="0" fontId="4" fillId="0" borderId="3" xfId="0" applyFont="1" applyBorder="1" applyAlignment="1">
      <alignment vertical="center" wrapText="1"/>
    </xf>
    <xf numFmtId="0" fontId="0" fillId="0" borderId="0" xfId="0" applyBorder="1"/>
    <xf numFmtId="0" fontId="0" fillId="0" borderId="0" xfId="0" applyBorder="1" applyAlignment="1">
      <alignment vertical="center" wrapText="1"/>
    </xf>
    <xf numFmtId="0" fontId="0" fillId="0" borderId="0" xfId="0" applyBorder="1" applyAlignment="1">
      <alignment wrapText="1"/>
    </xf>
    <xf numFmtId="0" fontId="2" fillId="0" borderId="0" xfId="5"/>
    <xf numFmtId="0" fontId="2" fillId="0" borderId="0" xfId="5" applyFont="1" applyAlignment="1">
      <alignment wrapText="1"/>
    </xf>
    <xf numFmtId="0" fontId="4" fillId="5" borderId="0" xfId="0" applyFont="1" applyFill="1" applyAlignment="1">
      <alignment wrapText="1"/>
    </xf>
    <xf numFmtId="0" fontId="0" fillId="5" borderId="0" xfId="0" applyFill="1"/>
    <xf numFmtId="0" fontId="1" fillId="5" borderId="0" xfId="4" applyFont="1" applyFill="1" applyBorder="1" applyAlignment="1" applyProtection="1"/>
    <xf numFmtId="0" fontId="4" fillId="5" borderId="0" xfId="0" applyFont="1" applyFill="1"/>
    <xf numFmtId="0" fontId="0" fillId="5" borderId="0" xfId="0" applyFont="1" applyFill="1"/>
    <xf numFmtId="0" fontId="1" fillId="5" borderId="0" xfId="1" applyFont="1" applyFill="1" applyBorder="1" applyAlignment="1" applyProtection="1"/>
    <xf numFmtId="0" fontId="6" fillId="5" borderId="0" xfId="0" applyFont="1" applyFill="1"/>
    <xf numFmtId="0" fontId="0" fillId="6" borderId="0" xfId="0" applyFill="1"/>
    <xf numFmtId="0" fontId="4" fillId="6" borderId="0" xfId="0" applyFont="1" applyFill="1" applyAlignment="1">
      <alignment wrapText="1"/>
    </xf>
    <xf numFmtId="0" fontId="4" fillId="6" borderId="0" xfId="0" applyFont="1" applyFill="1"/>
    <xf numFmtId="0" fontId="1" fillId="6" borderId="0" xfId="4" applyFont="1" applyFill="1" applyBorder="1" applyAlignment="1" applyProtection="1"/>
    <xf numFmtId="0" fontId="0" fillId="0" borderId="0" xfId="0" applyFill="1"/>
    <xf numFmtId="0" fontId="4" fillId="0" borderId="0" xfId="0" applyFont="1" applyFill="1" applyAlignment="1">
      <alignment wrapText="1"/>
    </xf>
    <xf numFmtId="0" fontId="1" fillId="0" borderId="0" xfId="4" applyFont="1" applyFill="1" applyBorder="1" applyAlignment="1" applyProtection="1"/>
  </cellXfs>
  <cellStyles count="7">
    <cellStyle name="Normal" xfId="0" builtinId="0"/>
    <cellStyle name="Normal 2" xfId="1"/>
    <cellStyle name="Normal 3" xfId="2"/>
    <cellStyle name="Normal 4" xfId="3"/>
    <cellStyle name="Normal 5" xfId="4"/>
    <cellStyle name="Normal 6" xfId="5"/>
    <cellStyle name="Normal 7" xfId="6"/>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EECE1"/>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5"/>
  <sheetViews>
    <sheetView topLeftCell="E1" zoomScaleNormal="100" workbookViewId="0">
      <pane ySplit="1" topLeftCell="A47" activePane="bottomLeft" state="frozen"/>
      <selection activeCell="B1" sqref="B1"/>
      <selection pane="bottomLeft" activeCell="B55" sqref="B55"/>
    </sheetView>
  </sheetViews>
  <sheetFormatPr defaultColWidth="11.42578125" defaultRowHeight="12.75" x14ac:dyDescent="0.2"/>
  <cols>
    <col min="1" max="1" width="16" customWidth="1"/>
    <col min="2" max="2" width="63.28515625" customWidth="1"/>
    <col min="3" max="3" width="17.42578125" customWidth="1"/>
    <col min="4" max="4" width="40.85546875" customWidth="1"/>
    <col min="5" max="6" width="27.140625" customWidth="1"/>
    <col min="7" max="8" width="24.85546875" customWidth="1"/>
    <col min="9" max="9" width="37" customWidth="1"/>
    <col min="10" max="10" width="41.5703125" customWidth="1"/>
    <col min="11" max="11" width="59" customWidth="1"/>
    <col min="12" max="12" width="18.28515625" customWidth="1"/>
    <col min="13" max="13" width="18.42578125" customWidth="1"/>
    <col min="14" max="14" width="37.85546875" customWidth="1"/>
    <col min="15" max="15" width="29.85546875" customWidth="1"/>
    <col min="16" max="16" width="14.28515625" customWidth="1"/>
    <col min="17" max="17" width="37.85546875" customWidth="1"/>
  </cols>
  <sheetData>
    <row r="1" spans="1:17" ht="17.649999999999999" customHeight="1" x14ac:dyDescent="0.2">
      <c r="A1" t="s">
        <v>0</v>
      </c>
      <c r="B1" s="1" t="s">
        <v>1</v>
      </c>
      <c r="C1" t="s">
        <v>2</v>
      </c>
      <c r="D1" s="1" t="s">
        <v>3</v>
      </c>
      <c r="E1" s="1" t="s">
        <v>4</v>
      </c>
      <c r="F1" s="2" t="s">
        <v>5</v>
      </c>
      <c r="G1" s="1" t="s">
        <v>6</v>
      </c>
      <c r="H1" s="1" t="s">
        <v>7</v>
      </c>
      <c r="I1" s="2" t="s">
        <v>8</v>
      </c>
      <c r="J1" s="3" t="s">
        <v>9</v>
      </c>
      <c r="K1" s="2" t="s">
        <v>10</v>
      </c>
      <c r="L1" s="1" t="s">
        <v>11</v>
      </c>
      <c r="M1" s="1" t="s">
        <v>12</v>
      </c>
      <c r="N1" s="1" t="s">
        <v>13</v>
      </c>
      <c r="O1" s="2" t="s">
        <v>14</v>
      </c>
      <c r="P1" t="s">
        <v>15</v>
      </c>
      <c r="Q1" s="4" t="s">
        <v>16</v>
      </c>
    </row>
    <row r="2" spans="1:17" ht="17.649999999999999" customHeight="1" x14ac:dyDescent="0.2">
      <c r="B2" t="b">
        <f>TRUE()</f>
        <v>1</v>
      </c>
      <c r="E2" s="1" t="s">
        <v>17</v>
      </c>
      <c r="F2" s="2"/>
      <c r="G2" s="5" t="s">
        <v>18</v>
      </c>
      <c r="H2" s="5"/>
      <c r="J2" s="6" t="s">
        <v>19</v>
      </c>
    </row>
    <row r="3" spans="1:17" ht="17.649999999999999" customHeight="1" x14ac:dyDescent="0.2">
      <c r="B3" t="b">
        <f>TRUE()</f>
        <v>1</v>
      </c>
      <c r="E3" s="1" t="s">
        <v>20</v>
      </c>
      <c r="F3" s="1" t="s">
        <v>21</v>
      </c>
      <c r="G3" s="5" t="s">
        <v>22</v>
      </c>
      <c r="H3" s="5"/>
      <c r="J3" s="7" t="s">
        <v>23</v>
      </c>
    </row>
    <row r="4" spans="1:17" ht="17.649999999999999" customHeight="1" x14ac:dyDescent="0.2">
      <c r="B4" t="b">
        <f>TRUE()</f>
        <v>1</v>
      </c>
      <c r="D4" s="2"/>
      <c r="E4" s="5" t="s">
        <v>20</v>
      </c>
      <c r="F4" s="5" t="s">
        <v>24</v>
      </c>
      <c r="G4" s="5" t="s">
        <v>25</v>
      </c>
      <c r="H4" s="5"/>
      <c r="J4" s="7" t="s">
        <v>26</v>
      </c>
    </row>
    <row r="5" spans="1:17" ht="17.649999999999999" customHeight="1" x14ac:dyDescent="0.2">
      <c r="C5" s="5" t="s">
        <v>27</v>
      </c>
      <c r="D5" s="5" t="s">
        <v>28</v>
      </c>
    </row>
    <row r="6" spans="1:17" ht="17.649999999999999" customHeight="1" x14ac:dyDescent="0.2">
      <c r="C6" s="5" t="s">
        <v>29</v>
      </c>
      <c r="D6" s="5"/>
    </row>
    <row r="7" spans="1:17" ht="17.649999999999999" customHeight="1" x14ac:dyDescent="0.2">
      <c r="C7" s="5" t="s">
        <v>30</v>
      </c>
      <c r="D7" s="5"/>
    </row>
    <row r="8" spans="1:17" ht="17.649999999999999" customHeight="1" x14ac:dyDescent="0.2">
      <c r="B8" s="5" t="s">
        <v>31</v>
      </c>
      <c r="E8" s="5" t="s">
        <v>20</v>
      </c>
      <c r="F8" s="5" t="s">
        <v>24</v>
      </c>
      <c r="G8" s="7" t="s">
        <v>32</v>
      </c>
      <c r="H8" s="7"/>
      <c r="J8" s="7" t="s">
        <v>33</v>
      </c>
    </row>
    <row r="9" spans="1:17" ht="17.649999999999999" customHeight="1" x14ac:dyDescent="0.2">
      <c r="B9" s="5"/>
      <c r="E9" s="1" t="s">
        <v>34</v>
      </c>
      <c r="F9" s="1"/>
      <c r="J9" s="8" t="s">
        <v>35</v>
      </c>
    </row>
    <row r="10" spans="1:17" ht="17.649999999999999" customHeight="1" x14ac:dyDescent="0.2">
      <c r="A10" t="s">
        <v>36</v>
      </c>
      <c r="B10" s="5"/>
      <c r="E10" s="1"/>
      <c r="F10" s="1"/>
      <c r="J10" s="8"/>
    </row>
    <row r="11" spans="1:17" ht="17.649999999999999" customHeight="1" x14ac:dyDescent="0.2">
      <c r="B11" s="1"/>
      <c r="C11" s="1" t="s">
        <v>37</v>
      </c>
      <c r="D11" s="1"/>
      <c r="E11" s="1"/>
      <c r="F11" s="1"/>
      <c r="G11" s="1"/>
      <c r="H11" s="1"/>
      <c r="I11" s="1"/>
      <c r="J11" s="1"/>
      <c r="K11" s="1"/>
    </row>
    <row r="12" spans="1:17" ht="17.649999999999999" customHeight="1" x14ac:dyDescent="0.2">
      <c r="B12" s="5"/>
      <c r="C12" s="1"/>
      <c r="D12" s="1"/>
      <c r="E12" s="1" t="s">
        <v>34</v>
      </c>
      <c r="F12" s="1"/>
      <c r="G12" s="1"/>
      <c r="H12" s="1"/>
      <c r="I12" s="1"/>
      <c r="J12" s="1" t="s">
        <v>38</v>
      </c>
    </row>
    <row r="13" spans="1:17" ht="17.649999999999999" customHeight="1" x14ac:dyDescent="0.2">
      <c r="B13" s="5"/>
      <c r="C13" s="1"/>
      <c r="D13" s="1"/>
      <c r="E13" s="1" t="s">
        <v>39</v>
      </c>
      <c r="F13" s="1" t="s">
        <v>40</v>
      </c>
      <c r="I13" s="1"/>
      <c r="J13" s="1" t="s">
        <v>41</v>
      </c>
      <c r="Q13" t="s">
        <v>42</v>
      </c>
    </row>
    <row r="14" spans="1:17" ht="17.649999999999999" customHeight="1" x14ac:dyDescent="0.2">
      <c r="B14" s="1"/>
      <c r="C14" s="1" t="s">
        <v>43</v>
      </c>
      <c r="D14" s="1"/>
      <c r="E14" s="1"/>
      <c r="F14" s="1"/>
      <c r="G14" s="1"/>
      <c r="H14" s="1"/>
      <c r="I14" s="1"/>
      <c r="J14" s="1"/>
    </row>
    <row r="15" spans="1:17" ht="17.649999999999999" customHeight="1" x14ac:dyDescent="0.2">
      <c r="B15" s="1"/>
      <c r="C15" s="1" t="s">
        <v>37</v>
      </c>
      <c r="D15" s="1"/>
      <c r="E15" s="1"/>
      <c r="F15" s="1"/>
      <c r="G15" s="1"/>
      <c r="H15" s="1"/>
      <c r="I15" s="1"/>
      <c r="J15" s="1"/>
    </row>
    <row r="16" spans="1:17" ht="17.649999999999999" customHeight="1" x14ac:dyDescent="0.25">
      <c r="B16" s="1"/>
      <c r="C16" s="1"/>
      <c r="D16" s="1"/>
      <c r="E16" t="s">
        <v>44</v>
      </c>
      <c r="F16" s="9" t="s">
        <v>45</v>
      </c>
      <c r="G16" s="10" t="s">
        <v>46</v>
      </c>
      <c r="H16" s="1"/>
      <c r="I16" s="1"/>
      <c r="J16" s="1"/>
      <c r="P16" t="b">
        <f>TRUE()</f>
        <v>1</v>
      </c>
    </row>
    <row r="17" spans="2:16" ht="17.649999999999999" customHeight="1" x14ac:dyDescent="0.2">
      <c r="B17" s="5" t="s">
        <v>31</v>
      </c>
      <c r="C17" s="1"/>
      <c r="D17" s="1"/>
      <c r="E17" s="1" t="s">
        <v>17</v>
      </c>
      <c r="F17" s="1"/>
      <c r="G17" s="1" t="s">
        <v>47</v>
      </c>
      <c r="H17" s="1"/>
      <c r="I17" s="1"/>
      <c r="J17" s="1" t="s">
        <v>48</v>
      </c>
      <c r="K17" t="s">
        <v>49</v>
      </c>
      <c r="L17" t="s">
        <v>50</v>
      </c>
      <c r="N17" s="11" t="s">
        <v>51</v>
      </c>
      <c r="O17" s="11" t="s">
        <v>52</v>
      </c>
    </row>
    <row r="18" spans="2:16" ht="17.649999999999999" customHeight="1" x14ac:dyDescent="0.25">
      <c r="B18" s="1"/>
      <c r="C18" s="1" t="s">
        <v>43</v>
      </c>
      <c r="D18" s="1"/>
      <c r="F18" s="9"/>
      <c r="G18" s="10"/>
      <c r="H18" s="1"/>
      <c r="I18" s="1"/>
      <c r="J18" s="1"/>
    </row>
    <row r="19" spans="2:16" ht="17.649999999999999" customHeight="1" x14ac:dyDescent="0.25">
      <c r="B19" s="1"/>
      <c r="C19" s="1" t="s">
        <v>27</v>
      </c>
      <c r="D19" s="1" t="s">
        <v>53</v>
      </c>
      <c r="F19" s="9"/>
      <c r="G19" s="10"/>
      <c r="H19" s="1"/>
      <c r="I19" s="1"/>
      <c r="J19" s="1"/>
    </row>
    <row r="20" spans="2:16" ht="17.649999999999999" customHeight="1" x14ac:dyDescent="0.25">
      <c r="B20" s="1"/>
      <c r="C20" s="1"/>
      <c r="D20" s="1"/>
      <c r="E20" t="s">
        <v>34</v>
      </c>
      <c r="F20" s="9"/>
      <c r="G20" s="10"/>
      <c r="H20" s="1"/>
      <c r="I20" s="1"/>
      <c r="J20" s="1" t="s">
        <v>54</v>
      </c>
    </row>
    <row r="21" spans="2:16" ht="17.649999999999999" customHeight="1" x14ac:dyDescent="0.25">
      <c r="B21" s="1"/>
      <c r="C21" s="5" t="s">
        <v>55</v>
      </c>
      <c r="D21" s="1"/>
      <c r="F21" s="9"/>
      <c r="G21" s="10"/>
      <c r="H21" s="1"/>
      <c r="I21" s="1"/>
      <c r="J21" s="1"/>
    </row>
    <row r="22" spans="2:16" ht="17.649999999999999" customHeight="1" x14ac:dyDescent="0.25">
      <c r="B22" s="1"/>
      <c r="C22" s="1" t="s">
        <v>30</v>
      </c>
      <c r="D22" s="1"/>
      <c r="F22" s="9"/>
      <c r="G22" s="10"/>
      <c r="H22" s="1"/>
      <c r="I22" s="1"/>
      <c r="J22" s="1"/>
    </row>
    <row r="23" spans="2:16" ht="17.649999999999999" customHeight="1" x14ac:dyDescent="0.2">
      <c r="B23" s="5" t="s">
        <v>31</v>
      </c>
      <c r="C23" s="1"/>
      <c r="D23" s="1"/>
      <c r="E23" t="s">
        <v>20</v>
      </c>
      <c r="F23" t="s">
        <v>56</v>
      </c>
      <c r="G23" s="1" t="s">
        <v>57</v>
      </c>
      <c r="I23" s="1"/>
      <c r="J23" s="5" t="s">
        <v>58</v>
      </c>
    </row>
    <row r="24" spans="2:16" s="2" customFormat="1" ht="17.649999999999999" customHeight="1" x14ac:dyDescent="0.2">
      <c r="B24" s="5" t="s">
        <v>31</v>
      </c>
      <c r="E24" s="2" t="s">
        <v>20</v>
      </c>
      <c r="F24" s="2" t="s">
        <v>24</v>
      </c>
      <c r="G24" s="2" t="s">
        <v>59</v>
      </c>
      <c r="J24" s="12" t="s">
        <v>60</v>
      </c>
      <c r="K24" s="13" t="s">
        <v>61</v>
      </c>
    </row>
    <row r="25" spans="2:16" s="14" customFormat="1" ht="17.649999999999999" customHeight="1" x14ac:dyDescent="0.2">
      <c r="C25" s="14" t="s">
        <v>27</v>
      </c>
      <c r="D25" s="14" t="s">
        <v>62</v>
      </c>
      <c r="J25" s="15"/>
      <c r="K25" s="16"/>
    </row>
    <row r="26" spans="2:16" s="2" customFormat="1" ht="17.649999999999999" customHeight="1" x14ac:dyDescent="0.2">
      <c r="C26" s="2" t="s">
        <v>37</v>
      </c>
      <c r="J26" s="17"/>
      <c r="K26" s="13"/>
    </row>
    <row r="27" spans="2:16" s="2" customFormat="1" ht="17.649999999999999" customHeight="1" x14ac:dyDescent="0.2">
      <c r="E27" s="2" t="s">
        <v>63</v>
      </c>
      <c r="F27" s="2" t="s">
        <v>64</v>
      </c>
      <c r="G27" s="2" t="s">
        <v>65</v>
      </c>
      <c r="J27" s="17" t="s">
        <v>66</v>
      </c>
      <c r="K27" s="13" t="s">
        <v>67</v>
      </c>
    </row>
    <row r="28" spans="2:16" s="2" customFormat="1" ht="17.649999999999999" customHeight="1" x14ac:dyDescent="0.2">
      <c r="C28" s="2" t="s">
        <v>27</v>
      </c>
      <c r="D28" s="2" t="s">
        <v>68</v>
      </c>
      <c r="J28" s="11"/>
      <c r="K28" s="13"/>
      <c r="O28" s="3"/>
    </row>
    <row r="29" spans="2:16" s="2" customFormat="1" ht="17.649999999999999" customHeight="1" x14ac:dyDescent="0.2">
      <c r="B29" s="2" t="s">
        <v>69</v>
      </c>
      <c r="E29" s="5" t="s">
        <v>17</v>
      </c>
      <c r="G29" s="5" t="s">
        <v>70</v>
      </c>
      <c r="J29" s="11" t="s">
        <v>71</v>
      </c>
      <c r="K29" s="11" t="s">
        <v>72</v>
      </c>
      <c r="N29" s="2" t="s">
        <v>73</v>
      </c>
      <c r="O29" s="11" t="s">
        <v>72</v>
      </c>
      <c r="P29" s="2" t="b">
        <f>TRUE()</f>
        <v>1</v>
      </c>
    </row>
    <row r="30" spans="2:16" s="2" customFormat="1" ht="17.649999999999999" customHeight="1" x14ac:dyDescent="0.2">
      <c r="C30" s="2" t="s">
        <v>30</v>
      </c>
      <c r="J30" s="11"/>
      <c r="K30" s="13"/>
      <c r="O30" s="3"/>
    </row>
    <row r="31" spans="2:16" s="2" customFormat="1" ht="17.649999999999999" customHeight="1" x14ac:dyDescent="0.2">
      <c r="C31" s="2" t="s">
        <v>27</v>
      </c>
      <c r="D31" s="2" t="s">
        <v>74</v>
      </c>
      <c r="J31" s="11"/>
      <c r="K31" s="13"/>
      <c r="O31" s="3"/>
    </row>
    <row r="32" spans="2:16" s="2" customFormat="1" ht="17.649999999999999" customHeight="1" x14ac:dyDescent="0.2">
      <c r="B32" s="2" t="s">
        <v>75</v>
      </c>
      <c r="E32" s="5" t="s">
        <v>17</v>
      </c>
      <c r="G32" s="5" t="s">
        <v>76</v>
      </c>
      <c r="J32" s="11" t="s">
        <v>77</v>
      </c>
      <c r="K32" s="11" t="s">
        <v>78</v>
      </c>
      <c r="N32" s="2" t="s">
        <v>79</v>
      </c>
      <c r="O32" s="11" t="s">
        <v>78</v>
      </c>
      <c r="P32" s="2" t="b">
        <f>TRUE()</f>
        <v>1</v>
      </c>
    </row>
    <row r="33" spans="2:16" s="2" customFormat="1" ht="17.649999999999999" customHeight="1" x14ac:dyDescent="0.2">
      <c r="C33" s="2" t="s">
        <v>30</v>
      </c>
      <c r="E33" s="5"/>
      <c r="G33" s="5"/>
      <c r="J33" s="11"/>
      <c r="K33" s="13"/>
      <c r="O33" s="3"/>
    </row>
    <row r="34" spans="2:16" s="2" customFormat="1" ht="17.649999999999999" customHeight="1" x14ac:dyDescent="0.2">
      <c r="C34" s="2" t="s">
        <v>27</v>
      </c>
      <c r="D34" s="2" t="s">
        <v>80</v>
      </c>
      <c r="E34" s="5"/>
      <c r="G34" s="5"/>
      <c r="J34" s="11"/>
      <c r="K34" s="13"/>
      <c r="O34" s="3"/>
    </row>
    <row r="35" spans="2:16" s="2" customFormat="1" ht="17.649999999999999" customHeight="1" x14ac:dyDescent="0.2">
      <c r="B35" s="2" t="s">
        <v>81</v>
      </c>
      <c r="E35" s="5" t="s">
        <v>17</v>
      </c>
      <c r="G35" s="5" t="s">
        <v>82</v>
      </c>
      <c r="J35" s="11" t="s">
        <v>83</v>
      </c>
      <c r="K35" s="11" t="s">
        <v>84</v>
      </c>
      <c r="N35" s="2" t="s">
        <v>85</v>
      </c>
      <c r="O35" s="11" t="s">
        <v>84</v>
      </c>
      <c r="P35" s="2" t="b">
        <f>TRUE()</f>
        <v>1</v>
      </c>
    </row>
    <row r="36" spans="2:16" s="2" customFormat="1" ht="17.649999999999999" customHeight="1" x14ac:dyDescent="0.2">
      <c r="C36" s="2" t="s">
        <v>30</v>
      </c>
      <c r="E36" s="5"/>
      <c r="G36" s="5"/>
      <c r="J36" s="11"/>
      <c r="K36" s="13"/>
      <c r="O36" s="3"/>
    </row>
    <row r="37" spans="2:16" s="2" customFormat="1" ht="17.649999999999999" customHeight="1" x14ac:dyDescent="0.2">
      <c r="C37" s="2" t="s">
        <v>27</v>
      </c>
      <c r="D37" s="2" t="s">
        <v>86</v>
      </c>
      <c r="E37" s="5"/>
      <c r="G37" s="5"/>
      <c r="J37" s="11"/>
      <c r="K37" s="13"/>
      <c r="O37" s="3"/>
    </row>
    <row r="38" spans="2:16" s="2" customFormat="1" ht="17.649999999999999" customHeight="1" x14ac:dyDescent="0.2">
      <c r="B38" s="2" t="s">
        <v>87</v>
      </c>
      <c r="E38" s="5" t="s">
        <v>17</v>
      </c>
      <c r="G38" s="5" t="s">
        <v>88</v>
      </c>
      <c r="J38" s="11" t="s">
        <v>89</v>
      </c>
      <c r="K38" s="11" t="s">
        <v>90</v>
      </c>
      <c r="N38" s="2" t="s">
        <v>91</v>
      </c>
      <c r="O38" s="11" t="s">
        <v>90</v>
      </c>
      <c r="P38" s="2" t="b">
        <f>TRUE()</f>
        <v>1</v>
      </c>
    </row>
    <row r="39" spans="2:16" s="2" customFormat="1" ht="17.649999999999999" customHeight="1" x14ac:dyDescent="0.2">
      <c r="C39" s="2" t="s">
        <v>30</v>
      </c>
      <c r="E39" s="5"/>
      <c r="G39" s="5"/>
      <c r="J39" s="11"/>
      <c r="K39" s="13"/>
      <c r="O39" s="3"/>
    </row>
    <row r="40" spans="2:16" s="2" customFormat="1" ht="39" customHeight="1" x14ac:dyDescent="0.2">
      <c r="C40" s="2" t="s">
        <v>27</v>
      </c>
      <c r="D40" s="3" t="s">
        <v>92</v>
      </c>
      <c r="E40" s="5"/>
      <c r="G40" s="5"/>
      <c r="K40" s="13"/>
      <c r="O40" s="3"/>
    </row>
    <row r="41" spans="2:16" s="2" customFormat="1" ht="42.75" customHeight="1" x14ac:dyDescent="0.2">
      <c r="B41" s="3" t="s">
        <v>93</v>
      </c>
      <c r="E41" s="5" t="s">
        <v>17</v>
      </c>
      <c r="G41" s="5" t="s">
        <v>94</v>
      </c>
      <c r="J41" s="11" t="s">
        <v>95</v>
      </c>
      <c r="K41" s="13"/>
      <c r="O41" s="3"/>
      <c r="P41" s="2" t="b">
        <f>TRUE()</f>
        <v>1</v>
      </c>
    </row>
    <row r="42" spans="2:16" s="2" customFormat="1" ht="17.649999999999999" customHeight="1" x14ac:dyDescent="0.2">
      <c r="C42" s="2" t="s">
        <v>30</v>
      </c>
      <c r="E42" s="5"/>
      <c r="G42" s="5"/>
      <c r="J42" s="11"/>
      <c r="K42" s="13"/>
      <c r="O42" s="3"/>
    </row>
    <row r="43" spans="2:16" s="2" customFormat="1" ht="17.649999999999999" customHeight="1" x14ac:dyDescent="0.2">
      <c r="C43" s="2" t="s">
        <v>43</v>
      </c>
      <c r="K43" s="13"/>
    </row>
    <row r="44" spans="2:16" s="14" customFormat="1" ht="17.649999999999999" customHeight="1" x14ac:dyDescent="0.2">
      <c r="C44" s="14" t="s">
        <v>30</v>
      </c>
      <c r="F44" s="18"/>
      <c r="G44" s="18"/>
      <c r="H44" s="18"/>
      <c r="I44" s="16"/>
      <c r="J44" s="16"/>
    </row>
    <row r="45" spans="2:16" ht="17.649999999999999" customHeight="1" x14ac:dyDescent="0.2">
      <c r="B45" s="1"/>
      <c r="C45" s="1"/>
      <c r="D45" s="1"/>
      <c r="E45" s="1"/>
      <c r="F45" s="1"/>
      <c r="G45" s="1"/>
      <c r="H45" s="1"/>
      <c r="I45" s="1"/>
      <c r="J45" s="1"/>
    </row>
    <row r="46" spans="2:16" ht="17.649999999999999" customHeight="1" x14ac:dyDescent="0.2">
      <c r="C46" s="1" t="s">
        <v>37</v>
      </c>
      <c r="D46" s="1"/>
      <c r="E46" s="1"/>
      <c r="F46" s="1"/>
      <c r="G46" s="1"/>
      <c r="H46" s="1"/>
      <c r="I46" s="1"/>
      <c r="J46" s="1"/>
    </row>
    <row r="47" spans="2:16" ht="17.649999999999999" customHeight="1" x14ac:dyDescent="0.2">
      <c r="B47" s="5" t="s">
        <v>31</v>
      </c>
      <c r="C47" s="5"/>
      <c r="E47" s="5" t="s">
        <v>20</v>
      </c>
      <c r="F47" s="5" t="s">
        <v>24</v>
      </c>
      <c r="G47" s="10" t="s">
        <v>96</v>
      </c>
      <c r="H47" s="10"/>
      <c r="I47" s="1"/>
      <c r="J47" s="10" t="s">
        <v>97</v>
      </c>
    </row>
    <row r="48" spans="2:16" ht="17.649999999999999" customHeight="1" x14ac:dyDescent="0.25">
      <c r="B48" s="5"/>
      <c r="C48" s="5"/>
      <c r="F48" s="9"/>
      <c r="G48" s="10"/>
      <c r="H48" s="10"/>
      <c r="I48" s="1"/>
      <c r="J48" s="10"/>
    </row>
    <row r="49" spans="2:16" ht="17.649999999999999" customHeight="1" x14ac:dyDescent="0.2">
      <c r="B49" s="5"/>
      <c r="C49" s="5" t="s">
        <v>43</v>
      </c>
      <c r="E49" s="5"/>
      <c r="F49" s="5"/>
      <c r="G49" s="10"/>
      <c r="H49" s="10"/>
      <c r="I49" s="1"/>
      <c r="J49" s="10"/>
    </row>
    <row r="50" spans="2:16" ht="17.649999999999999" customHeight="1" x14ac:dyDescent="0.2">
      <c r="C50" s="5" t="s">
        <v>27</v>
      </c>
      <c r="D50" s="5" t="s">
        <v>98</v>
      </c>
      <c r="E50" s="5"/>
      <c r="F50" s="5"/>
      <c r="G50" s="10"/>
      <c r="H50" s="10"/>
      <c r="I50" s="1"/>
      <c r="J50" s="10"/>
    </row>
    <row r="51" spans="2:16" ht="17.649999999999999" customHeight="1" x14ac:dyDescent="0.2">
      <c r="B51" s="5" t="s">
        <v>99</v>
      </c>
      <c r="C51" s="5"/>
      <c r="D51" s="5"/>
      <c r="E51" s="5" t="s">
        <v>17</v>
      </c>
      <c r="F51" s="5"/>
      <c r="G51" s="10" t="s">
        <v>100</v>
      </c>
      <c r="H51" s="10"/>
      <c r="J51" s="10" t="s">
        <v>101</v>
      </c>
      <c r="K51" s="10" t="s">
        <v>102</v>
      </c>
    </row>
    <row r="52" spans="2:16" ht="17.649999999999999" customHeight="1" x14ac:dyDescent="0.2">
      <c r="B52" s="5" t="s">
        <v>99</v>
      </c>
      <c r="C52" s="5"/>
      <c r="D52" s="5"/>
      <c r="E52" s="5" t="s">
        <v>17</v>
      </c>
      <c r="F52" s="5"/>
      <c r="G52" s="10" t="s">
        <v>103</v>
      </c>
      <c r="H52" s="10"/>
      <c r="J52" s="10" t="s">
        <v>104</v>
      </c>
      <c r="K52" s="10" t="s">
        <v>105</v>
      </c>
    </row>
    <row r="53" spans="2:16" ht="17.649999999999999" customHeight="1" x14ac:dyDescent="0.2">
      <c r="C53" s="5" t="s">
        <v>30</v>
      </c>
      <c r="E53" s="1"/>
      <c r="F53" s="1"/>
    </row>
    <row r="54" spans="2:16" ht="17.649999999999999" customHeight="1" x14ac:dyDescent="0.2">
      <c r="B54" s="5" t="s">
        <v>31</v>
      </c>
      <c r="C54" s="5"/>
      <c r="E54" s="1" t="s">
        <v>20</v>
      </c>
      <c r="F54" s="1" t="s">
        <v>24</v>
      </c>
      <c r="G54" t="s">
        <v>106</v>
      </c>
      <c r="J54" s="10" t="s">
        <v>107</v>
      </c>
      <c r="K54" t="s">
        <v>108</v>
      </c>
    </row>
    <row r="55" spans="2:16" ht="17.649999999999999" customHeight="1" x14ac:dyDescent="0.2">
      <c r="B55" s="5"/>
      <c r="C55" s="5" t="s">
        <v>27</v>
      </c>
      <c r="D55" t="s">
        <v>109</v>
      </c>
      <c r="E55" s="1"/>
      <c r="F55" s="1"/>
      <c r="J55" s="10"/>
    </row>
    <row r="56" spans="2:16" ht="17.649999999999999" customHeight="1" x14ac:dyDescent="0.2">
      <c r="B56" s="5"/>
      <c r="C56" s="5"/>
      <c r="E56" s="1" t="s">
        <v>34</v>
      </c>
      <c r="F56" s="1"/>
      <c r="J56" s="10" t="s">
        <v>110</v>
      </c>
    </row>
    <row r="57" spans="2:16" ht="17.649999999999999" customHeight="1" x14ac:dyDescent="0.2">
      <c r="B57" s="5"/>
      <c r="C57" s="5" t="s">
        <v>55</v>
      </c>
      <c r="E57" s="1"/>
      <c r="F57" s="1"/>
      <c r="J57" s="10"/>
    </row>
    <row r="58" spans="2:16" ht="17.649999999999999" customHeight="1" x14ac:dyDescent="0.2">
      <c r="B58" s="5"/>
      <c r="C58" s="5" t="s">
        <v>30</v>
      </c>
      <c r="E58" s="1"/>
      <c r="F58" s="1"/>
      <c r="J58" s="10"/>
    </row>
    <row r="59" spans="2:16" s="45" customFormat="1" ht="17.649999999999999" customHeight="1" x14ac:dyDescent="0.2">
      <c r="B59" s="46"/>
      <c r="C59" s="46" t="s">
        <v>27</v>
      </c>
      <c r="D59" s="45" t="s">
        <v>324</v>
      </c>
      <c r="E59" s="47"/>
      <c r="F59" s="47"/>
      <c r="J59" s="48"/>
    </row>
    <row r="60" spans="2:16" s="39" customFormat="1" ht="17.45" customHeight="1" x14ac:dyDescent="0.2">
      <c r="B60" s="38" t="s">
        <v>324</v>
      </c>
      <c r="C60" s="38"/>
      <c r="E60" s="38" t="s">
        <v>20</v>
      </c>
      <c r="F60" s="38" t="s">
        <v>24</v>
      </c>
      <c r="G60" s="40" t="s">
        <v>111</v>
      </c>
      <c r="H60" s="40"/>
      <c r="J60" s="40" t="s">
        <v>112</v>
      </c>
      <c r="P60" s="38" t="s">
        <v>324</v>
      </c>
    </row>
    <row r="61" spans="2:16" s="39" customFormat="1" ht="17.649999999999999" customHeight="1" x14ac:dyDescent="0.2">
      <c r="C61" s="38" t="s">
        <v>27</v>
      </c>
      <c r="D61" s="38" t="s">
        <v>113</v>
      </c>
      <c r="E61" s="38"/>
      <c r="F61" s="38"/>
      <c r="G61" s="40"/>
      <c r="H61" s="40"/>
      <c r="J61" s="40"/>
    </row>
    <row r="62" spans="2:16" s="39" customFormat="1" ht="17.649999999999999" customHeight="1" x14ac:dyDescent="0.2">
      <c r="C62" s="38"/>
      <c r="E62" s="40" t="s">
        <v>34</v>
      </c>
      <c r="F62" s="40"/>
      <c r="I62" s="44" t="s">
        <v>322</v>
      </c>
      <c r="J62" s="40" t="s">
        <v>114</v>
      </c>
      <c r="P62" s="38" t="s">
        <v>324</v>
      </c>
    </row>
    <row r="63" spans="2:16" s="39" customFormat="1" ht="17.649999999999999" customHeight="1" x14ac:dyDescent="0.2">
      <c r="C63" s="38" t="s">
        <v>30</v>
      </c>
      <c r="E63" s="41"/>
      <c r="F63" s="41"/>
    </row>
    <row r="64" spans="2:16" s="39" customFormat="1" ht="17.649999999999999" customHeight="1" x14ac:dyDescent="0.2">
      <c r="B64" s="38" t="s">
        <v>324</v>
      </c>
      <c r="C64" s="38"/>
      <c r="E64" s="38" t="s">
        <v>20</v>
      </c>
      <c r="F64" s="38" t="s">
        <v>24</v>
      </c>
      <c r="G64" s="40" t="s">
        <v>115</v>
      </c>
      <c r="H64" s="40"/>
      <c r="J64" s="40" t="s">
        <v>116</v>
      </c>
      <c r="P64" s="38" t="s">
        <v>324</v>
      </c>
    </row>
    <row r="65" spans="2:16" s="39" customFormat="1" ht="17.649999999999999" customHeight="1" x14ac:dyDescent="0.2">
      <c r="C65" s="38" t="s">
        <v>27</v>
      </c>
      <c r="D65" s="38" t="s">
        <v>117</v>
      </c>
      <c r="E65" s="38"/>
      <c r="F65" s="38"/>
      <c r="G65" s="40"/>
      <c r="H65" s="40"/>
      <c r="J65" s="40"/>
    </row>
    <row r="66" spans="2:16" s="39" customFormat="1" ht="17.649999999999999" customHeight="1" x14ac:dyDescent="0.2">
      <c r="B66" s="39" t="s">
        <v>325</v>
      </c>
      <c r="C66" s="38"/>
      <c r="E66" s="40" t="s">
        <v>118</v>
      </c>
      <c r="F66" s="40"/>
      <c r="G66" s="40" t="s">
        <v>119</v>
      </c>
      <c r="H66" s="40"/>
      <c r="J66" s="40" t="s">
        <v>120</v>
      </c>
      <c r="P66" s="38" t="s">
        <v>324</v>
      </c>
    </row>
    <row r="67" spans="2:16" s="39" customFormat="1" ht="17.649999999999999" customHeight="1" x14ac:dyDescent="0.2">
      <c r="C67" s="38" t="s">
        <v>30</v>
      </c>
      <c r="E67" s="41"/>
      <c r="F67" s="41"/>
    </row>
    <row r="68" spans="2:16" s="39" customFormat="1" ht="17.649999999999999" customHeight="1" x14ac:dyDescent="0.2">
      <c r="B68" s="38" t="s">
        <v>324</v>
      </c>
      <c r="C68" s="38"/>
      <c r="E68" s="39" t="s">
        <v>63</v>
      </c>
      <c r="F68" s="41" t="s">
        <v>121</v>
      </c>
      <c r="G68" s="39" t="s">
        <v>122</v>
      </c>
      <c r="J68" s="40" t="s">
        <v>123</v>
      </c>
      <c r="P68" s="38" t="s">
        <v>324</v>
      </c>
    </row>
    <row r="69" spans="2:16" s="39" customFormat="1" ht="17.649999999999999" customHeight="1" x14ac:dyDescent="0.2">
      <c r="B69" s="38" t="s">
        <v>324</v>
      </c>
      <c r="C69" s="38"/>
      <c r="E69" s="39" t="s">
        <v>63</v>
      </c>
      <c r="F69" s="41" t="s">
        <v>124</v>
      </c>
      <c r="G69" s="39" t="s">
        <v>125</v>
      </c>
      <c r="H69" s="39" t="s">
        <v>126</v>
      </c>
      <c r="J69" s="40" t="s">
        <v>127</v>
      </c>
      <c r="P69" s="38" t="s">
        <v>324</v>
      </c>
    </row>
    <row r="70" spans="2:16" s="39" customFormat="1" ht="17.649999999999999" customHeight="1" x14ac:dyDescent="0.2">
      <c r="B70" s="38"/>
      <c r="C70" s="38" t="s">
        <v>27</v>
      </c>
      <c r="D70" s="38" t="s">
        <v>128</v>
      </c>
      <c r="F70" s="41"/>
      <c r="J70" s="40"/>
    </row>
    <row r="71" spans="2:16" s="39" customFormat="1" ht="17.649999999999999" customHeight="1" x14ac:dyDescent="0.2">
      <c r="B71" s="38"/>
      <c r="C71" s="38"/>
      <c r="E71" s="39" t="s">
        <v>17</v>
      </c>
      <c r="G71" s="41" t="s">
        <v>129</v>
      </c>
      <c r="J71" s="40" t="s">
        <v>130</v>
      </c>
      <c r="P71" s="38" t="s">
        <v>324</v>
      </c>
    </row>
    <row r="72" spans="2:16" s="39" customFormat="1" ht="17.649999999999999" customHeight="1" x14ac:dyDescent="0.2">
      <c r="B72" s="38"/>
      <c r="C72" s="38" t="s">
        <v>30</v>
      </c>
      <c r="F72" s="41"/>
      <c r="J72" s="40"/>
    </row>
    <row r="73" spans="2:16" s="39" customFormat="1" ht="17.649999999999999" customHeight="1" x14ac:dyDescent="0.2">
      <c r="B73" s="38"/>
      <c r="C73" s="38" t="s">
        <v>27</v>
      </c>
      <c r="D73" s="38" t="s">
        <v>131</v>
      </c>
      <c r="F73" s="41"/>
      <c r="J73" s="40"/>
    </row>
    <row r="74" spans="2:16" s="39" customFormat="1" ht="17.649999999999999" customHeight="1" x14ac:dyDescent="0.2">
      <c r="B74" s="38"/>
      <c r="C74" s="38"/>
      <c r="E74" s="39" t="s">
        <v>20</v>
      </c>
      <c r="F74" s="41" t="s">
        <v>132</v>
      </c>
      <c r="G74" s="39" t="s">
        <v>133</v>
      </c>
      <c r="H74" s="39" t="s">
        <v>134</v>
      </c>
      <c r="J74" s="40" t="s">
        <v>135</v>
      </c>
      <c r="P74" s="38" t="s">
        <v>324</v>
      </c>
    </row>
    <row r="75" spans="2:16" s="39" customFormat="1" ht="17.649999999999999" customHeight="1" x14ac:dyDescent="0.2">
      <c r="B75" s="38"/>
      <c r="C75" s="38" t="s">
        <v>30</v>
      </c>
      <c r="F75" s="41"/>
      <c r="J75" s="40"/>
    </row>
    <row r="76" spans="2:16" s="39" customFormat="1" ht="17.649999999999999" customHeight="1" x14ac:dyDescent="0.2">
      <c r="B76" s="38"/>
      <c r="C76" s="38" t="s">
        <v>27</v>
      </c>
      <c r="D76" s="39" t="s">
        <v>136</v>
      </c>
      <c r="E76" s="41"/>
      <c r="F76" s="41"/>
      <c r="J76" s="40"/>
    </row>
    <row r="77" spans="2:16" s="39" customFormat="1" ht="17.649999999999999" customHeight="1" x14ac:dyDescent="0.2">
      <c r="B77" s="38" t="s">
        <v>326</v>
      </c>
      <c r="D77" s="42"/>
      <c r="E77" s="38" t="s">
        <v>20</v>
      </c>
      <c r="F77" s="38" t="s">
        <v>24</v>
      </c>
      <c r="G77" s="43" t="s">
        <v>137</v>
      </c>
      <c r="H77" s="43"/>
      <c r="J77" s="43" t="s">
        <v>138</v>
      </c>
      <c r="P77" s="38" t="s">
        <v>324</v>
      </c>
    </row>
    <row r="78" spans="2:16" s="39" customFormat="1" ht="17.649999999999999" customHeight="1" x14ac:dyDescent="0.2">
      <c r="C78" s="38" t="s">
        <v>30</v>
      </c>
    </row>
    <row r="79" spans="2:16" s="45" customFormat="1" ht="17.649999999999999" customHeight="1" x14ac:dyDescent="0.2">
      <c r="C79" s="46" t="s">
        <v>30</v>
      </c>
    </row>
    <row r="80" spans="2:16" ht="17.649999999999999" customHeight="1" x14ac:dyDescent="0.2">
      <c r="B80" s="5" t="s">
        <v>31</v>
      </c>
      <c r="C80" s="5"/>
      <c r="E80" t="s">
        <v>63</v>
      </c>
      <c r="F80" s="1" t="s">
        <v>139</v>
      </c>
      <c r="G80" s="10" t="s">
        <v>140</v>
      </c>
      <c r="H80" s="10"/>
      <c r="J80" s="10" t="s">
        <v>141</v>
      </c>
      <c r="K80" s="10" t="s">
        <v>142</v>
      </c>
    </row>
    <row r="81" spans="2:16" ht="17.649999999999999" customHeight="1" x14ac:dyDescent="0.2">
      <c r="B81" s="5" t="s">
        <v>31</v>
      </c>
      <c r="C81" s="5"/>
      <c r="E81" s="5" t="s">
        <v>20</v>
      </c>
      <c r="F81" s="5" t="s">
        <v>24</v>
      </c>
      <c r="G81" s="10" t="s">
        <v>143</v>
      </c>
      <c r="H81" s="10"/>
      <c r="J81" s="10" t="s">
        <v>144</v>
      </c>
    </row>
    <row r="82" spans="2:16" s="45" customFormat="1" ht="17.649999999999999" customHeight="1" x14ac:dyDescent="0.2">
      <c r="B82" s="46"/>
      <c r="C82" s="46" t="s">
        <v>27</v>
      </c>
      <c r="D82" s="45" t="s">
        <v>324</v>
      </c>
      <c r="E82" s="47"/>
      <c r="F82" s="47"/>
      <c r="J82" s="48"/>
    </row>
    <row r="83" spans="2:16" s="39" customFormat="1" ht="17.649999999999999" customHeight="1" x14ac:dyDescent="0.2">
      <c r="B83" s="38" t="s">
        <v>324</v>
      </c>
      <c r="C83" s="38"/>
      <c r="E83" s="38" t="s">
        <v>20</v>
      </c>
      <c r="F83" s="38" t="s">
        <v>145</v>
      </c>
      <c r="G83" s="40" t="s">
        <v>146</v>
      </c>
      <c r="H83" s="40"/>
      <c r="J83" s="40" t="s">
        <v>147</v>
      </c>
      <c r="K83" s="40" t="s">
        <v>148</v>
      </c>
      <c r="P83" s="38" t="s">
        <v>324</v>
      </c>
    </row>
    <row r="84" spans="2:16" s="39" customFormat="1" ht="17.649999999999999" customHeight="1" x14ac:dyDescent="0.2">
      <c r="B84" s="38" t="s">
        <v>324</v>
      </c>
      <c r="C84" s="38"/>
      <c r="E84" s="38" t="s">
        <v>20</v>
      </c>
      <c r="F84" s="38" t="s">
        <v>24</v>
      </c>
      <c r="G84" s="40" t="s">
        <v>149</v>
      </c>
      <c r="H84" s="40"/>
      <c r="J84" s="40" t="s">
        <v>150</v>
      </c>
      <c r="P84" s="38" t="s">
        <v>324</v>
      </c>
    </row>
    <row r="85" spans="2:16" s="39" customFormat="1" ht="17.649999999999999" customHeight="1" x14ac:dyDescent="0.2">
      <c r="B85" s="38" t="s">
        <v>324</v>
      </c>
      <c r="C85" s="38"/>
      <c r="E85" s="39" t="s">
        <v>63</v>
      </c>
      <c r="F85" s="40" t="s">
        <v>151</v>
      </c>
      <c r="G85" s="40" t="s">
        <v>152</v>
      </c>
      <c r="H85" s="40"/>
      <c r="J85" s="40" t="s">
        <v>153</v>
      </c>
      <c r="P85" s="38" t="s">
        <v>324</v>
      </c>
    </row>
    <row r="86" spans="2:16" s="39" customFormat="1" ht="17.649999999999999" customHeight="1" x14ac:dyDescent="0.2">
      <c r="B86" s="38" t="s">
        <v>324</v>
      </c>
      <c r="C86" s="38"/>
      <c r="E86" s="38" t="s">
        <v>20</v>
      </c>
      <c r="F86" s="38" t="s">
        <v>24</v>
      </c>
      <c r="G86" s="40" t="s">
        <v>154</v>
      </c>
      <c r="H86" s="40"/>
      <c r="J86" s="40" t="s">
        <v>155</v>
      </c>
      <c r="P86" s="38" t="s">
        <v>324</v>
      </c>
    </row>
    <row r="87" spans="2:16" s="39" customFormat="1" ht="17.649999999999999" customHeight="1" x14ac:dyDescent="0.2">
      <c r="B87" s="38" t="s">
        <v>324</v>
      </c>
      <c r="C87" s="38"/>
      <c r="E87" s="38" t="s">
        <v>20</v>
      </c>
      <c r="F87" s="38" t="s">
        <v>24</v>
      </c>
      <c r="G87" s="40" t="s">
        <v>158</v>
      </c>
      <c r="H87" s="40"/>
      <c r="J87" s="40" t="s">
        <v>159</v>
      </c>
      <c r="P87" s="38" t="s">
        <v>324</v>
      </c>
    </row>
    <row r="88" spans="2:16" s="45" customFormat="1" ht="17.649999999999999" customHeight="1" x14ac:dyDescent="0.2">
      <c r="B88" s="46"/>
      <c r="C88" s="46" t="s">
        <v>30</v>
      </c>
      <c r="E88" s="46"/>
      <c r="F88" s="46"/>
      <c r="G88" s="48"/>
      <c r="H88" s="48"/>
      <c r="J88" s="48"/>
    </row>
    <row r="89" spans="2:16" s="49" customFormat="1" ht="17.649999999999999" customHeight="1" x14ac:dyDescent="0.2">
      <c r="B89" s="50"/>
      <c r="C89" s="50"/>
      <c r="E89" s="50"/>
      <c r="F89" s="50"/>
      <c r="G89" s="51"/>
      <c r="H89" s="51"/>
      <c r="J89" s="51"/>
    </row>
    <row r="90" spans="2:16" ht="17.649999999999999" customHeight="1" x14ac:dyDescent="0.2">
      <c r="B90" s="5" t="s">
        <v>31</v>
      </c>
      <c r="C90" s="5"/>
      <c r="E90" s="5" t="s">
        <v>20</v>
      </c>
      <c r="F90" s="5" t="s">
        <v>24</v>
      </c>
      <c r="G90" s="10" t="s">
        <v>156</v>
      </c>
      <c r="H90" s="10"/>
      <c r="J90" s="10" t="s">
        <v>157</v>
      </c>
    </row>
    <row r="91" spans="2:16" s="49" customFormat="1" ht="17.649999999999999" customHeight="1" x14ac:dyDescent="0.2">
      <c r="B91" s="50"/>
      <c r="C91" s="50"/>
      <c r="E91" s="50"/>
      <c r="F91" s="50"/>
      <c r="G91" s="51"/>
      <c r="H91" s="51"/>
      <c r="J91" s="51"/>
    </row>
    <row r="92" spans="2:16" ht="17.649999999999999" customHeight="1" x14ac:dyDescent="0.2">
      <c r="C92" s="5"/>
      <c r="E92" s="5" t="s">
        <v>160</v>
      </c>
      <c r="F92" s="5"/>
      <c r="G92" s="10" t="s">
        <v>161</v>
      </c>
      <c r="H92" s="10"/>
      <c r="J92" s="10" t="s">
        <v>162</v>
      </c>
      <c r="M92">
        <v>20</v>
      </c>
    </row>
    <row r="93" spans="2:16" ht="17.649999999999999" customHeight="1" x14ac:dyDescent="0.2">
      <c r="C93" s="5" t="s">
        <v>37</v>
      </c>
      <c r="E93" s="5"/>
      <c r="F93" s="5"/>
      <c r="G93" s="10"/>
      <c r="H93" s="10"/>
      <c r="J93" s="10"/>
    </row>
    <row r="94" spans="2:16" ht="17.649999999999999" customHeight="1" x14ac:dyDescent="0.2">
      <c r="C94" s="5"/>
      <c r="E94" t="s">
        <v>44</v>
      </c>
      <c r="F94" s="5" t="s">
        <v>163</v>
      </c>
      <c r="G94" s="10" t="s">
        <v>164</v>
      </c>
      <c r="H94" s="10"/>
      <c r="J94" s="10"/>
      <c r="P94" t="b">
        <f>TRUE()</f>
        <v>1</v>
      </c>
    </row>
    <row r="95" spans="2:16" ht="17.649999999999999" customHeight="1" x14ac:dyDescent="0.2">
      <c r="C95" s="5"/>
      <c r="E95" t="s">
        <v>44</v>
      </c>
      <c r="F95" t="s">
        <v>165</v>
      </c>
      <c r="G95" s="10" t="s">
        <v>166</v>
      </c>
      <c r="H95" s="10"/>
      <c r="J95" s="10"/>
      <c r="P95" t="b">
        <f>TRUE()</f>
        <v>1</v>
      </c>
    </row>
    <row r="96" spans="2:16" ht="17.649999999999999" customHeight="1" x14ac:dyDescent="0.2">
      <c r="C96" s="5"/>
      <c r="E96" s="5" t="s">
        <v>34</v>
      </c>
      <c r="F96" s="5"/>
      <c r="G96" s="10"/>
      <c r="H96" s="10"/>
      <c r="J96" s="10" t="s">
        <v>167</v>
      </c>
    </row>
    <row r="97" spans="1:10" ht="17.649999999999999" customHeight="1" x14ac:dyDescent="0.2">
      <c r="C97" s="5" t="s">
        <v>43</v>
      </c>
      <c r="E97" s="5"/>
      <c r="F97" s="5"/>
      <c r="G97" s="10"/>
      <c r="H97" s="10"/>
      <c r="J97" s="10"/>
    </row>
    <row r="98" spans="1:10" ht="17.649999999999999" customHeight="1" x14ac:dyDescent="0.2">
      <c r="A98" s="5" t="s">
        <v>168</v>
      </c>
      <c r="C98" s="5"/>
      <c r="E98" s="5"/>
      <c r="F98" s="5"/>
      <c r="G98" s="10"/>
      <c r="H98" s="10"/>
      <c r="J98" s="10"/>
    </row>
    <row r="99" spans="1:10" ht="17.649999999999999" customHeight="1" x14ac:dyDescent="0.2">
      <c r="C99" s="5"/>
      <c r="E99" s="5" t="s">
        <v>169</v>
      </c>
      <c r="F99" s="5"/>
      <c r="G99" s="10" t="s">
        <v>170</v>
      </c>
      <c r="H99" s="10"/>
      <c r="I99" t="s">
        <v>171</v>
      </c>
      <c r="J99" s="10"/>
    </row>
    <row r="100" spans="1:10" ht="17.649999999999999" customHeight="1" x14ac:dyDescent="0.2">
      <c r="C100" s="5"/>
      <c r="E100" s="5" t="s">
        <v>169</v>
      </c>
      <c r="F100" s="5"/>
      <c r="G100" s="10" t="s">
        <v>172</v>
      </c>
      <c r="H100" s="10"/>
      <c r="I100" t="s">
        <v>173</v>
      </c>
      <c r="J100" s="10"/>
    </row>
    <row r="101" spans="1:10" ht="17.649999999999999" customHeight="1" x14ac:dyDescent="0.2">
      <c r="C101" s="5"/>
      <c r="E101" s="5" t="s">
        <v>169</v>
      </c>
      <c r="F101" s="5"/>
      <c r="G101" s="19" t="s">
        <v>174</v>
      </c>
      <c r="H101" s="10"/>
      <c r="I101" s="20" t="s">
        <v>175</v>
      </c>
      <c r="J101" s="10"/>
    </row>
    <row r="102" spans="1:10" ht="17.649999999999999" customHeight="1" x14ac:dyDescent="0.2">
      <c r="C102" s="5"/>
      <c r="E102" s="5" t="s">
        <v>169</v>
      </c>
      <c r="F102" s="5"/>
      <c r="G102" s="19" t="s">
        <v>176</v>
      </c>
      <c r="H102" s="10"/>
      <c r="I102" t="s">
        <v>177</v>
      </c>
      <c r="J102" s="10"/>
    </row>
    <row r="103" spans="1:10" ht="17.649999999999999" customHeight="1" x14ac:dyDescent="0.2">
      <c r="C103" s="5"/>
      <c r="E103" s="5" t="s">
        <v>169</v>
      </c>
      <c r="F103" s="5"/>
      <c r="G103" s="19" t="s">
        <v>178</v>
      </c>
      <c r="H103" s="10"/>
      <c r="I103" t="s">
        <v>179</v>
      </c>
      <c r="J103" s="10"/>
    </row>
    <row r="104" spans="1:10" ht="17.649999999999999" customHeight="1" x14ac:dyDescent="0.2">
      <c r="C104" s="5"/>
      <c r="E104" s="5" t="s">
        <v>169</v>
      </c>
      <c r="F104" s="5"/>
      <c r="G104" s="19" t="s">
        <v>180</v>
      </c>
      <c r="H104" s="10"/>
      <c r="I104" t="s">
        <v>181</v>
      </c>
      <c r="J104" s="10"/>
    </row>
    <row r="105" spans="1:10" ht="17.649999999999999" customHeight="1" x14ac:dyDescent="0.2">
      <c r="C105" s="5"/>
      <c r="E105" s="5" t="s">
        <v>169</v>
      </c>
      <c r="F105" s="5"/>
      <c r="G105" s="19" t="s">
        <v>182</v>
      </c>
      <c r="H105" s="10"/>
      <c r="I105" t="s">
        <v>321</v>
      </c>
      <c r="J105" s="10"/>
    </row>
    <row r="106" spans="1:10" ht="17.649999999999999" customHeight="1" x14ac:dyDescent="0.2">
      <c r="C106" s="5"/>
      <c r="E106" s="5" t="s">
        <v>169</v>
      </c>
      <c r="F106" s="5"/>
      <c r="G106" s="19" t="s">
        <v>183</v>
      </c>
      <c r="H106" s="10"/>
      <c r="I106" t="s">
        <v>184</v>
      </c>
      <c r="J106" s="10"/>
    </row>
    <row r="107" spans="1:10" ht="17.649999999999999" customHeight="1" x14ac:dyDescent="0.2">
      <c r="C107" s="5"/>
      <c r="E107" s="5" t="s">
        <v>169</v>
      </c>
      <c r="F107" s="5"/>
      <c r="G107" s="19" t="s">
        <v>185</v>
      </c>
      <c r="H107" s="10"/>
      <c r="I107" t="s">
        <v>186</v>
      </c>
      <c r="J107" s="10"/>
    </row>
    <row r="108" spans="1:10" ht="16.5" customHeight="1" x14ac:dyDescent="0.2">
      <c r="C108" s="5"/>
      <c r="E108" s="5" t="s">
        <v>169</v>
      </c>
      <c r="F108" s="5"/>
      <c r="G108" s="19" t="s">
        <v>187</v>
      </c>
      <c r="H108" s="10"/>
      <c r="I108" t="s">
        <v>188</v>
      </c>
      <c r="J108" s="10"/>
    </row>
    <row r="109" spans="1:10" ht="16.5" customHeight="1" x14ac:dyDescent="0.2">
      <c r="C109" s="5"/>
      <c r="E109" s="5"/>
      <c r="F109" s="5"/>
      <c r="G109" s="19"/>
      <c r="H109" s="10"/>
      <c r="J109" s="10"/>
    </row>
    <row r="110" spans="1:10" ht="16.5" customHeight="1" x14ac:dyDescent="0.2">
      <c r="A110" s="5"/>
      <c r="C110" s="5"/>
      <c r="D110" s="5"/>
      <c r="E110" s="5" t="s">
        <v>169</v>
      </c>
      <c r="F110" s="1"/>
      <c r="G110" s="20" t="s">
        <v>189</v>
      </c>
      <c r="I110" t="s">
        <v>190</v>
      </c>
    </row>
    <row r="111" spans="1:10" ht="17.649999999999999" customHeight="1" x14ac:dyDescent="0.2">
      <c r="E111" s="1" t="s">
        <v>34</v>
      </c>
      <c r="F111" s="1"/>
      <c r="J111" s="21" t="s">
        <v>191</v>
      </c>
    </row>
    <row r="112" spans="1:10" ht="17.649999999999999" customHeight="1" x14ac:dyDescent="0.2">
      <c r="C112" s="5"/>
      <c r="E112" s="1"/>
      <c r="F112" s="1"/>
    </row>
    <row r="113" spans="3:10" ht="17.649999999999999" customHeight="1" x14ac:dyDescent="0.2">
      <c r="E113" s="1"/>
      <c r="F113" s="1"/>
    </row>
    <row r="114" spans="3:10" ht="17.649999999999999" customHeight="1" x14ac:dyDescent="0.2">
      <c r="E114" s="1"/>
      <c r="F114" s="1"/>
    </row>
    <row r="115" spans="3:10" ht="17.649999999999999" customHeight="1" x14ac:dyDescent="0.2">
      <c r="D115" s="2"/>
      <c r="E115" s="22"/>
      <c r="F115" s="22"/>
    </row>
    <row r="116" spans="3:10" ht="17.649999999999999" customHeight="1" x14ac:dyDescent="0.2">
      <c r="E116" s="1"/>
      <c r="F116" s="1"/>
      <c r="J116" s="5"/>
    </row>
    <row r="117" spans="3:10" ht="24" customHeight="1" x14ac:dyDescent="0.2">
      <c r="E117" s="1"/>
      <c r="F117" s="1"/>
      <c r="J117" s="5"/>
    </row>
    <row r="118" spans="3:10" ht="17.649999999999999" customHeight="1" x14ac:dyDescent="0.2">
      <c r="E118" s="1"/>
      <c r="F118" s="1"/>
      <c r="J118" s="5"/>
    </row>
    <row r="119" spans="3:10" ht="17.649999999999999" customHeight="1" x14ac:dyDescent="0.2">
      <c r="E119" s="1"/>
      <c r="F119" s="1"/>
      <c r="J119" s="5"/>
    </row>
    <row r="120" spans="3:10" ht="17.649999999999999" customHeight="1" x14ac:dyDescent="0.2">
      <c r="E120" s="1"/>
      <c r="F120" s="1"/>
      <c r="J120" s="5"/>
    </row>
    <row r="121" spans="3:10" ht="17.649999999999999" customHeight="1" x14ac:dyDescent="0.2">
      <c r="E121" s="2"/>
      <c r="F121" s="1"/>
      <c r="G121" s="2"/>
      <c r="H121" s="2"/>
      <c r="I121" s="2"/>
      <c r="J121" s="5"/>
    </row>
    <row r="122" spans="3:10" ht="17.649999999999999" customHeight="1" x14ac:dyDescent="0.2">
      <c r="E122" s="1"/>
      <c r="F122" s="1"/>
      <c r="G122" s="1"/>
      <c r="H122" s="1"/>
      <c r="I122" s="1"/>
      <c r="J122" s="5"/>
    </row>
    <row r="123" spans="3:10" ht="17.649999999999999" customHeight="1" x14ac:dyDescent="0.2">
      <c r="E123" s="1"/>
      <c r="F123" s="1"/>
      <c r="G123" s="1"/>
      <c r="H123" s="1"/>
      <c r="I123" s="1"/>
    </row>
    <row r="124" spans="3:10" ht="17.649999999999999" customHeight="1" x14ac:dyDescent="0.2">
      <c r="E124" s="1"/>
      <c r="F124" s="1"/>
      <c r="G124" s="1"/>
      <c r="H124" s="1"/>
      <c r="I124" s="1"/>
    </row>
    <row r="125" spans="3:10" ht="17.649999999999999" customHeight="1" x14ac:dyDescent="0.2">
      <c r="E125" s="1"/>
      <c r="F125" s="1"/>
      <c r="G125" s="1"/>
      <c r="H125" s="1"/>
      <c r="I125" s="1"/>
      <c r="J125" s="5"/>
    </row>
    <row r="126" spans="3:10" ht="17.649999999999999" customHeight="1" x14ac:dyDescent="0.2">
      <c r="E126" s="1"/>
      <c r="F126" s="1"/>
      <c r="G126" s="1"/>
      <c r="H126" s="1"/>
      <c r="I126" s="1"/>
      <c r="J126" s="5"/>
    </row>
    <row r="127" spans="3:10" ht="17.649999999999999" customHeight="1" x14ac:dyDescent="0.2">
      <c r="E127" s="1"/>
      <c r="F127" s="1"/>
      <c r="G127" s="1"/>
      <c r="H127" s="1"/>
      <c r="I127" s="1"/>
      <c r="J127" s="5"/>
    </row>
    <row r="128" spans="3:10" ht="17.649999999999999" customHeight="1" x14ac:dyDescent="0.2">
      <c r="C128" s="1"/>
      <c r="F128" s="1"/>
    </row>
    <row r="129" spans="3:10" ht="17.649999999999999" customHeight="1" x14ac:dyDescent="0.2">
      <c r="E129" s="2"/>
      <c r="F129" s="2"/>
      <c r="G129" s="1"/>
      <c r="H129" s="1"/>
      <c r="I129" s="1"/>
      <c r="J129" s="5"/>
    </row>
    <row r="130" spans="3:10" ht="17.649999999999999" customHeight="1" x14ac:dyDescent="0.2">
      <c r="D130" s="1"/>
      <c r="E130" s="2"/>
      <c r="F130" s="2"/>
      <c r="G130" s="1"/>
      <c r="H130" s="1"/>
      <c r="I130" s="1"/>
      <c r="J130" s="5"/>
    </row>
    <row r="131" spans="3:10" ht="17.649999999999999" customHeight="1" x14ac:dyDescent="0.2">
      <c r="E131" s="2"/>
      <c r="F131" s="2"/>
      <c r="G131" s="1"/>
      <c r="H131" s="1"/>
      <c r="I131" s="1"/>
      <c r="J131" s="5"/>
    </row>
    <row r="132" spans="3:10" ht="17.649999999999999" customHeight="1" x14ac:dyDescent="0.2">
      <c r="D132" s="1"/>
      <c r="E132" s="2"/>
      <c r="F132" s="2"/>
      <c r="G132" s="1"/>
      <c r="H132" s="1"/>
      <c r="I132" s="1"/>
      <c r="J132" s="5"/>
    </row>
    <row r="133" spans="3:10" ht="17.649999999999999" customHeight="1" x14ac:dyDescent="0.2">
      <c r="C133" s="1"/>
      <c r="F133" s="1"/>
    </row>
    <row r="134" spans="3:10" ht="17.649999999999999" customHeight="1" x14ac:dyDescent="0.2">
      <c r="C134" s="2"/>
      <c r="F134" s="1"/>
    </row>
    <row r="135" spans="3:10" ht="17.649999999999999" customHeight="1" x14ac:dyDescent="0.2">
      <c r="E135" s="1"/>
      <c r="F135" s="1"/>
    </row>
    <row r="136" spans="3:10" ht="17.649999999999999" customHeight="1" x14ac:dyDescent="0.2">
      <c r="C136" s="1"/>
      <c r="F136" s="1"/>
    </row>
    <row r="137" spans="3:10" ht="17.649999999999999" customHeight="1" x14ac:dyDescent="0.2">
      <c r="E137" s="1"/>
      <c r="F137" s="1"/>
      <c r="G137" s="1"/>
      <c r="H137" s="1"/>
      <c r="I137" s="1"/>
      <c r="J137" s="5"/>
    </row>
    <row r="138" spans="3:10" ht="17.649999999999999" customHeight="1" x14ac:dyDescent="0.2">
      <c r="E138" s="1"/>
      <c r="F138" s="1"/>
      <c r="G138" s="1"/>
      <c r="H138" s="1"/>
      <c r="I138" s="1"/>
      <c r="J138" s="5"/>
    </row>
    <row r="139" spans="3:10" ht="17.649999999999999" customHeight="1" x14ac:dyDescent="0.2">
      <c r="E139" s="1"/>
      <c r="F139" s="1"/>
      <c r="G139" s="1"/>
      <c r="H139" s="1"/>
      <c r="I139" s="1"/>
      <c r="J139" s="5"/>
    </row>
    <row r="140" spans="3:10" ht="17.649999999999999" customHeight="1" x14ac:dyDescent="0.2">
      <c r="C140" s="1"/>
      <c r="F140" s="1"/>
    </row>
    <row r="141" spans="3:10" ht="17.649999999999999" customHeight="1" x14ac:dyDescent="0.2">
      <c r="E141" s="1"/>
      <c r="F141" s="1"/>
      <c r="J141" s="5"/>
    </row>
    <row r="142" spans="3:10" ht="17.649999999999999" customHeight="1" x14ac:dyDescent="0.2">
      <c r="E142" s="1"/>
      <c r="F142" s="1"/>
      <c r="J142" s="5"/>
    </row>
    <row r="143" spans="3:10" ht="17.649999999999999" customHeight="1" x14ac:dyDescent="0.2">
      <c r="C143" s="1"/>
      <c r="F143" s="1"/>
      <c r="J143" s="5"/>
    </row>
    <row r="144" spans="3:10" ht="17.649999999999999" customHeight="1" x14ac:dyDescent="0.2">
      <c r="E144" s="1"/>
      <c r="F144" s="1"/>
      <c r="J144" s="5"/>
    </row>
    <row r="145" spans="3:13" ht="17.649999999999999" customHeight="1" x14ac:dyDescent="0.2">
      <c r="E145" s="1"/>
      <c r="F145" s="1"/>
      <c r="J145" s="5"/>
    </row>
    <row r="146" spans="3:13" ht="17.649999999999999" customHeight="1" x14ac:dyDescent="0.2">
      <c r="E146" s="1"/>
      <c r="F146" s="1"/>
      <c r="J146" s="5"/>
    </row>
    <row r="147" spans="3:13" ht="17.649999999999999" customHeight="1" x14ac:dyDescent="0.2">
      <c r="E147" s="2"/>
      <c r="F147" s="2"/>
      <c r="J147" s="5"/>
    </row>
    <row r="148" spans="3:13" ht="17.649999999999999" customHeight="1" x14ac:dyDescent="0.2">
      <c r="C148" s="1"/>
      <c r="F148" s="1"/>
      <c r="J148" s="5"/>
    </row>
    <row r="149" spans="3:13" ht="17.649999999999999" customHeight="1" x14ac:dyDescent="0.2">
      <c r="E149" s="1"/>
      <c r="F149" s="1"/>
      <c r="G149" s="1"/>
      <c r="H149" s="1"/>
      <c r="I149" s="1"/>
      <c r="J149" s="5"/>
    </row>
    <row r="150" spans="3:13" ht="17.649999999999999" customHeight="1" x14ac:dyDescent="0.2">
      <c r="E150" s="1"/>
      <c r="F150" s="1"/>
      <c r="G150" s="1"/>
      <c r="H150" s="1"/>
      <c r="I150" s="1"/>
      <c r="J150" s="5"/>
    </row>
    <row r="151" spans="3:13" ht="17.649999999999999" customHeight="1" x14ac:dyDescent="0.2">
      <c r="E151" s="1"/>
      <c r="F151" s="1"/>
      <c r="G151" s="1"/>
      <c r="H151" s="1"/>
      <c r="I151" s="1"/>
      <c r="J151" s="5"/>
    </row>
    <row r="152" spans="3:13" ht="17.649999999999999" customHeight="1" x14ac:dyDescent="0.2">
      <c r="E152" s="2"/>
      <c r="F152" s="1"/>
      <c r="G152" s="2"/>
      <c r="H152" s="2"/>
      <c r="I152" s="2"/>
      <c r="J152" s="5"/>
    </row>
    <row r="153" spans="3:13" ht="17.649999999999999" customHeight="1" x14ac:dyDescent="0.2">
      <c r="E153" s="1"/>
      <c r="F153" s="1"/>
      <c r="G153" s="1"/>
      <c r="H153" s="1"/>
      <c r="I153" s="1"/>
      <c r="J153" s="5"/>
      <c r="L153" s="1"/>
      <c r="M153" s="1"/>
    </row>
    <row r="154" spans="3:13" ht="17.649999999999999" customHeight="1" x14ac:dyDescent="0.2"/>
    <row r="155" spans="3:13" ht="17.649999999999999" customHeight="1" x14ac:dyDescent="0.2"/>
    <row r="156" spans="3:13" ht="17.649999999999999" customHeight="1" x14ac:dyDescent="0.2"/>
    <row r="157" spans="3:13" ht="17.649999999999999" customHeight="1" x14ac:dyDescent="0.2"/>
    <row r="158" spans="3:13" ht="17.649999999999999" customHeight="1" x14ac:dyDescent="0.2"/>
    <row r="159" spans="3:13" ht="17.649999999999999" customHeight="1" x14ac:dyDescent="0.2"/>
    <row r="160" spans="3:13" ht="17.649999999999999" customHeight="1" x14ac:dyDescent="0.2"/>
    <row r="161" ht="17.649999999999999" customHeight="1" x14ac:dyDescent="0.2"/>
    <row r="162" ht="17.649999999999999" customHeight="1" x14ac:dyDescent="0.2"/>
    <row r="163" ht="17.649999999999999" customHeight="1" x14ac:dyDescent="0.2"/>
    <row r="164" ht="17.649999999999999" customHeight="1" x14ac:dyDescent="0.2"/>
    <row r="165" ht="17.649999999999999" customHeight="1" x14ac:dyDescent="0.2"/>
    <row r="166" ht="17.649999999999999" customHeight="1" x14ac:dyDescent="0.2"/>
    <row r="167" ht="17.649999999999999" customHeight="1" x14ac:dyDescent="0.2"/>
    <row r="168" ht="17.649999999999999" customHeight="1" x14ac:dyDescent="0.2"/>
    <row r="169" ht="17.649999999999999" customHeight="1" x14ac:dyDescent="0.2"/>
    <row r="170" ht="17.649999999999999" customHeight="1" x14ac:dyDescent="0.2"/>
    <row r="171" ht="17.649999999999999" customHeight="1" x14ac:dyDescent="0.2"/>
    <row r="172" ht="17.649999999999999" customHeight="1" x14ac:dyDescent="0.2"/>
    <row r="173" ht="17.649999999999999" customHeight="1" x14ac:dyDescent="0.2"/>
    <row r="174" ht="17.649999999999999" customHeight="1" x14ac:dyDescent="0.2"/>
    <row r="175" ht="17.649999999999999" customHeight="1" x14ac:dyDescent="0.2"/>
    <row r="176" ht="17.649999999999999" customHeight="1" x14ac:dyDescent="0.2"/>
    <row r="177" ht="17.649999999999999" customHeight="1" x14ac:dyDescent="0.2"/>
    <row r="178" ht="17.649999999999999" customHeight="1" x14ac:dyDescent="0.2"/>
    <row r="179" ht="17.649999999999999" customHeight="1" x14ac:dyDescent="0.2"/>
    <row r="180" ht="17.649999999999999" customHeight="1" x14ac:dyDescent="0.2"/>
    <row r="181" ht="17.649999999999999" customHeight="1" x14ac:dyDescent="0.2"/>
    <row r="182" ht="17.649999999999999" customHeight="1" x14ac:dyDescent="0.2"/>
    <row r="183" ht="17.649999999999999" customHeight="1" x14ac:dyDescent="0.2"/>
    <row r="184" ht="17.649999999999999" customHeight="1" x14ac:dyDescent="0.2"/>
    <row r="185" ht="17.649999999999999" customHeight="1" x14ac:dyDescent="0.2"/>
    <row r="186" ht="17.649999999999999" customHeight="1" x14ac:dyDescent="0.2"/>
    <row r="187" ht="17.649999999999999" customHeight="1" x14ac:dyDescent="0.2"/>
    <row r="188" ht="17.649999999999999" customHeight="1" x14ac:dyDescent="0.2"/>
    <row r="189" ht="17.649999999999999" customHeight="1" x14ac:dyDescent="0.2"/>
    <row r="190" ht="17.649999999999999" customHeight="1" x14ac:dyDescent="0.2"/>
    <row r="191" ht="17.649999999999999" customHeight="1" x14ac:dyDescent="0.2"/>
    <row r="192" ht="17.649999999999999" customHeight="1" x14ac:dyDescent="0.2"/>
    <row r="193" ht="17.649999999999999" customHeight="1" x14ac:dyDescent="0.2"/>
    <row r="194" ht="17.649999999999999" customHeight="1" x14ac:dyDescent="0.2"/>
    <row r="195" ht="17.649999999999999" customHeight="1" x14ac:dyDescent="0.2"/>
    <row r="196" ht="17.649999999999999" customHeight="1" x14ac:dyDescent="0.2"/>
    <row r="197" ht="17.649999999999999" customHeight="1" x14ac:dyDescent="0.2"/>
    <row r="198" ht="17.649999999999999" customHeight="1" x14ac:dyDescent="0.2"/>
    <row r="199" ht="17.649999999999999" customHeight="1" x14ac:dyDescent="0.2"/>
    <row r="200" ht="17.649999999999999" customHeight="1" x14ac:dyDescent="0.2"/>
    <row r="201" ht="17.649999999999999" customHeight="1" x14ac:dyDescent="0.2"/>
    <row r="202" ht="17.649999999999999" customHeight="1" x14ac:dyDescent="0.2"/>
    <row r="203" ht="17.649999999999999" customHeight="1" x14ac:dyDescent="0.2"/>
    <row r="204" ht="17.649999999999999" customHeight="1" x14ac:dyDescent="0.2"/>
    <row r="205" ht="17.649999999999999" customHeight="1" x14ac:dyDescent="0.2"/>
    <row r="206" ht="17.649999999999999" customHeight="1" x14ac:dyDescent="0.2"/>
    <row r="207" ht="17.649999999999999" customHeight="1" x14ac:dyDescent="0.2"/>
    <row r="208" ht="17.649999999999999" customHeight="1" x14ac:dyDescent="0.2"/>
    <row r="209" ht="17.649999999999999" customHeight="1" x14ac:dyDescent="0.2"/>
    <row r="210" ht="17.649999999999999" customHeight="1" x14ac:dyDescent="0.2"/>
    <row r="211" ht="17.649999999999999" customHeight="1" x14ac:dyDescent="0.2"/>
    <row r="212" ht="17.649999999999999" customHeight="1" x14ac:dyDescent="0.2"/>
    <row r="213" ht="17.649999999999999" customHeight="1" x14ac:dyDescent="0.2"/>
    <row r="214" ht="17.649999999999999" customHeight="1" x14ac:dyDescent="0.2"/>
    <row r="215" ht="17.649999999999999" customHeight="1" x14ac:dyDescent="0.2"/>
    <row r="216" ht="17.649999999999999" customHeight="1" x14ac:dyDescent="0.2"/>
    <row r="217" ht="17.649999999999999" customHeight="1" x14ac:dyDescent="0.2"/>
    <row r="218" ht="17.649999999999999" customHeight="1" x14ac:dyDescent="0.2"/>
    <row r="219" ht="17.649999999999999" customHeight="1" x14ac:dyDescent="0.2"/>
    <row r="220" ht="17.649999999999999" customHeight="1" x14ac:dyDescent="0.2"/>
    <row r="221" ht="17.649999999999999" customHeight="1" x14ac:dyDescent="0.2"/>
    <row r="222" ht="17.649999999999999" customHeight="1" x14ac:dyDescent="0.2"/>
    <row r="223" ht="17.649999999999999" customHeight="1" x14ac:dyDescent="0.2"/>
    <row r="224" ht="17.649999999999999" customHeight="1" x14ac:dyDescent="0.2"/>
    <row r="225" ht="17.649999999999999" customHeight="1" x14ac:dyDescent="0.2"/>
    <row r="226" ht="17.649999999999999" customHeight="1" x14ac:dyDescent="0.2"/>
    <row r="227" ht="17.649999999999999" customHeight="1" x14ac:dyDescent="0.2"/>
    <row r="228" ht="17.649999999999999" customHeight="1" x14ac:dyDescent="0.2"/>
    <row r="229" ht="17.649999999999999" customHeight="1" x14ac:dyDescent="0.2"/>
    <row r="230" ht="17.649999999999999" customHeight="1" x14ac:dyDescent="0.2"/>
    <row r="231" ht="17.649999999999999" customHeight="1" x14ac:dyDescent="0.2"/>
    <row r="232" ht="17.649999999999999" customHeight="1" x14ac:dyDescent="0.2"/>
    <row r="233" ht="17.649999999999999" customHeight="1" x14ac:dyDescent="0.2"/>
    <row r="234" ht="17.649999999999999" customHeight="1" x14ac:dyDescent="0.2"/>
    <row r="235" ht="17.649999999999999" customHeight="1" x14ac:dyDescent="0.2"/>
    <row r="236" ht="17.649999999999999" customHeight="1" x14ac:dyDescent="0.2"/>
    <row r="237" ht="17.649999999999999" customHeight="1" x14ac:dyDescent="0.2"/>
    <row r="238" ht="17.649999999999999" customHeight="1" x14ac:dyDescent="0.2"/>
    <row r="239" ht="17.649999999999999" customHeight="1" x14ac:dyDescent="0.2"/>
    <row r="240" ht="17.649999999999999" customHeight="1" x14ac:dyDescent="0.2"/>
    <row r="241" ht="17.649999999999999" customHeight="1" x14ac:dyDescent="0.2"/>
    <row r="242" ht="17.649999999999999" customHeight="1" x14ac:dyDescent="0.2"/>
    <row r="243" ht="17.649999999999999" customHeight="1" x14ac:dyDescent="0.2"/>
    <row r="244" ht="17.649999999999999" customHeight="1" x14ac:dyDescent="0.2"/>
    <row r="245" ht="17.649999999999999" customHeight="1" x14ac:dyDescent="0.2"/>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opLeftCell="A13" zoomScaleNormal="100" workbookViewId="0">
      <selection activeCell="B49" sqref="B49"/>
    </sheetView>
  </sheetViews>
  <sheetFormatPr defaultColWidth="8.5703125" defaultRowHeight="12.75" x14ac:dyDescent="0.2"/>
  <cols>
    <col min="1" max="1" width="24.28515625" customWidth="1"/>
    <col min="2" max="2" width="23.42578125" customWidth="1"/>
    <col min="3" max="3" width="39.28515625" customWidth="1"/>
    <col min="4" max="4" width="20" customWidth="1"/>
  </cols>
  <sheetData>
    <row r="1" spans="1:9" x14ac:dyDescent="0.2">
      <c r="A1" t="s">
        <v>4</v>
      </c>
      <c r="B1" t="s">
        <v>6</v>
      </c>
      <c r="C1" t="s">
        <v>192</v>
      </c>
      <c r="D1" t="s">
        <v>193</v>
      </c>
    </row>
    <row r="2" spans="1:9" x14ac:dyDescent="0.2">
      <c r="A2" s="1" t="s">
        <v>17</v>
      </c>
      <c r="B2" s="5" t="s">
        <v>18</v>
      </c>
    </row>
    <row r="3" spans="1:9" x14ac:dyDescent="0.2">
      <c r="A3" s="1" t="s">
        <v>20</v>
      </c>
      <c r="B3" s="5" t="s">
        <v>22</v>
      </c>
    </row>
    <row r="4" spans="1:9" x14ac:dyDescent="0.2">
      <c r="A4" s="5" t="s">
        <v>20</v>
      </c>
      <c r="B4" s="5" t="s">
        <v>25</v>
      </c>
    </row>
    <row r="5" spans="1:9" x14ac:dyDescent="0.2">
      <c r="A5" s="5" t="s">
        <v>20</v>
      </c>
      <c r="B5" s="7" t="s">
        <v>32</v>
      </c>
    </row>
    <row r="6" spans="1:9" x14ac:dyDescent="0.2">
      <c r="A6" s="1" t="s">
        <v>17</v>
      </c>
      <c r="B6" s="1" t="s">
        <v>47</v>
      </c>
      <c r="C6" s="5"/>
    </row>
    <row r="7" spans="1:9" x14ac:dyDescent="0.2">
      <c r="A7" t="s">
        <v>118</v>
      </c>
      <c r="B7" s="10" t="s">
        <v>46</v>
      </c>
      <c r="C7" t="b">
        <f>TRUE()</f>
        <v>1</v>
      </c>
    </row>
    <row r="8" spans="1:9" x14ac:dyDescent="0.2">
      <c r="A8" s="1" t="s">
        <v>20</v>
      </c>
      <c r="B8" s="5" t="s">
        <v>57</v>
      </c>
    </row>
    <row r="9" spans="1:9" ht="23.25" x14ac:dyDescent="0.35">
      <c r="A9" s="5" t="s">
        <v>20</v>
      </c>
      <c r="B9" s="5" t="s">
        <v>59</v>
      </c>
      <c r="C9" s="5"/>
      <c r="D9" s="5"/>
      <c r="E9" s="5"/>
      <c r="F9" s="5"/>
      <c r="G9" s="23"/>
      <c r="H9" s="23"/>
      <c r="I9" s="23"/>
    </row>
    <row r="10" spans="1:9" ht="23.25" x14ac:dyDescent="0.35">
      <c r="A10" s="5" t="s">
        <v>63</v>
      </c>
      <c r="B10" s="5" t="s">
        <v>65</v>
      </c>
      <c r="C10" s="5"/>
      <c r="D10" s="5"/>
      <c r="E10" s="5"/>
      <c r="F10" s="5"/>
      <c r="G10" s="23"/>
      <c r="H10" s="23"/>
      <c r="I10" s="23"/>
    </row>
    <row r="11" spans="1:9" ht="23.25" x14ac:dyDescent="0.35">
      <c r="A11" s="5" t="s">
        <v>17</v>
      </c>
      <c r="B11" s="5" t="s">
        <v>70</v>
      </c>
      <c r="C11" s="5"/>
      <c r="D11" s="5"/>
      <c r="E11" s="5"/>
      <c r="F11" s="5"/>
      <c r="G11" s="23"/>
      <c r="H11" s="23"/>
      <c r="I11" s="23"/>
    </row>
    <row r="12" spans="1:9" ht="23.25" x14ac:dyDescent="0.35">
      <c r="A12" s="5" t="s">
        <v>17</v>
      </c>
      <c r="B12" s="5" t="s">
        <v>76</v>
      </c>
      <c r="C12" s="5"/>
      <c r="D12" s="5"/>
      <c r="E12" s="5"/>
      <c r="F12" s="5"/>
      <c r="G12" s="23"/>
      <c r="H12" s="23"/>
      <c r="I12" s="23"/>
    </row>
    <row r="13" spans="1:9" ht="23.25" x14ac:dyDescent="0.35">
      <c r="A13" s="5" t="s">
        <v>17</v>
      </c>
      <c r="B13" s="5" t="s">
        <v>82</v>
      </c>
      <c r="C13" s="5"/>
      <c r="D13" s="5"/>
      <c r="E13" s="5"/>
      <c r="F13" s="5"/>
      <c r="G13" s="23"/>
      <c r="H13" s="23"/>
      <c r="I13" s="23"/>
    </row>
    <row r="14" spans="1:9" ht="23.25" x14ac:dyDescent="0.35">
      <c r="A14" s="5" t="s">
        <v>17</v>
      </c>
      <c r="B14" s="5" t="s">
        <v>88</v>
      </c>
      <c r="C14" s="5"/>
      <c r="D14" s="5"/>
      <c r="E14" s="5"/>
      <c r="F14" s="5"/>
      <c r="G14" s="23"/>
      <c r="H14" s="23"/>
      <c r="I14" s="23"/>
    </row>
    <row r="15" spans="1:9" ht="23.25" x14ac:dyDescent="0.35">
      <c r="A15" s="5" t="s">
        <v>17</v>
      </c>
      <c r="B15" s="5" t="s">
        <v>94</v>
      </c>
      <c r="C15" s="5"/>
      <c r="D15" s="5"/>
      <c r="E15" s="5"/>
      <c r="F15" s="5"/>
      <c r="G15" s="23"/>
      <c r="H15" s="23"/>
      <c r="I15" s="23"/>
    </row>
    <row r="16" spans="1:9" x14ac:dyDescent="0.2">
      <c r="A16" s="5" t="s">
        <v>20</v>
      </c>
      <c r="B16" s="10" t="s">
        <v>96</v>
      </c>
    </row>
    <row r="17" spans="1:3" x14ac:dyDescent="0.2">
      <c r="A17" s="5" t="s">
        <v>17</v>
      </c>
      <c r="B17" s="10" t="s">
        <v>100</v>
      </c>
    </row>
    <row r="18" spans="1:3" x14ac:dyDescent="0.2">
      <c r="A18" s="5" t="s">
        <v>17</v>
      </c>
      <c r="B18" s="10" t="s">
        <v>103</v>
      </c>
    </row>
    <row r="19" spans="1:3" x14ac:dyDescent="0.2">
      <c r="A19" s="1" t="s">
        <v>20</v>
      </c>
      <c r="B19" t="s">
        <v>106</v>
      </c>
      <c r="C19" t="b">
        <f>TRUE()</f>
        <v>1</v>
      </c>
    </row>
    <row r="20" spans="1:3" x14ac:dyDescent="0.2">
      <c r="A20" s="5" t="s">
        <v>20</v>
      </c>
      <c r="B20" s="10" t="s">
        <v>111</v>
      </c>
    </row>
    <row r="21" spans="1:3" x14ac:dyDescent="0.2">
      <c r="A21" s="5" t="s">
        <v>20</v>
      </c>
      <c r="B21" s="10" t="s">
        <v>115</v>
      </c>
    </row>
    <row r="22" spans="1:3" x14ac:dyDescent="0.2">
      <c r="A22" s="10" t="s">
        <v>118</v>
      </c>
      <c r="B22" s="10" t="s">
        <v>119</v>
      </c>
    </row>
    <row r="23" spans="1:3" x14ac:dyDescent="0.2">
      <c r="A23" t="s">
        <v>63</v>
      </c>
      <c r="B23" t="s">
        <v>122</v>
      </c>
    </row>
    <row r="24" spans="1:3" x14ac:dyDescent="0.2">
      <c r="A24" t="s">
        <v>63</v>
      </c>
      <c r="B24" t="s">
        <v>125</v>
      </c>
    </row>
    <row r="25" spans="1:3" x14ac:dyDescent="0.2">
      <c r="A25" t="s">
        <v>17</v>
      </c>
      <c r="B25" s="1" t="s">
        <v>129</v>
      </c>
    </row>
    <row r="26" spans="1:3" x14ac:dyDescent="0.2">
      <c r="A26" t="s">
        <v>20</v>
      </c>
      <c r="B26" t="s">
        <v>133</v>
      </c>
    </row>
    <row r="27" spans="1:3" x14ac:dyDescent="0.2">
      <c r="A27" s="5" t="s">
        <v>20</v>
      </c>
      <c r="B27" s="7" t="s">
        <v>137</v>
      </c>
    </row>
    <row r="28" spans="1:3" x14ac:dyDescent="0.2">
      <c r="A28" t="s">
        <v>63</v>
      </c>
      <c r="B28" s="10" t="s">
        <v>140</v>
      </c>
    </row>
    <row r="29" spans="1:3" x14ac:dyDescent="0.2">
      <c r="A29" s="5" t="s">
        <v>20</v>
      </c>
      <c r="B29" s="10" t="s">
        <v>143</v>
      </c>
    </row>
    <row r="30" spans="1:3" x14ac:dyDescent="0.2">
      <c r="A30" s="5" t="s">
        <v>20</v>
      </c>
      <c r="B30" s="10" t="s">
        <v>146</v>
      </c>
    </row>
    <row r="31" spans="1:3" x14ac:dyDescent="0.2">
      <c r="A31" s="5" t="s">
        <v>20</v>
      </c>
      <c r="B31" s="10" t="s">
        <v>149</v>
      </c>
    </row>
    <row r="32" spans="1:3" x14ac:dyDescent="0.2">
      <c r="A32" t="s">
        <v>63</v>
      </c>
      <c r="B32" s="10" t="s">
        <v>152</v>
      </c>
    </row>
    <row r="33" spans="1:4" x14ac:dyDescent="0.2">
      <c r="A33" s="5" t="s">
        <v>20</v>
      </c>
      <c r="B33" s="10" t="s">
        <v>154</v>
      </c>
    </row>
    <row r="34" spans="1:4" x14ac:dyDescent="0.2">
      <c r="A34" s="5" t="s">
        <v>20</v>
      </c>
      <c r="B34" s="10" t="s">
        <v>156</v>
      </c>
    </row>
    <row r="35" spans="1:4" x14ac:dyDescent="0.2">
      <c r="A35" s="5" t="s">
        <v>20</v>
      </c>
      <c r="B35" s="10" t="s">
        <v>158</v>
      </c>
    </row>
    <row r="36" spans="1:4" x14ac:dyDescent="0.2">
      <c r="A36" s="5" t="s">
        <v>17</v>
      </c>
      <c r="B36" s="10" t="s">
        <v>161</v>
      </c>
      <c r="D36" t="s">
        <v>194</v>
      </c>
    </row>
    <row r="37" spans="1:4" x14ac:dyDescent="0.2">
      <c r="A37" s="5" t="s">
        <v>118</v>
      </c>
      <c r="B37" s="10" t="s">
        <v>164</v>
      </c>
      <c r="C37" t="b">
        <f>TRUE()</f>
        <v>1</v>
      </c>
    </row>
    <row r="38" spans="1:4" x14ac:dyDescent="0.2">
      <c r="A38" s="5" t="s">
        <v>118</v>
      </c>
      <c r="B38" s="10" t="s">
        <v>170</v>
      </c>
      <c r="C38" t="b">
        <f>TRUE()</f>
        <v>1</v>
      </c>
    </row>
    <row r="39" spans="1:4" x14ac:dyDescent="0.2">
      <c r="A39" t="s">
        <v>118</v>
      </c>
      <c r="B39" s="10" t="s">
        <v>172</v>
      </c>
      <c r="C39" t="b">
        <f>TRUE()</f>
        <v>1</v>
      </c>
    </row>
    <row r="40" spans="1:4" x14ac:dyDescent="0.2">
      <c r="A40" t="s">
        <v>118</v>
      </c>
      <c r="B40" s="19" t="s">
        <v>174</v>
      </c>
      <c r="C40" t="b">
        <f>TRUE()</f>
        <v>1</v>
      </c>
    </row>
    <row r="41" spans="1:4" x14ac:dyDescent="0.2">
      <c r="A41" t="s">
        <v>118</v>
      </c>
      <c r="B41" s="19" t="s">
        <v>176</v>
      </c>
      <c r="C41" t="b">
        <f>TRUE()</f>
        <v>1</v>
      </c>
    </row>
    <row r="42" spans="1:4" x14ac:dyDescent="0.2">
      <c r="A42" t="s">
        <v>118</v>
      </c>
      <c r="B42" s="19" t="s">
        <v>178</v>
      </c>
      <c r="C42" t="b">
        <f>TRUE()</f>
        <v>1</v>
      </c>
    </row>
    <row r="43" spans="1:4" x14ac:dyDescent="0.2">
      <c r="A43" t="s">
        <v>118</v>
      </c>
      <c r="B43" s="19" t="s">
        <v>180</v>
      </c>
      <c r="C43" t="b">
        <f>TRUE()</f>
        <v>1</v>
      </c>
    </row>
    <row r="44" spans="1:4" x14ac:dyDescent="0.2">
      <c r="A44" t="s">
        <v>118</v>
      </c>
      <c r="B44" s="19" t="s">
        <v>182</v>
      </c>
      <c r="C44" t="b">
        <f>TRUE()</f>
        <v>1</v>
      </c>
    </row>
    <row r="45" spans="1:4" x14ac:dyDescent="0.2">
      <c r="A45" t="s">
        <v>118</v>
      </c>
      <c r="B45" s="19" t="s">
        <v>183</v>
      </c>
      <c r="C45" t="b">
        <f>TRUE()</f>
        <v>1</v>
      </c>
    </row>
    <row r="46" spans="1:4" x14ac:dyDescent="0.2">
      <c r="A46" t="s">
        <v>118</v>
      </c>
      <c r="B46" s="19" t="s">
        <v>185</v>
      </c>
      <c r="C46" t="b">
        <f>TRUE()</f>
        <v>1</v>
      </c>
    </row>
    <row r="47" spans="1:4" x14ac:dyDescent="0.2">
      <c r="A47" t="s">
        <v>118</v>
      </c>
      <c r="B47" s="19" t="s">
        <v>187</v>
      </c>
      <c r="C47" t="b">
        <f>TRUE()</f>
        <v>1</v>
      </c>
    </row>
    <row r="48" spans="1:4" x14ac:dyDescent="0.2">
      <c r="A48" t="s">
        <v>118</v>
      </c>
      <c r="B48" s="20" t="s">
        <v>189</v>
      </c>
    </row>
    <row r="49" spans="1:2" x14ac:dyDescent="0.2">
      <c r="A49" t="s">
        <v>195</v>
      </c>
      <c r="B49" t="s">
        <v>196</v>
      </c>
    </row>
    <row r="50" spans="1:2" x14ac:dyDescent="0.2">
      <c r="A50" t="s">
        <v>17</v>
      </c>
      <c r="B50" t="s">
        <v>197</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tabSelected="1" zoomScaleNormal="100" workbookViewId="0">
      <selection activeCell="B3" sqref="B3"/>
    </sheetView>
  </sheetViews>
  <sheetFormatPr defaultColWidth="9.140625" defaultRowHeight="12.75" x14ac:dyDescent="0.2"/>
  <cols>
    <col min="1" max="1" width="21.42578125" customWidth="1"/>
    <col min="2" max="2" width="100.85546875" customWidth="1"/>
  </cols>
  <sheetData>
    <row r="1" spans="1:2" ht="17.649999999999999" customHeight="1" x14ac:dyDescent="0.2">
      <c r="A1" s="2" t="s">
        <v>198</v>
      </c>
      <c r="B1" s="1" t="s">
        <v>8</v>
      </c>
    </row>
    <row r="2" spans="1:2" ht="17.649999999999999" customHeight="1" x14ac:dyDescent="0.2">
      <c r="A2" s="1" t="s">
        <v>199</v>
      </c>
      <c r="B2" s="5" t="s">
        <v>200</v>
      </c>
    </row>
    <row r="3" spans="1:2" ht="17.649999999999999" customHeight="1" x14ac:dyDescent="0.2">
      <c r="A3" s="1" t="s">
        <v>323</v>
      </c>
      <c r="B3" s="5" t="s">
        <v>327</v>
      </c>
    </row>
    <row r="4" spans="1:2" ht="12.75" customHeight="1" x14ac:dyDescent="0.2">
      <c r="A4" t="s">
        <v>201</v>
      </c>
      <c r="B4" t="s">
        <v>202</v>
      </c>
    </row>
    <row r="5" spans="1:2" ht="12.75" customHeight="1" x14ac:dyDescent="0.2">
      <c r="A5" t="s">
        <v>203</v>
      </c>
      <c r="B5" t="s">
        <v>204</v>
      </c>
    </row>
    <row r="6" spans="1:2" ht="12.75" customHeight="1" x14ac:dyDescent="0.2">
      <c r="A6" t="s">
        <v>205</v>
      </c>
      <c r="B6" s="2" t="s">
        <v>206</v>
      </c>
    </row>
    <row r="7" spans="1:2" ht="12.75" customHeight="1" x14ac:dyDescent="0.2">
      <c r="A7" t="s">
        <v>207</v>
      </c>
      <c r="B7" s="2" t="s">
        <v>208</v>
      </c>
    </row>
    <row r="8" spans="1:2" ht="12.75" customHeight="1" x14ac:dyDescent="0.2">
      <c r="A8" t="s">
        <v>209</v>
      </c>
      <c r="B8" t="s">
        <v>210</v>
      </c>
    </row>
    <row r="9" spans="1:2" ht="12.75" customHeight="1" x14ac:dyDescent="0.2">
      <c r="A9" t="s">
        <v>211</v>
      </c>
      <c r="B9" t="s">
        <v>212</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zoomScaleNormal="100" workbookViewId="0">
      <selection activeCell="B27" sqref="B27"/>
    </sheetView>
  </sheetViews>
  <sheetFormatPr defaultColWidth="11.42578125" defaultRowHeight="12.75" x14ac:dyDescent="0.2"/>
  <cols>
    <col min="1" max="1" width="26.140625" customWidth="1"/>
    <col min="2" max="2" width="18.140625" customWidth="1"/>
    <col min="3" max="3" width="23.42578125" customWidth="1"/>
  </cols>
  <sheetData>
    <row r="1" spans="1:3" ht="17.649999999999999" customHeight="1" x14ac:dyDescent="0.2">
      <c r="A1" t="s">
        <v>213</v>
      </c>
      <c r="B1" t="s">
        <v>214</v>
      </c>
      <c r="C1" t="s">
        <v>215</v>
      </c>
    </row>
    <row r="2" spans="1:3" ht="17.649999999999999" customHeight="1" x14ac:dyDescent="0.2">
      <c r="A2" s="1" t="s">
        <v>24</v>
      </c>
      <c r="B2" s="1" t="s">
        <v>216</v>
      </c>
      <c r="C2" s="2" t="s">
        <v>217</v>
      </c>
    </row>
    <row r="3" spans="1:3" ht="17.649999999999999" customHeight="1" x14ac:dyDescent="0.2">
      <c r="A3" s="1" t="s">
        <v>24</v>
      </c>
      <c r="B3" s="1" t="s">
        <v>218</v>
      </c>
      <c r="C3" s="2" t="s">
        <v>219</v>
      </c>
    </row>
    <row r="4" spans="1:3" ht="17.649999999999999" customHeight="1" x14ac:dyDescent="0.2">
      <c r="A4" s="1"/>
      <c r="B4" s="1"/>
      <c r="C4" s="1"/>
    </row>
    <row r="5" spans="1:3" ht="17.649999999999999" customHeight="1" x14ac:dyDescent="0.2">
      <c r="A5" s="7" t="s">
        <v>21</v>
      </c>
      <c r="B5" s="7" t="s">
        <v>220</v>
      </c>
      <c r="C5" s="7" t="s">
        <v>221</v>
      </c>
    </row>
    <row r="6" spans="1:3" ht="17.649999999999999" customHeight="1" x14ac:dyDescent="0.2">
      <c r="A6" s="7" t="s">
        <v>21</v>
      </c>
      <c r="B6" s="7" t="s">
        <v>222</v>
      </c>
      <c r="C6" s="7" t="s">
        <v>223</v>
      </c>
    </row>
    <row r="7" spans="1:3" ht="17.649999999999999" customHeight="1" x14ac:dyDescent="0.2">
      <c r="A7" s="7" t="s">
        <v>21</v>
      </c>
      <c r="B7" s="7" t="s">
        <v>224</v>
      </c>
      <c r="C7" s="7" t="s">
        <v>225</v>
      </c>
    </row>
    <row r="8" spans="1:3" ht="17.649999999999999" customHeight="1" x14ac:dyDescent="0.2">
      <c r="A8" s="7" t="s">
        <v>21</v>
      </c>
      <c r="B8" s="7" t="s">
        <v>226</v>
      </c>
      <c r="C8" s="7" t="s">
        <v>227</v>
      </c>
    </row>
    <row r="9" spans="1:3" ht="17.649999999999999" customHeight="1" x14ac:dyDescent="0.2">
      <c r="A9" s="7" t="s">
        <v>21</v>
      </c>
      <c r="B9" s="7" t="s">
        <v>228</v>
      </c>
      <c r="C9" s="7" t="s">
        <v>229</v>
      </c>
    </row>
    <row r="10" spans="1:3" ht="17.649999999999999" customHeight="1" x14ac:dyDescent="0.2">
      <c r="A10" s="7" t="s">
        <v>21</v>
      </c>
      <c r="B10" s="7" t="s">
        <v>230</v>
      </c>
      <c r="C10" s="7" t="s">
        <v>231</v>
      </c>
    </row>
    <row r="11" spans="1:3" ht="17.649999999999999" customHeight="1" x14ac:dyDescent="0.2">
      <c r="A11" s="7" t="s">
        <v>21</v>
      </c>
      <c r="B11" s="7" t="s">
        <v>232</v>
      </c>
      <c r="C11" s="7" t="s">
        <v>233</v>
      </c>
    </row>
    <row r="12" spans="1:3" ht="24" customHeight="1" x14ac:dyDescent="0.2"/>
    <row r="13" spans="1:3" ht="24" customHeight="1" x14ac:dyDescent="0.2">
      <c r="A13" s="10" t="s">
        <v>139</v>
      </c>
      <c r="B13" s="10" t="s">
        <v>234</v>
      </c>
      <c r="C13" s="10" t="s">
        <v>235</v>
      </c>
    </row>
    <row r="14" spans="1:3" ht="24" customHeight="1" x14ac:dyDescent="0.2">
      <c r="A14" s="10" t="s">
        <v>139</v>
      </c>
      <c r="B14" s="10" t="s">
        <v>236</v>
      </c>
      <c r="C14" s="10" t="s">
        <v>237</v>
      </c>
    </row>
    <row r="15" spans="1:3" ht="24" customHeight="1" x14ac:dyDescent="0.2">
      <c r="A15" s="10" t="s">
        <v>139</v>
      </c>
      <c r="B15" s="10" t="s">
        <v>238</v>
      </c>
      <c r="C15" s="10" t="s">
        <v>239</v>
      </c>
    </row>
    <row r="16" spans="1:3" ht="24" customHeight="1" x14ac:dyDescent="0.2">
      <c r="A16" s="10"/>
      <c r="B16" s="10"/>
      <c r="C16" s="10"/>
    </row>
    <row r="17" spans="1:3" ht="24" customHeight="1" x14ac:dyDescent="0.2">
      <c r="A17" s="10" t="s">
        <v>145</v>
      </c>
      <c r="B17" s="10" t="s">
        <v>240</v>
      </c>
      <c r="C17" s="10" t="s">
        <v>241</v>
      </c>
    </row>
    <row r="18" spans="1:3" ht="24" customHeight="1" x14ac:dyDescent="0.2">
      <c r="A18" s="10" t="s">
        <v>145</v>
      </c>
      <c r="B18" s="10" t="s">
        <v>242</v>
      </c>
      <c r="C18" s="10" t="s">
        <v>243</v>
      </c>
    </row>
    <row r="20" spans="1:3" ht="17.649999999999999" customHeight="1" x14ac:dyDescent="0.2">
      <c r="A20" s="10" t="s">
        <v>151</v>
      </c>
      <c r="B20" s="10" t="s">
        <v>244</v>
      </c>
      <c r="C20" s="10" t="s">
        <v>245</v>
      </c>
    </row>
    <row r="21" spans="1:3" ht="17.649999999999999" customHeight="1" x14ac:dyDescent="0.2">
      <c r="A21" s="10" t="s">
        <v>151</v>
      </c>
      <c r="B21" s="10" t="s">
        <v>246</v>
      </c>
      <c r="C21" s="10" t="s">
        <v>247</v>
      </c>
    </row>
    <row r="22" spans="1:3" ht="17.649999999999999" customHeight="1" x14ac:dyDescent="0.2">
      <c r="A22" s="10" t="s">
        <v>151</v>
      </c>
      <c r="B22" s="10" t="s">
        <v>248</v>
      </c>
      <c r="C22" s="10" t="s">
        <v>249</v>
      </c>
    </row>
    <row r="23" spans="1:3" ht="17.649999999999999" customHeight="1" x14ac:dyDescent="0.2">
      <c r="A23" s="10" t="s">
        <v>151</v>
      </c>
      <c r="B23" s="10" t="s">
        <v>250</v>
      </c>
      <c r="C23" s="10" t="s">
        <v>251</v>
      </c>
    </row>
    <row r="24" spans="1:3" ht="17.649999999999999" customHeight="1" x14ac:dyDescent="0.2">
      <c r="A24" s="10" t="s">
        <v>151</v>
      </c>
      <c r="B24" s="10" t="s">
        <v>252</v>
      </c>
      <c r="C24" s="10" t="s">
        <v>253</v>
      </c>
    </row>
    <row r="26" spans="1:3" ht="12.75" customHeight="1" x14ac:dyDescent="0.2">
      <c r="A26" s="10" t="s">
        <v>254</v>
      </c>
      <c r="B26" s="10" t="s">
        <v>255</v>
      </c>
      <c r="C26" s="10" t="s">
        <v>256</v>
      </c>
    </row>
    <row r="27" spans="1:3" ht="12.75" customHeight="1" x14ac:dyDescent="0.2">
      <c r="A27" s="10" t="s">
        <v>254</v>
      </c>
      <c r="B27" s="10" t="s">
        <v>257</v>
      </c>
      <c r="C27" s="10" t="s">
        <v>258</v>
      </c>
    </row>
    <row r="28" spans="1:3" ht="12.75" customHeight="1" x14ac:dyDescent="0.2">
      <c r="A28" s="10" t="s">
        <v>254</v>
      </c>
      <c r="B28" s="10" t="s">
        <v>259</v>
      </c>
      <c r="C28" s="10" t="s">
        <v>260</v>
      </c>
    </row>
    <row r="30" spans="1:3" ht="12.75" customHeight="1" x14ac:dyDescent="0.2">
      <c r="A30" t="s">
        <v>121</v>
      </c>
      <c r="B30" t="s">
        <v>220</v>
      </c>
      <c r="C30" t="s">
        <v>221</v>
      </c>
    </row>
    <row r="31" spans="1:3" ht="12.75" customHeight="1" x14ac:dyDescent="0.2">
      <c r="A31" t="s">
        <v>121</v>
      </c>
      <c r="B31" t="s">
        <v>222</v>
      </c>
      <c r="C31" t="s">
        <v>223</v>
      </c>
    </row>
    <row r="32" spans="1:3" ht="12.75" customHeight="1" x14ac:dyDescent="0.2">
      <c r="A32" t="s">
        <v>121</v>
      </c>
      <c r="B32" t="s">
        <v>224</v>
      </c>
      <c r="C32" t="s">
        <v>225</v>
      </c>
    </row>
    <row r="33" spans="1:3" ht="12.75" customHeight="1" x14ac:dyDescent="0.2">
      <c r="A33" t="s">
        <v>121</v>
      </c>
      <c r="B33" t="s">
        <v>226</v>
      </c>
      <c r="C33" t="s">
        <v>227</v>
      </c>
    </row>
    <row r="34" spans="1:3" ht="12.75" customHeight="1" x14ac:dyDescent="0.2">
      <c r="A34" t="s">
        <v>121</v>
      </c>
      <c r="B34" t="s">
        <v>228</v>
      </c>
      <c r="C34" t="s">
        <v>229</v>
      </c>
    </row>
    <row r="35" spans="1:3" ht="12.75" customHeight="1" x14ac:dyDescent="0.2">
      <c r="A35" t="s">
        <v>121</v>
      </c>
      <c r="B35" t="s">
        <v>230</v>
      </c>
      <c r="C35" t="s">
        <v>231</v>
      </c>
    </row>
    <row r="37" spans="1:3" ht="12.75" customHeight="1" x14ac:dyDescent="0.2">
      <c r="A37" s="7" t="s">
        <v>64</v>
      </c>
      <c r="B37" s="7" t="s">
        <v>261</v>
      </c>
      <c r="C37" s="7" t="s">
        <v>262</v>
      </c>
    </row>
    <row r="38" spans="1:3" ht="12.75" customHeight="1" x14ac:dyDescent="0.2">
      <c r="A38" s="7" t="s">
        <v>64</v>
      </c>
      <c r="B38" s="7" t="s">
        <v>263</v>
      </c>
      <c r="C38" s="7" t="s">
        <v>264</v>
      </c>
    </row>
    <row r="39" spans="1:3" ht="12.75" customHeight="1" x14ac:dyDescent="0.2">
      <c r="A39" s="7" t="s">
        <v>64</v>
      </c>
      <c r="B39" s="7" t="s">
        <v>265</v>
      </c>
      <c r="C39" s="7" t="s">
        <v>266</v>
      </c>
    </row>
    <row r="40" spans="1:3" ht="12.75" customHeight="1" x14ac:dyDescent="0.2">
      <c r="A40" s="7" t="s">
        <v>64</v>
      </c>
      <c r="B40" s="7" t="s">
        <v>267</v>
      </c>
      <c r="C40" s="7" t="s">
        <v>268</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Normal="100" workbookViewId="0">
      <selection activeCell="B4" sqref="B4"/>
    </sheetView>
  </sheetViews>
  <sheetFormatPr defaultColWidth="11.42578125" defaultRowHeight="12.75" x14ac:dyDescent="0.2"/>
  <cols>
    <col min="1" max="1" width="15.42578125" customWidth="1"/>
    <col min="2" max="2" width="24.140625" customWidth="1"/>
    <col min="3" max="3" width="25.140625" customWidth="1"/>
  </cols>
  <sheetData>
    <row r="1" spans="1:3" ht="14.65" customHeight="1" x14ac:dyDescent="0.2">
      <c r="A1" s="24" t="s">
        <v>269</v>
      </c>
      <c r="B1" s="1" t="s">
        <v>270</v>
      </c>
      <c r="C1" t="s">
        <v>215</v>
      </c>
    </row>
    <row r="2" spans="1:3" ht="14.65" customHeight="1" x14ac:dyDescent="0.2">
      <c r="A2" s="2" t="s">
        <v>271</v>
      </c>
      <c r="B2" s="2" t="s">
        <v>272</v>
      </c>
    </row>
    <row r="3" spans="1:3" ht="14.65" customHeight="1" x14ac:dyDescent="0.2">
      <c r="A3" s="1" t="s">
        <v>273</v>
      </c>
      <c r="B3" s="1">
        <v>20200318</v>
      </c>
    </row>
    <row r="4" spans="1:3" ht="14.65" customHeight="1" x14ac:dyDescent="0.2">
      <c r="A4" s="2" t="s">
        <v>274</v>
      </c>
      <c r="C4" s="1" t="s">
        <v>275</v>
      </c>
    </row>
    <row r="5" spans="1:3" ht="12.75" customHeight="1" x14ac:dyDescent="0.2">
      <c r="A5" t="s">
        <v>276</v>
      </c>
      <c r="B5" t="s">
        <v>272</v>
      </c>
    </row>
    <row r="7" spans="1:3" ht="14.65" customHeight="1" x14ac:dyDescent="0.2"/>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8"/>
  <sheetViews>
    <sheetView zoomScaleNormal="100" workbookViewId="0">
      <selection activeCell="D8" sqref="D8"/>
    </sheetView>
  </sheetViews>
  <sheetFormatPr defaultColWidth="10" defaultRowHeight="15.75" x14ac:dyDescent="0.25"/>
  <cols>
    <col min="1" max="1" width="20.5703125" style="9" customWidth="1"/>
    <col min="2" max="4" width="19.140625" style="9" customWidth="1"/>
    <col min="5" max="5" width="26" style="9" customWidth="1"/>
    <col min="6" max="6" width="28.28515625" style="9" customWidth="1"/>
    <col min="7" max="7" width="43.85546875" style="9" customWidth="1"/>
    <col min="8" max="8" width="44.85546875" style="9" customWidth="1"/>
    <col min="9" max="9" width="49.7109375" style="9" customWidth="1"/>
    <col min="10" max="10" width="41.7109375" style="9" customWidth="1"/>
    <col min="11" max="1024" width="10" style="9"/>
  </cols>
  <sheetData>
    <row r="1" spans="1:10" x14ac:dyDescent="0.25">
      <c r="A1" s="25" t="s">
        <v>277</v>
      </c>
      <c r="B1" s="25" t="s">
        <v>278</v>
      </c>
      <c r="C1" s="25" t="s">
        <v>279</v>
      </c>
      <c r="D1" s="3" t="s">
        <v>280</v>
      </c>
      <c r="E1" s="26" t="s">
        <v>281</v>
      </c>
      <c r="F1" s="26" t="s">
        <v>282</v>
      </c>
      <c r="G1" s="26" t="s">
        <v>283</v>
      </c>
      <c r="H1" s="26" t="s">
        <v>284</v>
      </c>
      <c r="I1" s="26" t="s">
        <v>285</v>
      </c>
      <c r="J1" s="27" t="s">
        <v>286</v>
      </c>
    </row>
    <row r="2" spans="1:10" ht="47.25" x14ac:dyDescent="0.25">
      <c r="A2" s="28" t="s">
        <v>40</v>
      </c>
      <c r="B2" s="28" t="s">
        <v>39</v>
      </c>
      <c r="C2" s="28"/>
      <c r="D2" s="2"/>
      <c r="E2" s="28" t="s">
        <v>287</v>
      </c>
      <c r="F2" s="28" t="s">
        <v>287</v>
      </c>
      <c r="G2" s="29" t="s">
        <v>288</v>
      </c>
      <c r="H2" s="29" t="s">
        <v>289</v>
      </c>
      <c r="I2" s="29" t="s">
        <v>290</v>
      </c>
      <c r="J2" s="29" t="s">
        <v>291</v>
      </c>
    </row>
    <row r="3" spans="1:10" x14ac:dyDescent="0.25">
      <c r="A3" s="9" t="s">
        <v>45</v>
      </c>
      <c r="B3" s="9" t="s">
        <v>39</v>
      </c>
      <c r="D3" s="2"/>
      <c r="E3" s="28" t="s">
        <v>287</v>
      </c>
      <c r="F3" s="28" t="s">
        <v>287</v>
      </c>
      <c r="G3" s="9" t="s">
        <v>288</v>
      </c>
      <c r="H3" s="9" t="s">
        <v>292</v>
      </c>
      <c r="I3" s="9" t="s">
        <v>291</v>
      </c>
      <c r="J3" s="9" t="s">
        <v>291</v>
      </c>
    </row>
    <row r="4" spans="1:10" x14ac:dyDescent="0.25">
      <c r="A4" s="9" t="s">
        <v>56</v>
      </c>
      <c r="B4" s="9" t="s">
        <v>39</v>
      </c>
      <c r="E4" s="28" t="s">
        <v>287</v>
      </c>
      <c r="F4" s="28" t="s">
        <v>287</v>
      </c>
      <c r="G4" s="9" t="s">
        <v>293</v>
      </c>
      <c r="H4" s="9" t="s">
        <v>294</v>
      </c>
      <c r="I4" s="30" t="s">
        <v>291</v>
      </c>
      <c r="J4" s="31" t="s">
        <v>291</v>
      </c>
    </row>
    <row r="5" spans="1:10" x14ac:dyDescent="0.25">
      <c r="A5" s="9" t="s">
        <v>165</v>
      </c>
      <c r="B5" s="9" t="s">
        <v>39</v>
      </c>
      <c r="E5" s="28" t="s">
        <v>287</v>
      </c>
      <c r="F5" s="28" t="s">
        <v>287</v>
      </c>
      <c r="G5" s="9" t="s">
        <v>295</v>
      </c>
      <c r="H5" s="9" t="s">
        <v>296</v>
      </c>
      <c r="I5" s="30" t="s">
        <v>291</v>
      </c>
      <c r="J5" s="31" t="s">
        <v>291</v>
      </c>
    </row>
    <row r="6" spans="1:10" x14ac:dyDescent="0.25">
      <c r="A6" s="5" t="s">
        <v>163</v>
      </c>
      <c r="B6" s="9" t="s">
        <v>39</v>
      </c>
      <c r="E6" s="28" t="s">
        <v>287</v>
      </c>
      <c r="F6" s="28" t="s">
        <v>287</v>
      </c>
      <c r="G6" s="9" t="s">
        <v>297</v>
      </c>
      <c r="H6" s="9" t="s">
        <v>298</v>
      </c>
      <c r="I6" s="31" t="s">
        <v>291</v>
      </c>
      <c r="J6" s="31" t="s">
        <v>291</v>
      </c>
    </row>
    <row r="7" spans="1:10" ht="115.5" x14ac:dyDescent="0.25">
      <c r="A7" s="9" t="s">
        <v>124</v>
      </c>
      <c r="B7" s="9" t="s">
        <v>299</v>
      </c>
      <c r="C7" s="9" t="s">
        <v>300</v>
      </c>
      <c r="D7" s="3" t="s">
        <v>301</v>
      </c>
    </row>
    <row r="8" spans="1:10" ht="141" x14ac:dyDescent="0.25">
      <c r="A8" s="1" t="s">
        <v>132</v>
      </c>
      <c r="B8" s="9" t="s">
        <v>299</v>
      </c>
      <c r="C8" s="9" t="s">
        <v>302</v>
      </c>
      <c r="D8" s="3" t="s">
        <v>303</v>
      </c>
    </row>
  </sheetData>
  <pageMargins left="0.75" right="0.75" top="1" bottom="1"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Normal="100" workbookViewId="0">
      <selection activeCell="C16" sqref="C16"/>
    </sheetView>
  </sheetViews>
  <sheetFormatPr defaultColWidth="8.5703125" defaultRowHeight="12.75" x14ac:dyDescent="0.2"/>
  <cols>
    <col min="1" max="2" width="31.5703125" customWidth="1"/>
    <col min="3" max="3" width="31.42578125" customWidth="1"/>
    <col min="4" max="4" width="31" customWidth="1"/>
    <col min="5" max="5" width="34.5703125" customWidth="1"/>
    <col min="6" max="6" width="43" customWidth="1"/>
  </cols>
  <sheetData>
    <row r="1" spans="1:5" x14ac:dyDescent="0.2">
      <c r="A1" s="3" t="s">
        <v>2</v>
      </c>
      <c r="B1" t="s">
        <v>3</v>
      </c>
      <c r="C1" s="3" t="s">
        <v>4</v>
      </c>
      <c r="D1" s="3" t="s">
        <v>304</v>
      </c>
      <c r="E1" s="3" t="s">
        <v>305</v>
      </c>
    </row>
    <row r="2" spans="1:5" ht="25.5" x14ac:dyDescent="0.2">
      <c r="A2" t="s">
        <v>306</v>
      </c>
      <c r="B2" s="5" t="s">
        <v>307</v>
      </c>
      <c r="C2" s="3"/>
      <c r="D2" s="3"/>
      <c r="E2" s="3"/>
    </row>
    <row r="3" spans="1:5" x14ac:dyDescent="0.2">
      <c r="C3" s="32"/>
      <c r="D3" s="32"/>
      <c r="E3" s="3"/>
    </row>
    <row r="4" spans="1:5" x14ac:dyDescent="0.2">
      <c r="A4" s="3" t="s">
        <v>308</v>
      </c>
      <c r="B4" s="3"/>
      <c r="C4" s="3"/>
      <c r="D4" s="3"/>
    </row>
    <row r="5" spans="1:5" ht="38.25" x14ac:dyDescent="0.2">
      <c r="A5" s="3" t="s">
        <v>309</v>
      </c>
      <c r="B5" s="3"/>
      <c r="C5" s="3"/>
      <c r="D5" s="3"/>
      <c r="E5" s="3" t="s">
        <v>310</v>
      </c>
    </row>
    <row r="6" spans="1:5" x14ac:dyDescent="0.2">
      <c r="A6" t="s">
        <v>311</v>
      </c>
      <c r="B6" s="33"/>
      <c r="C6" s="33"/>
      <c r="D6" s="33"/>
    </row>
    <row r="7" spans="1:5" x14ac:dyDescent="0.2">
      <c r="B7" s="34"/>
      <c r="C7" s="34" t="s">
        <v>312</v>
      </c>
      <c r="D7" s="34" t="s">
        <v>313</v>
      </c>
    </row>
    <row r="8" spans="1:5" x14ac:dyDescent="0.2">
      <c r="A8" t="s">
        <v>314</v>
      </c>
      <c r="B8" s="35"/>
      <c r="C8" s="35"/>
      <c r="D8" s="35"/>
    </row>
    <row r="9" spans="1:5" x14ac:dyDescent="0.2">
      <c r="B9" s="35"/>
      <c r="C9" s="35"/>
      <c r="D9" s="35"/>
    </row>
    <row r="10" spans="1:5" x14ac:dyDescent="0.2">
      <c r="B10" s="35"/>
      <c r="C10" s="35"/>
      <c r="D10" s="35"/>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7"/>
  <sheetViews>
    <sheetView zoomScaleNormal="100" workbookViewId="0">
      <selection activeCell="B8" sqref="B8"/>
    </sheetView>
  </sheetViews>
  <sheetFormatPr defaultColWidth="10" defaultRowHeight="15.75" x14ac:dyDescent="0.25"/>
  <cols>
    <col min="1" max="1" width="27.42578125" style="36" customWidth="1"/>
    <col min="2" max="2" width="18.7109375" style="36" customWidth="1"/>
    <col min="3" max="1024" width="10" style="36"/>
  </cols>
  <sheetData>
    <row r="1" spans="1:2" ht="18.600000000000001" customHeight="1" x14ac:dyDescent="0.25">
      <c r="A1" s="37" t="s">
        <v>315</v>
      </c>
      <c r="B1" s="37" t="s">
        <v>4</v>
      </c>
    </row>
    <row r="2" spans="1:2" ht="18.600000000000001" customHeight="1" x14ac:dyDescent="0.25">
      <c r="A2" s="37" t="s">
        <v>316</v>
      </c>
      <c r="B2" s="37" t="s">
        <v>50</v>
      </c>
    </row>
    <row r="3" spans="1:2" x14ac:dyDescent="0.25">
      <c r="A3" s="37" t="s">
        <v>317</v>
      </c>
      <c r="B3" s="37" t="s">
        <v>50</v>
      </c>
    </row>
    <row r="4" spans="1:2" x14ac:dyDescent="0.25">
      <c r="A4" s="37" t="s">
        <v>318</v>
      </c>
      <c r="B4" s="37" t="s">
        <v>50</v>
      </c>
    </row>
    <row r="5" spans="1:2" x14ac:dyDescent="0.25">
      <c r="A5" s="37" t="s">
        <v>319</v>
      </c>
      <c r="B5" s="37" t="s">
        <v>50</v>
      </c>
    </row>
    <row r="6" spans="1:2" x14ac:dyDescent="0.25">
      <c r="A6" s="37" t="s">
        <v>320</v>
      </c>
      <c r="B6" s="37" t="s">
        <v>50</v>
      </c>
    </row>
    <row r="7" spans="1:2" x14ac:dyDescent="0.25">
      <c r="A7" s="37" t="s">
        <v>44</v>
      </c>
      <c r="B7" s="37" t="s">
        <v>118</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1037</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survey</vt:lpstr>
      <vt:lpstr>model</vt:lpstr>
      <vt:lpstr>calculates</vt:lpstr>
      <vt:lpstr>choices</vt:lpstr>
      <vt:lpstr>settings</vt:lpstr>
      <vt:lpstr>queries</vt:lpstr>
      <vt:lpstr>initial</vt:lpstr>
      <vt:lpstr>prompt_types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Waylon Brunette</dc:creator>
  <dc:description/>
  <cp:lastModifiedBy>uw-cse</cp:lastModifiedBy>
  <cp:revision>7</cp:revision>
  <dcterms:created xsi:type="dcterms:W3CDTF">2020-02-26T23:28:11Z</dcterms:created>
  <dcterms:modified xsi:type="dcterms:W3CDTF">2020-03-19T19:49:12Z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