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C-OLD\app-designer\app\config\tables\peru_distribution\forms\peru_distribution\"/>
    </mc:Choice>
  </mc:AlternateContent>
  <bookViews>
    <workbookView xWindow="0" yWindow="0" windowWidth="28770" windowHeight="10080" tabRatio="500" activeTab="6"/>
  </bookViews>
  <sheets>
    <sheet name="survey" sheetId="1" r:id="rId1"/>
    <sheet name="queries" sheetId="2" r:id="rId2"/>
    <sheet name="model" sheetId="3" r:id="rId3"/>
    <sheet name="settings" sheetId="4" r:id="rId4"/>
    <sheet name="choices" sheetId="5" r:id="rId5"/>
    <sheet name="calculates" sheetId="6" r:id="rId6"/>
    <sheet name="properties" sheetId="7" r:id="rId7"/>
    <sheet name="prompt_types" sheetId="8" r:id="rId8"/>
    <sheet name="initial" sheetId="9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9" i="1" l="1"/>
</calcChain>
</file>

<file path=xl/sharedStrings.xml><?xml version="1.0" encoding="utf-8"?>
<sst xmlns="http://schemas.openxmlformats.org/spreadsheetml/2006/main" count="227" uniqueCount="138">
  <si>
    <t>clause</t>
  </si>
  <si>
    <t>condition</t>
  </si>
  <si>
    <t>type</t>
  </si>
  <si>
    <t>values_list</t>
  </si>
  <si>
    <t>name</t>
  </si>
  <si>
    <t>display.prompt.text</t>
  </si>
  <si>
    <t>display.prompt.hint</t>
  </si>
  <si>
    <t>display.constraint_message.text</t>
  </si>
  <si>
    <t>branch_label</t>
  </si>
  <si>
    <t>calculation</t>
  </si>
  <si>
    <t>required</t>
  </si>
  <si>
    <t>constraint</t>
  </si>
  <si>
    <t>barcode</t>
  </si>
  <si>
    <t>item_pack_barcode</t>
  </si>
  <si>
    <t>string</t>
  </si>
  <si>
    <t>begin screen</t>
  </si>
  <si>
    <t>note</t>
  </si>
  <si>
    <t>acknowledge</t>
  </si>
  <si>
    <t>ack_name</t>
  </si>
  <si>
    <t>data('ack_name') === true</t>
  </si>
  <si>
    <t>end screen</t>
  </si>
  <si>
    <t>ack_deliv_card</t>
  </si>
  <si>
    <t>data('ack_deliv_card') === true</t>
  </si>
  <si>
    <t>signature</t>
  </si>
  <si>
    <t>receive_signature</t>
  </si>
  <si>
    <t>query_name</t>
  </si>
  <si>
    <t>query_type</t>
  </si>
  <si>
    <t>linked_table_id</t>
  </si>
  <si>
    <t>linked_form_id</t>
  </si>
  <si>
    <t>selection</t>
  </si>
  <si>
    <t>selectionArgs</t>
  </si>
  <si>
    <t>fieldName</t>
  </si>
  <si>
    <t>newRowInitialElementKeyToValueMap</t>
  </si>
  <si>
    <t>openRowInitialElementKeyToValueMap</t>
  </si>
  <si>
    <t>get_barcoderanges</t>
  </si>
  <si>
    <t>linked_table</t>
  </si>
  <si>
    <t>authorizations</t>
  </si>
  <si>
    <t xml:space="preserve">_savepoint_type = ? and _id = ? </t>
  </si>
  <si>
    <t>['COMPLETE', data('authorization_id')]</t>
  </si>
  <si>
    <t>item_pack_ranges</t>
  </si>
  <si>
    <t>{}</t>
  </si>
  <si>
    <t>get_itempack</t>
  </si>
  <si>
    <t>entitlements</t>
  </si>
  <si>
    <t>['COMPLETE', data('entitlement_id')]</t>
  </si>
  <si>
    <t>item_pack_name</t>
  </si>
  <si>
    <t>isSessionVariable</t>
  </si>
  <si>
    <t>firstName</t>
  </si>
  <si>
    <t>lastName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</si>
  <si>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</si>
  <si>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</si>
  <si>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</si>
  <si>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</si>
  <si>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</si>
  <si>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</si>
  <si>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</si>
  <si>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</si>
  <si>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ctp</t>
  </si>
  <si>
    <t>choice_list_name</t>
  </si>
  <si>
    <t>data_value</t>
  </si>
  <si>
    <t>yes_no</t>
  </si>
  <si>
    <t>true</t>
  </si>
  <si>
    <t>false</t>
  </si>
  <si>
    <t>No</t>
  </si>
  <si>
    <t>calculation_name</t>
  </si>
  <si>
    <t>parse_ranges</t>
  </si>
  <si>
    <t>in_range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</si>
  <si>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</si>
  <si>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</si>
  <si>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</si>
  <si>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</si>
  <si>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</si>
  <si>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</si>
  <si>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</si>
  <si>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</si>
  <si>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</si>
  <si>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</si>
  <si>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boolean</t>
  </si>
  <si>
    <t>defaultAccessOnCreation</t>
  </si>
  <si>
    <t>HIDDEN</t>
  </si>
  <si>
    <t>onDeliver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</si>
  <si>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</si>
  <si>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</si>
  <si>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</si>
  <si>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</si>
  <si>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</si>
  <si>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</si>
  <si>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</si>
  <si>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</si>
  <si>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async_assign_single_string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</si>
  <si>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</si>
  <si>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</si>
  <si>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</si>
  <si>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</si>
  <si>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</si>
  <si>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if</t>
  </si>
  <si>
    <t>end if</t>
  </si>
  <si>
    <t>select_one</t>
  </si>
  <si>
    <t>barcode_check</t>
  </si>
  <si>
    <t>selected(data('barcode_check'), 'no')</t>
  </si>
  <si>
    <t>goto scan_label</t>
  </si>
  <si>
    <t>scan_label</t>
  </si>
  <si>
    <t>incorrect_barcode</t>
  </si>
  <si>
    <t xml:space="preserve"> </t>
  </si>
  <si>
    <t>Nombre: {{data.firstName}} &lt;br/&gt; Apellido: {{data.lastName}}</t>
  </si>
  <si>
    <t>Tipo tarjeta: {{data.item_pack_name}}</t>
  </si>
  <si>
    <t xml:space="preserve">Entregue la tarjeta al beneficiario. </t>
  </si>
  <si>
    <t xml:space="preserve">Firma de recepcion de la tarjeta. </t>
  </si>
  <si>
    <t>Favor confirmar</t>
  </si>
  <si>
    <t>¿Es correcto el código de barras? {{data.item_pack_barcode}}</t>
  </si>
  <si>
    <t>Código de barras incorrecto. Por favor seleccione la tarjeta que le corresponde a este beneficiario.</t>
  </si>
  <si>
    <t>Si</t>
  </si>
  <si>
    <t>barcode_ranges</t>
  </si>
  <si>
    <t>authorization_id</t>
  </si>
  <si>
    <t>ranges</t>
  </si>
  <si>
    <t>!calculates.in_range()</t>
  </si>
  <si>
    <t>(function() {var obj = JSON.parse(data('ranges'));
 if (obj === null || obj === undefined) {
  return 'with any barcode value';
 }
 if (obj.length &lt; 1) {
  return 'with any barcode value';
 } else {
  var str = 'within the range of ';
  for (var i = 0; i &lt; obj.length; i++) {
   str += obj[i].min + ' to ' + obj[i].max + ',\n';
  }
  if (obj.length &gt; 1) {
   str += 'or ';
  }
  str += obj[obj.length - 1].min + ' to ' + obj[obj.length - 1].max;
  return str;
  } 
})()</t>
  </si>
  <si>
    <t>(function() {
 var rawCode = data('item_pack_barcode');
 if (rawCode === null || rawCode === undefined) {return false;}
 var code = parseInt(rawCode);
 var json = JSON.parse(data('ranges'));
 if (json === null || json === undefined) {
   return true;
 }
 if (json.length &lt; 1) {
  return true;
 }
 var valid = false;
 var i = 0;
 while (valid === false &amp;&amp; i &lt; json.length) {
  if ((json[i].min &lt;= code) &amp;&amp; (json[i].max &gt;= code)) {
   valid = true;
   return valid;
  }
  i++;
 }
 return valid;
})()</t>
  </si>
  <si>
    <t>email</t>
  </si>
  <si>
    <t>Correo electrónico</t>
  </si>
  <si>
    <t>Escanea el código de barras del sobre</t>
  </si>
  <si>
    <t>integer</t>
  </si>
  <si>
    <t>Número de la tarjeta</t>
  </si>
  <si>
    <t>card_number</t>
  </si>
  <si>
    <t>peru_distribution</t>
  </si>
  <si>
    <t>Distribución Perú</t>
  </si>
  <si>
    <t>&lt;br&gt;&lt;br&gt;&lt;br&gt;---------------------------</t>
  </si>
  <si>
    <t>Please enter the barcode</t>
  </si>
  <si>
    <t>enter_manual_barcode</t>
  </si>
  <si>
    <t>selected(data('enter_manual_barcode'), 'yes')</t>
  </si>
  <si>
    <t>if // start</t>
  </si>
  <si>
    <t>(opendatakit.getCurrentInstanceId() != null)</t>
  </si>
  <si>
    <t>else // start</t>
  </si>
  <si>
    <t>instances</t>
  </si>
  <si>
    <t>Saved instances</t>
  </si>
  <si>
    <t>end if // start</t>
  </si>
  <si>
    <t>inputAttributes.type</t>
  </si>
  <si>
    <t>Would you like to type in the barcode instead?</t>
  </si>
  <si>
    <t xml:space="preserve">  (function (entitlementRowId) {
                            return new Promise(function (resolve, reject) {
                                odkData.arbitraryQuery(
                                  'peru_registration',
                                  'SELECT reg.first_name, reg.last_name, ent.item_pack_name, ent.authorization_id' +
                                  ' FROM entitlements as ent, peru_registration as reg, beneficiary_entities as ben' +
                                  ' WHERE ent._id = ? AND ent.beneficiary_entity_id = ben.beneficiary_entity_id AND' +
                                 ' ben.custom_beneficiary_entity_row_id = reg._id',
                                  [entitlementRowId],
                                  1,
                                  null,
                                  resolve,
                                  reject
                                );
                            })
                              .then(function (result) {
                                  console.log(result);
                                  return {
                                      jsonMapSurvey: {
                                          firstName: result.getData(0, 'first_name'),
                                          lastName: result.getData(0, 'last_name'),
                                          item_pack_name: result.getData(0, 'item_pack_name'),
                                          authorization_id: result.getData(0, 'authorization_id')
                                      }
                                  };
                              });
                        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</si>
</sst>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9BBB59"/>
        <bgColor rgb="FFA9D18E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1" fillId="3" borderId="1" xfId="0" applyFont="1" applyFill="1" applyBorder="1" applyAlignment="1"/>
    <xf numFmtId="0" fontId="2" fillId="4" borderId="1" xfId="0" applyFont="1" applyFill="1" applyBorder="1" applyAlignment="1"/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/>
    <xf numFmtId="0" fontId="1" fillId="0" borderId="0" xfId="0" applyFont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3" borderId="3" xfId="0" applyFont="1" applyFill="1" applyBorder="1" applyAlignment="1"/>
    <xf numFmtId="0" fontId="1" fillId="4" borderId="3" xfId="0" applyFont="1" applyFill="1" applyBorder="1" applyAlignment="1"/>
    <xf numFmtId="0" fontId="1" fillId="5" borderId="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0" borderId="3" xfId="0" applyFont="1" applyBorder="1" applyAlignment="1"/>
    <xf numFmtId="0" fontId="3" fillId="3" borderId="2" xfId="0" applyFont="1" applyFill="1" applyBorder="1" applyAlignme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0" fillId="0" borderId="4" xfId="0" applyFont="1" applyBorder="1"/>
    <xf numFmtId="0" fontId="4" fillId="3" borderId="1" xfId="0" applyFont="1" applyFill="1" applyBorder="1"/>
    <xf numFmtId="0" fontId="4" fillId="4" borderId="5" xfId="0" applyFont="1" applyFill="1" applyBorder="1"/>
    <xf numFmtId="0" fontId="3" fillId="3" borderId="2" xfId="0" applyFont="1" applyFill="1" applyBorder="1"/>
    <xf numFmtId="0" fontId="3" fillId="4" borderId="1" xfId="0" applyFont="1" applyFill="1" applyBorder="1"/>
    <xf numFmtId="0" fontId="1" fillId="4" borderId="3" xfId="0" applyFont="1" applyFill="1" applyBorder="1"/>
    <xf numFmtId="0" fontId="3" fillId="3" borderId="1" xfId="0" applyFont="1" applyFill="1" applyBorder="1"/>
    <xf numFmtId="0" fontId="3" fillId="4" borderId="3" xfId="0" applyFont="1" applyFill="1" applyBorder="1"/>
    <xf numFmtId="0" fontId="4" fillId="7" borderId="1" xfId="0" applyFont="1" applyFill="1" applyBorder="1"/>
    <xf numFmtId="0" fontId="4" fillId="2" borderId="1" xfId="0" applyFont="1" applyFill="1" applyBorder="1"/>
    <xf numFmtId="0" fontId="4" fillId="0" borderId="0" xfId="0" applyFont="1"/>
    <xf numFmtId="0" fontId="3" fillId="7" borderId="1" xfId="0" applyFont="1" applyFill="1" applyBorder="1"/>
    <xf numFmtId="0" fontId="3" fillId="2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quotePrefix="1"/>
    <xf numFmtId="0" fontId="0" fillId="0" borderId="0" xfId="0" quotePrefix="1" applyFill="1" applyBorder="1"/>
    <xf numFmtId="0" fontId="1" fillId="2" borderId="0" xfId="0" applyFont="1" applyFill="1" applyBorder="1" applyAlignment="1"/>
    <xf numFmtId="0" fontId="0" fillId="0" borderId="0" xfId="0" applyFill="1" applyBorder="1"/>
    <xf numFmtId="0" fontId="0" fillId="8" borderId="1" xfId="0" applyFont="1" applyFill="1" applyBorder="1"/>
    <xf numFmtId="0" fontId="0" fillId="5" borderId="1" xfId="0" applyFont="1" applyFill="1" applyBorder="1"/>
    <xf numFmtId="49" fontId="0" fillId="9" borderId="6" xfId="0" applyNumberFormat="1" applyFont="1" applyFill="1" applyBorder="1" applyAlignment="1">
      <alignment wrapText="1"/>
    </xf>
    <xf numFmtId="49" fontId="0" fillId="9" borderId="6" xfId="0" applyNumberFormat="1" applyFont="1" applyFill="1" applyBorder="1" applyAlignment="1"/>
    <xf numFmtId="0" fontId="0" fillId="0" borderId="0" xfId="0" applyNumberFormat="1" applyFont="1" applyAlignment="1"/>
    <xf numFmtId="49" fontId="5" fillId="9" borderId="6" xfId="0" applyNumberFormat="1" applyFont="1" applyFill="1" applyBorder="1" applyAlignment="1">
      <alignment wrapText="1"/>
    </xf>
    <xf numFmtId="0" fontId="0" fillId="9" borderId="7" xfId="0" applyFont="1" applyFill="1" applyBorder="1" applyAlignment="1">
      <alignment wrapText="1"/>
    </xf>
    <xf numFmtId="0" fontId="0" fillId="9" borderId="6" xfId="0" applyFont="1" applyFill="1" applyBorder="1" applyAlignment="1">
      <alignment wrapText="1"/>
    </xf>
    <xf numFmtId="0" fontId="0" fillId="9" borderId="6" xfId="0" applyFont="1" applyFill="1" applyBorder="1" applyAlignment="1"/>
    <xf numFmtId="0" fontId="0" fillId="9" borderId="8" xfId="0" applyFont="1" applyFill="1" applyBorder="1" applyAlignment="1"/>
    <xf numFmtId="0" fontId="5" fillId="9" borderId="9" xfId="0" applyFont="1" applyFill="1" applyBorder="1" applyAlignment="1">
      <alignment vertical="center" wrapText="1"/>
    </xf>
    <xf numFmtId="0" fontId="0" fillId="9" borderId="10" xfId="0" applyFont="1" applyFill="1" applyBorder="1" applyAlignment="1">
      <alignment wrapText="1"/>
    </xf>
    <xf numFmtId="0" fontId="0" fillId="9" borderId="11" xfId="0" applyFont="1" applyFill="1" applyBorder="1" applyAlignment="1">
      <alignment wrapText="1"/>
    </xf>
    <xf numFmtId="0" fontId="0" fillId="9" borderId="6" xfId="0" applyFont="1" applyFill="1" applyBorder="1" applyAlignment="1">
      <alignment vertical="center" wrapText="1"/>
    </xf>
    <xf numFmtId="49" fontId="0" fillId="9" borderId="6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9"/>
  <sheetViews>
    <sheetView zoomScaleNormal="100" workbookViewId="0">
      <selection activeCell="E13" sqref="E13"/>
    </sheetView>
  </sheetViews>
  <sheetFormatPr defaultColWidth="8.75" defaultRowHeight="21" x14ac:dyDescent="0.35"/>
  <cols>
    <col min="1" max="1" width="29.5" style="1" customWidth="1"/>
    <col min="2" max="2" width="52.25" style="1" customWidth="1"/>
    <col min="3" max="3" width="41.75" style="1" customWidth="1"/>
    <col min="4" max="4" width="28.875" style="1" customWidth="1"/>
    <col min="5" max="5" width="23.25" style="1" customWidth="1"/>
    <col min="6" max="6" width="32.75" style="2" customWidth="1"/>
    <col min="7" max="7" width="23.25" style="2" customWidth="1"/>
    <col min="8" max="8" width="21.75" style="2" customWidth="1"/>
    <col min="9" max="10" width="21.75" style="1" customWidth="1"/>
    <col min="11" max="11" width="11" style="1" customWidth="1"/>
    <col min="12" max="12" width="22" style="3" customWidth="1"/>
    <col min="13" max="13" width="27" style="3" customWidth="1"/>
    <col min="14" max="1024" width="8.75" style="3"/>
  </cols>
  <sheetData>
    <row r="1" spans="1:13" ht="42" x14ac:dyDescent="0.3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9" t="s">
        <v>7</v>
      </c>
      <c r="I1" s="10" t="s">
        <v>8</v>
      </c>
      <c r="J1" s="1" t="s">
        <v>9</v>
      </c>
      <c r="K1" s="1" t="s">
        <v>10</v>
      </c>
      <c r="L1" s="11" t="s">
        <v>11</v>
      </c>
      <c r="M1" s="1" t="s">
        <v>135</v>
      </c>
    </row>
    <row r="2" spans="1:13" x14ac:dyDescent="0.35">
      <c r="A2" s="12" t="s">
        <v>15</v>
      </c>
      <c r="B2" s="13"/>
      <c r="C2" s="14"/>
      <c r="D2" s="14"/>
      <c r="E2" s="15"/>
      <c r="F2" s="16"/>
      <c r="G2" s="17"/>
      <c r="H2" s="17"/>
      <c r="I2" s="18"/>
      <c r="K2" s="13"/>
    </row>
    <row r="3" spans="1:13" x14ac:dyDescent="0.35">
      <c r="A3" s="12"/>
      <c r="B3" s="13"/>
      <c r="C3" s="14" t="s">
        <v>88</v>
      </c>
      <c r="D3" s="23" t="s">
        <v>34</v>
      </c>
      <c r="E3" s="1" t="s">
        <v>113</v>
      </c>
      <c r="F3" s="16"/>
      <c r="G3" s="17"/>
      <c r="H3" s="17"/>
      <c r="I3" s="18"/>
      <c r="K3" s="13"/>
    </row>
    <row r="4" spans="1:13" ht="63" x14ac:dyDescent="0.35">
      <c r="A4" s="12"/>
      <c r="B4" s="13"/>
      <c r="C4" s="14" t="s">
        <v>16</v>
      </c>
      <c r="D4" s="14"/>
      <c r="E4" s="15"/>
      <c r="F4" s="16" t="s">
        <v>103</v>
      </c>
      <c r="G4" s="17"/>
      <c r="H4" s="17"/>
      <c r="I4" s="18"/>
      <c r="K4" s="13"/>
    </row>
    <row r="5" spans="1:13" ht="42" x14ac:dyDescent="0.35">
      <c r="A5" s="12"/>
      <c r="B5" s="13"/>
      <c r="C5" s="14" t="s">
        <v>16</v>
      </c>
      <c r="D5" s="14"/>
      <c r="E5" s="15"/>
      <c r="F5" s="16" t="s">
        <v>104</v>
      </c>
      <c r="G5" s="17"/>
      <c r="H5" s="17"/>
      <c r="I5" s="18"/>
      <c r="K5" s="13"/>
    </row>
    <row r="6" spans="1:13" x14ac:dyDescent="0.35">
      <c r="A6" s="12"/>
      <c r="B6" s="13"/>
      <c r="C6" s="14" t="s">
        <v>17</v>
      </c>
      <c r="D6" s="14"/>
      <c r="E6" s="15" t="s">
        <v>18</v>
      </c>
      <c r="F6" s="16" t="s">
        <v>107</v>
      </c>
      <c r="G6" s="17"/>
      <c r="H6" s="17"/>
      <c r="I6" s="18"/>
      <c r="K6" s="13">
        <v>1</v>
      </c>
      <c r="L6" s="3" t="s">
        <v>19</v>
      </c>
    </row>
    <row r="7" spans="1:13" x14ac:dyDescent="0.35">
      <c r="A7" s="12" t="s">
        <v>20</v>
      </c>
      <c r="B7" s="13"/>
      <c r="C7" s="14"/>
      <c r="D7" s="14"/>
      <c r="E7" s="15"/>
      <c r="F7" s="16"/>
      <c r="G7" s="17"/>
      <c r="H7" s="17"/>
      <c r="I7" s="18"/>
      <c r="K7" s="13"/>
    </row>
    <row r="8" spans="1:13" x14ac:dyDescent="0.35">
      <c r="A8" s="12"/>
      <c r="B8" s="13"/>
      <c r="C8" s="14" t="s">
        <v>14</v>
      </c>
      <c r="D8" s="14"/>
      <c r="E8" s="15" t="s">
        <v>117</v>
      </c>
      <c r="F8" s="16" t="s">
        <v>118</v>
      </c>
      <c r="G8" s="17"/>
      <c r="H8" s="17"/>
      <c r="I8" s="11"/>
      <c r="K8" s="43"/>
    </row>
    <row r="9" spans="1:13" x14ac:dyDescent="0.35">
      <c r="A9" s="12" t="s">
        <v>15</v>
      </c>
      <c r="B9" s="13"/>
      <c r="C9" s="14"/>
      <c r="D9" s="14"/>
      <c r="E9" s="15"/>
      <c r="F9" s="16"/>
      <c r="G9" s="17"/>
      <c r="H9" s="17"/>
      <c r="I9" s="11" t="s">
        <v>100</v>
      </c>
      <c r="K9" s="43"/>
    </row>
    <row r="10" spans="1:13" ht="42" x14ac:dyDescent="0.35">
      <c r="A10" s="12"/>
      <c r="B10" s="13"/>
      <c r="C10" s="14" t="s">
        <v>12</v>
      </c>
      <c r="D10" s="14"/>
      <c r="E10" s="15" t="s">
        <v>13</v>
      </c>
      <c r="F10" s="16" t="s">
        <v>119</v>
      </c>
      <c r="G10" s="17"/>
      <c r="H10" s="17"/>
    </row>
    <row r="11" spans="1:13" x14ac:dyDescent="0.35">
      <c r="A11" s="12"/>
      <c r="B11" s="13"/>
      <c r="C11" s="14" t="s">
        <v>16</v>
      </c>
      <c r="D11" s="14"/>
      <c r="E11" s="45"/>
      <c r="F11" s="46" t="s">
        <v>125</v>
      </c>
      <c r="G11" s="17"/>
      <c r="H11" s="17"/>
      <c r="I11" s="11"/>
    </row>
    <row r="12" spans="1:13" x14ac:dyDescent="0.35">
      <c r="A12" s="12"/>
      <c r="B12" s="13"/>
      <c r="C12" s="14" t="s">
        <v>96</v>
      </c>
      <c r="D12" s="14" t="s">
        <v>59</v>
      </c>
      <c r="E12" s="45" t="s">
        <v>127</v>
      </c>
      <c r="F12" s="46" t="s">
        <v>136</v>
      </c>
      <c r="G12" s="17"/>
      <c r="H12" s="17"/>
      <c r="I12" s="11"/>
    </row>
    <row r="13" spans="1:13" x14ac:dyDescent="0.35">
      <c r="A13" s="12" t="s">
        <v>20</v>
      </c>
      <c r="B13" s="13"/>
      <c r="C13" s="14"/>
      <c r="D13" s="14"/>
      <c r="E13" s="15"/>
      <c r="F13" s="16"/>
      <c r="G13" s="17"/>
      <c r="H13" s="17"/>
      <c r="I13" s="11"/>
    </row>
    <row r="14" spans="1:13" x14ac:dyDescent="0.35">
      <c r="A14" s="12" t="s">
        <v>94</v>
      </c>
      <c r="B14" s="13" t="s">
        <v>128</v>
      </c>
      <c r="C14" s="14"/>
      <c r="D14" s="14"/>
      <c r="E14" s="15"/>
      <c r="F14" s="16"/>
      <c r="G14" s="17"/>
      <c r="H14" s="17"/>
      <c r="I14" s="11"/>
    </row>
    <row r="15" spans="1:13" x14ac:dyDescent="0.35">
      <c r="A15" s="12"/>
      <c r="B15" s="13"/>
      <c r="C15" s="14" t="s">
        <v>14</v>
      </c>
      <c r="D15" s="14"/>
      <c r="E15" s="15" t="s">
        <v>13</v>
      </c>
      <c r="F15" s="16" t="s">
        <v>126</v>
      </c>
      <c r="G15" s="17"/>
      <c r="H15" s="17"/>
      <c r="I15" s="11"/>
      <c r="M15" s="3" t="s">
        <v>82</v>
      </c>
    </row>
    <row r="16" spans="1:13" x14ac:dyDescent="0.35">
      <c r="A16" s="12" t="s">
        <v>95</v>
      </c>
      <c r="B16" s="13"/>
      <c r="C16" s="14"/>
      <c r="D16" s="14"/>
      <c r="E16" s="15"/>
      <c r="F16" s="16"/>
      <c r="G16" s="17"/>
      <c r="H16" s="17"/>
      <c r="I16" s="11"/>
    </row>
    <row r="17" spans="1:13" ht="63" x14ac:dyDescent="0.35">
      <c r="A17" s="13"/>
      <c r="B17" s="13"/>
      <c r="C17" s="14" t="s">
        <v>96</v>
      </c>
      <c r="D17" s="14" t="s">
        <v>59</v>
      </c>
      <c r="E17" s="15" t="s">
        <v>97</v>
      </c>
      <c r="F17" s="16" t="s">
        <v>108</v>
      </c>
      <c r="G17" s="17"/>
      <c r="H17" s="17"/>
      <c r="I17" s="18"/>
      <c r="K17" s="13"/>
    </row>
    <row r="18" spans="1:13" x14ac:dyDescent="0.35">
      <c r="A18" s="12" t="s">
        <v>94</v>
      </c>
      <c r="B18" s="13" t="s">
        <v>98</v>
      </c>
      <c r="C18" s="14"/>
      <c r="D18" s="14"/>
      <c r="E18" s="15"/>
      <c r="F18" s="16"/>
      <c r="G18" s="17"/>
      <c r="H18" s="17"/>
      <c r="I18" s="18"/>
      <c r="K18" s="13"/>
    </row>
    <row r="19" spans="1:13" x14ac:dyDescent="0.35">
      <c r="A19" s="12" t="s">
        <v>99</v>
      </c>
      <c r="B19" s="13"/>
      <c r="C19" s="14"/>
      <c r="D19" s="14"/>
      <c r="E19" s="15"/>
      <c r="F19" s="16"/>
      <c r="G19" s="17"/>
      <c r="H19" s="17"/>
      <c r="I19" s="18"/>
      <c r="K19" s="13"/>
    </row>
    <row r="20" spans="1:13" x14ac:dyDescent="0.35">
      <c r="A20" s="12" t="s">
        <v>95</v>
      </c>
      <c r="B20" s="13"/>
      <c r="C20" s="14"/>
      <c r="D20" s="14"/>
      <c r="E20" s="15"/>
      <c r="F20" s="16"/>
      <c r="G20" s="17"/>
      <c r="H20" s="17"/>
      <c r="I20" s="18"/>
      <c r="K20" s="13"/>
    </row>
    <row r="21" spans="1:13" x14ac:dyDescent="0.35">
      <c r="A21" s="12" t="s">
        <v>94</v>
      </c>
      <c r="B21" s="13" t="s">
        <v>114</v>
      </c>
      <c r="C21" s="14"/>
      <c r="D21" s="14"/>
      <c r="E21" s="15"/>
      <c r="F21" s="16"/>
      <c r="G21" s="17"/>
      <c r="H21" s="17"/>
      <c r="I21" s="18"/>
      <c r="K21" s="13"/>
    </row>
    <row r="22" spans="1:13" ht="84" x14ac:dyDescent="0.35">
      <c r="A22" s="12"/>
      <c r="B22" s="13"/>
      <c r="C22" s="14" t="s">
        <v>17</v>
      </c>
      <c r="D22" s="14"/>
      <c r="E22" s="15" t="s">
        <v>101</v>
      </c>
      <c r="F22" s="16" t="s">
        <v>109</v>
      </c>
      <c r="G22" s="17"/>
      <c r="H22" s="17"/>
      <c r="I22" s="18"/>
      <c r="K22" s="13"/>
    </row>
    <row r="23" spans="1:13" x14ac:dyDescent="0.35">
      <c r="A23" s="12" t="s">
        <v>99</v>
      </c>
      <c r="B23" s="13"/>
      <c r="C23" s="14"/>
      <c r="D23" s="14"/>
      <c r="E23" s="15"/>
      <c r="F23" s="16"/>
      <c r="G23" s="17"/>
      <c r="H23" s="17"/>
      <c r="I23" s="18"/>
      <c r="K23" s="13"/>
    </row>
    <row r="24" spans="1:13" x14ac:dyDescent="0.35">
      <c r="A24" s="12" t="s">
        <v>95</v>
      </c>
      <c r="B24" s="13"/>
      <c r="C24" s="14"/>
      <c r="D24" s="14"/>
      <c r="E24" s="15"/>
      <c r="F24" s="16"/>
      <c r="G24" s="17"/>
      <c r="H24" s="17"/>
      <c r="I24" s="18"/>
      <c r="K24" s="13"/>
    </row>
    <row r="25" spans="1:13" x14ac:dyDescent="0.35">
      <c r="A25" s="12" t="s">
        <v>15</v>
      </c>
      <c r="B25" s="13"/>
      <c r="C25" s="14"/>
      <c r="D25" s="14"/>
      <c r="E25" s="15"/>
      <c r="F25" s="16" t="s">
        <v>102</v>
      </c>
      <c r="G25" s="17"/>
      <c r="H25" s="17"/>
      <c r="I25" s="18"/>
      <c r="K25" s="13"/>
    </row>
    <row r="26" spans="1:13" ht="42" x14ac:dyDescent="0.35">
      <c r="A26" s="12"/>
      <c r="B26" s="13"/>
      <c r="C26" s="14" t="s">
        <v>17</v>
      </c>
      <c r="D26" s="14"/>
      <c r="E26" s="15" t="s">
        <v>21</v>
      </c>
      <c r="F26" s="16" t="s">
        <v>105</v>
      </c>
      <c r="G26" s="17"/>
      <c r="H26" s="17"/>
      <c r="I26" s="18"/>
      <c r="K26" s="13">
        <v>1</v>
      </c>
      <c r="L26" s="3" t="s">
        <v>22</v>
      </c>
    </row>
    <row r="27" spans="1:13" x14ac:dyDescent="0.35">
      <c r="A27" s="12" t="s">
        <v>20</v>
      </c>
      <c r="B27" s="13"/>
      <c r="C27" s="14"/>
      <c r="D27" s="14"/>
      <c r="E27" s="15"/>
      <c r="F27" s="16"/>
      <c r="G27" s="17"/>
      <c r="H27" s="17"/>
      <c r="I27" s="18"/>
      <c r="K27" s="13"/>
    </row>
    <row r="28" spans="1:13" x14ac:dyDescent="0.35">
      <c r="A28" s="12"/>
      <c r="B28" s="13"/>
      <c r="C28" s="14" t="s">
        <v>120</v>
      </c>
      <c r="D28" s="14"/>
      <c r="E28" s="15" t="s">
        <v>122</v>
      </c>
      <c r="F28" s="16" t="s">
        <v>121</v>
      </c>
      <c r="G28" s="17"/>
      <c r="H28" s="17"/>
      <c r="I28" s="18"/>
      <c r="K28" s="43"/>
      <c r="M28" s="3" t="s">
        <v>82</v>
      </c>
    </row>
    <row r="29" spans="1:13" ht="42" x14ac:dyDescent="0.35">
      <c r="A29" s="12"/>
      <c r="B29" s="13"/>
      <c r="C29" s="19" t="s">
        <v>23</v>
      </c>
      <c r="D29" s="14"/>
      <c r="E29" s="15" t="s">
        <v>24</v>
      </c>
      <c r="F29" s="16" t="s">
        <v>106</v>
      </c>
      <c r="G29" s="17"/>
      <c r="H29" s="17"/>
      <c r="I29" s="18"/>
      <c r="J29" s="18"/>
      <c r="K29" s="1" t="b">
        <f>TRUE()</f>
        <v>1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Normal="100" workbookViewId="0">
      <selection activeCell="A2" sqref="A2"/>
    </sheetView>
  </sheetViews>
  <sheetFormatPr defaultColWidth="8.75" defaultRowHeight="15.75" x14ac:dyDescent="0.25"/>
  <cols>
    <col min="1" max="9" width="23.625" customWidth="1"/>
  </cols>
  <sheetData>
    <row r="1" spans="1:9" ht="31.5" x14ac:dyDescent="0.25">
      <c r="A1" s="20" t="s">
        <v>25</v>
      </c>
      <c r="B1" s="20" t="s">
        <v>26</v>
      </c>
      <c r="C1" s="21" t="s">
        <v>27</v>
      </c>
      <c r="D1" s="21" t="s">
        <v>28</v>
      </c>
      <c r="E1" s="21" t="s">
        <v>29</v>
      </c>
      <c r="F1" s="21" t="s">
        <v>30</v>
      </c>
      <c r="G1" s="21" t="s">
        <v>31</v>
      </c>
      <c r="H1" s="21" t="s">
        <v>32</v>
      </c>
      <c r="I1" s="22" t="s">
        <v>33</v>
      </c>
    </row>
    <row r="2" spans="1:9" ht="31.5" x14ac:dyDescent="0.25">
      <c r="A2" s="23" t="s">
        <v>34</v>
      </c>
      <c r="B2" s="23" t="s">
        <v>35</v>
      </c>
      <c r="C2" s="24" t="s">
        <v>36</v>
      </c>
      <c r="D2" s="24" t="s">
        <v>36</v>
      </c>
      <c r="E2" s="24" t="s">
        <v>37</v>
      </c>
      <c r="F2" s="24" t="s">
        <v>38</v>
      </c>
      <c r="G2" s="25" t="s">
        <v>39</v>
      </c>
      <c r="H2" s="24" t="s">
        <v>40</v>
      </c>
      <c r="I2" s="23" t="s">
        <v>40</v>
      </c>
    </row>
    <row r="3" spans="1:9" ht="31.5" x14ac:dyDescent="0.25">
      <c r="A3" s="23" t="s">
        <v>41</v>
      </c>
      <c r="B3" s="23" t="s">
        <v>35</v>
      </c>
      <c r="C3" s="24" t="s">
        <v>42</v>
      </c>
      <c r="D3" s="24" t="s">
        <v>42</v>
      </c>
      <c r="E3" s="24" t="s">
        <v>37</v>
      </c>
      <c r="F3" s="24" t="s">
        <v>43</v>
      </c>
      <c r="G3" s="24" t="s">
        <v>44</v>
      </c>
      <c r="H3" s="24" t="s">
        <v>40</v>
      </c>
      <c r="I3" s="23" t="s">
        <v>40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C17" sqref="C17"/>
    </sheetView>
  </sheetViews>
  <sheetFormatPr defaultColWidth="8.75" defaultRowHeight="15.75" x14ac:dyDescent="0.25"/>
  <cols>
    <col min="1" max="1" width="22" customWidth="1"/>
    <col min="2" max="2" width="50.75" customWidth="1"/>
  </cols>
  <sheetData>
    <row r="1" spans="1:3" ht="23.25" x14ac:dyDescent="0.35">
      <c r="A1" s="26" t="s">
        <v>2</v>
      </c>
      <c r="B1" s="27" t="s">
        <v>4</v>
      </c>
      <c r="C1" t="s">
        <v>45</v>
      </c>
    </row>
    <row r="2" spans="1:3" ht="23.25" x14ac:dyDescent="0.35">
      <c r="A2" s="28" t="s">
        <v>14</v>
      </c>
      <c r="B2" s="29" t="s">
        <v>13</v>
      </c>
    </row>
    <row r="3" spans="1:3" ht="23.25" x14ac:dyDescent="0.35">
      <c r="A3" s="28" t="s">
        <v>23</v>
      </c>
      <c r="B3" s="30" t="s">
        <v>24</v>
      </c>
    </row>
    <row r="4" spans="1:3" ht="23.25" x14ac:dyDescent="0.35">
      <c r="A4" s="31" t="s">
        <v>14</v>
      </c>
      <c r="B4" s="32" t="s">
        <v>97</v>
      </c>
      <c r="C4" s="41" t="s">
        <v>60</v>
      </c>
    </row>
    <row r="5" spans="1:3" x14ac:dyDescent="0.25">
      <c r="A5" t="s">
        <v>17</v>
      </c>
      <c r="B5" t="s">
        <v>18</v>
      </c>
    </row>
    <row r="6" spans="1:3" x14ac:dyDescent="0.25">
      <c r="A6" t="s">
        <v>14</v>
      </c>
      <c r="B6" t="s">
        <v>117</v>
      </c>
    </row>
    <row r="7" spans="1:3" x14ac:dyDescent="0.25">
      <c r="A7" t="s">
        <v>17</v>
      </c>
      <c r="B7" t="s">
        <v>21</v>
      </c>
    </row>
    <row r="8" spans="1:3" x14ac:dyDescent="0.25">
      <c r="A8" t="s">
        <v>14</v>
      </c>
      <c r="B8" t="s">
        <v>46</v>
      </c>
      <c r="C8" s="41" t="s">
        <v>60</v>
      </c>
    </row>
    <row r="9" spans="1:3" x14ac:dyDescent="0.25">
      <c r="A9" t="s">
        <v>14</v>
      </c>
      <c r="B9" t="s">
        <v>47</v>
      </c>
      <c r="C9" s="41" t="s">
        <v>60</v>
      </c>
    </row>
    <row r="10" spans="1:3" x14ac:dyDescent="0.25">
      <c r="A10" t="s">
        <v>14</v>
      </c>
      <c r="B10" t="s">
        <v>44</v>
      </c>
      <c r="C10" s="41" t="s">
        <v>60</v>
      </c>
    </row>
    <row r="11" spans="1:3" ht="21" x14ac:dyDescent="0.35">
      <c r="A11" t="s">
        <v>17</v>
      </c>
      <c r="B11" s="15" t="s">
        <v>101</v>
      </c>
      <c r="C11" s="41" t="s">
        <v>60</v>
      </c>
    </row>
    <row r="12" spans="1:3" x14ac:dyDescent="0.25">
      <c r="A12" t="s">
        <v>14</v>
      </c>
      <c r="B12" t="s">
        <v>111</v>
      </c>
      <c r="C12" s="41" t="s">
        <v>60</v>
      </c>
    </row>
    <row r="13" spans="1:3" x14ac:dyDescent="0.25">
      <c r="A13" t="s">
        <v>14</v>
      </c>
      <c r="B13" t="s">
        <v>112</v>
      </c>
      <c r="C13" s="42" t="s">
        <v>60</v>
      </c>
    </row>
    <row r="14" spans="1:3" x14ac:dyDescent="0.25">
      <c r="A14" t="s">
        <v>14</v>
      </c>
      <c r="B14" t="s">
        <v>113</v>
      </c>
      <c r="C14" s="41" t="s">
        <v>60</v>
      </c>
    </row>
    <row r="15" spans="1:3" x14ac:dyDescent="0.25">
      <c r="A15" t="s">
        <v>120</v>
      </c>
      <c r="B15" t="s">
        <v>122</v>
      </c>
      <c r="C15" s="44"/>
    </row>
    <row r="16" spans="1:3" x14ac:dyDescent="0.25">
      <c r="A16" t="s">
        <v>96</v>
      </c>
      <c r="B16" t="s">
        <v>127</v>
      </c>
      <c r="C16" t="b">
        <v>1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C6" sqref="C6"/>
    </sheetView>
  </sheetViews>
  <sheetFormatPr defaultColWidth="8.75" defaultRowHeight="15.75" x14ac:dyDescent="0.25"/>
  <cols>
    <col min="1" max="1" width="20.75" customWidth="1"/>
    <col min="2" max="2" width="29.25" customWidth="1"/>
    <col min="3" max="3" width="22.375" customWidth="1"/>
  </cols>
  <sheetData>
    <row r="1" spans="1:3" ht="23.25" x14ac:dyDescent="0.35">
      <c r="A1" s="33" t="s">
        <v>48</v>
      </c>
      <c r="B1" s="34" t="s">
        <v>49</v>
      </c>
      <c r="C1" s="35" t="s">
        <v>50</v>
      </c>
    </row>
    <row r="2" spans="1:3" ht="23.25" x14ac:dyDescent="0.35">
      <c r="A2" s="36" t="s">
        <v>51</v>
      </c>
      <c r="B2" s="37" t="s">
        <v>123</v>
      </c>
      <c r="C2" s="38"/>
    </row>
    <row r="3" spans="1:3" ht="23.25" x14ac:dyDescent="0.35">
      <c r="A3" s="36" t="s">
        <v>52</v>
      </c>
      <c r="B3" s="37">
        <v>20202704</v>
      </c>
      <c r="C3" s="38"/>
    </row>
    <row r="4" spans="1:3" ht="23.25" x14ac:dyDescent="0.35">
      <c r="A4" s="36" t="s">
        <v>53</v>
      </c>
      <c r="B4" s="37" t="s">
        <v>123</v>
      </c>
      <c r="C4" s="38"/>
    </row>
    <row r="5" spans="1:3" ht="23.25" x14ac:dyDescent="0.35">
      <c r="A5" s="36" t="s">
        <v>54</v>
      </c>
      <c r="B5" s="37"/>
      <c r="C5" s="38" t="s">
        <v>124</v>
      </c>
    </row>
    <row r="6" spans="1:3" ht="23.25" x14ac:dyDescent="0.35">
      <c r="A6" s="36" t="s">
        <v>55</v>
      </c>
      <c r="B6" s="37" t="s">
        <v>56</v>
      </c>
      <c r="C6" s="38"/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C3" sqref="C3"/>
    </sheetView>
  </sheetViews>
  <sheetFormatPr defaultColWidth="8.75" defaultRowHeight="15.75" x14ac:dyDescent="0.25"/>
  <sheetData>
    <row r="1" spans="1:3" x14ac:dyDescent="0.25">
      <c r="A1" t="s">
        <v>57</v>
      </c>
      <c r="B1" t="s">
        <v>58</v>
      </c>
      <c r="C1" t="s">
        <v>50</v>
      </c>
    </row>
    <row r="2" spans="1:3" x14ac:dyDescent="0.25">
      <c r="A2" t="s">
        <v>59</v>
      </c>
      <c r="B2" s="39" t="s">
        <v>60</v>
      </c>
      <c r="C2" t="s">
        <v>110</v>
      </c>
    </row>
    <row r="3" spans="1:3" x14ac:dyDescent="0.25">
      <c r="A3" t="s">
        <v>59</v>
      </c>
      <c r="B3" s="39" t="s">
        <v>61</v>
      </c>
      <c r="C3" t="s">
        <v>62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75" zoomScaleNormal="75" workbookViewId="0">
      <selection activeCell="B2" sqref="B2"/>
    </sheetView>
  </sheetViews>
  <sheetFormatPr defaultColWidth="8.75" defaultRowHeight="15.75" x14ac:dyDescent="0.25"/>
  <cols>
    <col min="1" max="1" width="31.875" customWidth="1"/>
    <col min="2" max="2" width="73.625" customWidth="1"/>
  </cols>
  <sheetData>
    <row r="1" spans="1:2" x14ac:dyDescent="0.25">
      <c r="A1" t="s">
        <v>63</v>
      </c>
      <c r="B1" t="s">
        <v>9</v>
      </c>
    </row>
    <row r="2" spans="1:2" ht="321" customHeight="1" x14ac:dyDescent="0.25">
      <c r="A2" t="s">
        <v>64</v>
      </c>
      <c r="B2" s="23" t="s">
        <v>115</v>
      </c>
    </row>
    <row r="3" spans="1:2" ht="329.25" customHeight="1" x14ac:dyDescent="0.25">
      <c r="A3" t="s">
        <v>65</v>
      </c>
      <c r="B3" s="23" t="s">
        <v>116</v>
      </c>
    </row>
    <row r="4" spans="1:2" ht="74.25" customHeight="1" x14ac:dyDescent="0.25"/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topLeftCell="A2" zoomScaleNormal="100" workbookViewId="0">
      <selection activeCell="E6" sqref="E6"/>
    </sheetView>
  </sheetViews>
  <sheetFormatPr defaultColWidth="8.75" defaultRowHeight="15.75" x14ac:dyDescent="0.25"/>
  <cols>
    <col min="1" max="1" width="11.625" customWidth="1"/>
    <col min="2" max="2" width="11.75" customWidth="1"/>
    <col min="3" max="3" width="17.875" customWidth="1"/>
    <col min="5" max="5" width="105.625" customWidth="1"/>
  </cols>
  <sheetData>
    <row r="1" spans="1:5" x14ac:dyDescent="0.25">
      <c r="A1" s="39" t="s">
        <v>66</v>
      </c>
      <c r="B1" s="39" t="s">
        <v>67</v>
      </c>
      <c r="C1" s="39" t="s">
        <v>68</v>
      </c>
      <c r="D1" s="39" t="s">
        <v>2</v>
      </c>
      <c r="E1" s="40" t="s">
        <v>49</v>
      </c>
    </row>
    <row r="2" spans="1:5" x14ac:dyDescent="0.25">
      <c r="A2" s="39" t="s">
        <v>69</v>
      </c>
      <c r="B2" s="39" t="s">
        <v>70</v>
      </c>
      <c r="C2" s="39" t="s">
        <v>71</v>
      </c>
      <c r="D2" s="39" t="s">
        <v>14</v>
      </c>
      <c r="E2" s="39" t="s">
        <v>72</v>
      </c>
    </row>
    <row r="3" spans="1:5" x14ac:dyDescent="0.25">
      <c r="A3" t="s">
        <v>73</v>
      </c>
      <c r="B3" t="s">
        <v>74</v>
      </c>
      <c r="C3" t="s">
        <v>75</v>
      </c>
      <c r="D3" t="s">
        <v>76</v>
      </c>
      <c r="E3" s="39" t="s">
        <v>61</v>
      </c>
    </row>
    <row r="4" spans="1:5" x14ac:dyDescent="0.25">
      <c r="A4" t="s">
        <v>73</v>
      </c>
      <c r="B4" t="s">
        <v>74</v>
      </c>
      <c r="C4" t="s">
        <v>77</v>
      </c>
      <c r="D4" t="s">
        <v>14</v>
      </c>
      <c r="E4" t="s">
        <v>78</v>
      </c>
    </row>
    <row r="5" spans="1:5" ht="391.5" customHeight="1" x14ac:dyDescent="0.25">
      <c r="A5" t="s">
        <v>73</v>
      </c>
      <c r="B5" t="s">
        <v>70</v>
      </c>
      <c r="C5" t="s">
        <v>79</v>
      </c>
      <c r="D5" t="s">
        <v>14</v>
      </c>
      <c r="E5" s="23" t="s">
        <v>137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Normal="100" workbookViewId="0">
      <selection activeCell="A8" sqref="A8"/>
    </sheetView>
  </sheetViews>
  <sheetFormatPr defaultColWidth="8.75" defaultRowHeight="15.75" x14ac:dyDescent="0.25"/>
  <sheetData>
    <row r="1" spans="1:2" ht="47.25" x14ac:dyDescent="0.25">
      <c r="A1" s="23" t="s">
        <v>80</v>
      </c>
      <c r="B1" s="23" t="s">
        <v>2</v>
      </c>
    </row>
    <row r="2" spans="1:2" ht="31.5" x14ac:dyDescent="0.25">
      <c r="A2" s="23" t="s">
        <v>81</v>
      </c>
      <c r="B2" s="23" t="s">
        <v>82</v>
      </c>
    </row>
    <row r="3" spans="1:2" ht="31.5" x14ac:dyDescent="0.25">
      <c r="A3" s="23" t="s">
        <v>83</v>
      </c>
      <c r="B3" s="23" t="s">
        <v>82</v>
      </c>
    </row>
    <row r="4" spans="1:2" ht="31.5" x14ac:dyDescent="0.25">
      <c r="A4" s="23" t="s">
        <v>84</v>
      </c>
      <c r="B4" s="23" t="s">
        <v>82</v>
      </c>
    </row>
    <row r="5" spans="1:2" ht="31.5" x14ac:dyDescent="0.25">
      <c r="A5" s="23" t="s">
        <v>85</v>
      </c>
      <c r="B5" s="23" t="s">
        <v>82</v>
      </c>
    </row>
    <row r="6" spans="1:2" ht="47.25" x14ac:dyDescent="0.25">
      <c r="A6" s="23" t="s">
        <v>86</v>
      </c>
      <c r="B6" s="23" t="s">
        <v>82</v>
      </c>
    </row>
    <row r="7" spans="1:2" ht="47.25" x14ac:dyDescent="0.25">
      <c r="A7" s="23" t="s">
        <v>87</v>
      </c>
      <c r="B7" s="23" t="s">
        <v>82</v>
      </c>
    </row>
    <row r="8" spans="1:2" ht="47.25" x14ac:dyDescent="0.25">
      <c r="A8" s="23" t="s">
        <v>88</v>
      </c>
      <c r="B8" s="23" t="s">
        <v>14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selection activeCell="H2" sqref="H2"/>
    </sheetView>
  </sheetViews>
  <sheetFormatPr defaultColWidth="8.75" defaultRowHeight="15.75" x14ac:dyDescent="0.25"/>
  <cols>
    <col min="1" max="1" width="23" customWidth="1"/>
    <col min="2" max="2" width="51.125" customWidth="1"/>
    <col min="3" max="3" width="8.75" customWidth="1"/>
    <col min="4" max="4" width="18.875" customWidth="1"/>
    <col min="5" max="5" width="17.25" customWidth="1"/>
  </cols>
  <sheetData>
    <row r="1" spans="1:7" x14ac:dyDescent="0.25">
      <c r="A1" s="47" t="s">
        <v>0</v>
      </c>
      <c r="B1" s="48" t="s">
        <v>1</v>
      </c>
      <c r="C1" s="47" t="s">
        <v>2</v>
      </c>
      <c r="D1" s="47" t="s">
        <v>89</v>
      </c>
      <c r="E1" s="47" t="s">
        <v>90</v>
      </c>
      <c r="F1" s="49"/>
      <c r="G1" s="49"/>
    </row>
    <row r="2" spans="1:7" x14ac:dyDescent="0.25">
      <c r="A2" s="48" t="s">
        <v>129</v>
      </c>
      <c r="B2" s="50" t="s">
        <v>130</v>
      </c>
      <c r="C2" s="51"/>
      <c r="D2" s="51"/>
      <c r="E2" s="52"/>
      <c r="F2" s="49"/>
      <c r="G2" s="49"/>
    </row>
    <row r="3" spans="1:7" x14ac:dyDescent="0.25">
      <c r="A3" s="53"/>
      <c r="B3" s="54"/>
      <c r="C3" s="55"/>
      <c r="D3" s="55"/>
      <c r="E3" s="56"/>
      <c r="F3" s="49"/>
      <c r="G3" s="49"/>
    </row>
    <row r="4" spans="1:7" x14ac:dyDescent="0.25">
      <c r="A4" s="47" t="s">
        <v>91</v>
      </c>
      <c r="B4" s="52"/>
      <c r="C4" s="57"/>
      <c r="D4" s="57"/>
      <c r="E4" s="53"/>
      <c r="F4" s="49"/>
      <c r="G4" s="49"/>
    </row>
    <row r="5" spans="1:7" ht="110.25" x14ac:dyDescent="0.25">
      <c r="A5" s="47" t="s">
        <v>92</v>
      </c>
      <c r="B5" s="52"/>
      <c r="C5" s="52"/>
      <c r="D5" s="52"/>
      <c r="E5" s="47" t="s">
        <v>93</v>
      </c>
      <c r="F5" s="49"/>
      <c r="G5" s="49"/>
    </row>
    <row r="6" spans="1:7" x14ac:dyDescent="0.25">
      <c r="A6" s="48" t="s">
        <v>131</v>
      </c>
      <c r="B6" s="53"/>
      <c r="C6" s="53"/>
      <c r="D6" s="53"/>
      <c r="E6" s="53"/>
      <c r="F6" s="49"/>
      <c r="G6" s="49"/>
    </row>
    <row r="7" spans="1:7" x14ac:dyDescent="0.25">
      <c r="A7" s="53"/>
      <c r="B7" s="58"/>
      <c r="C7" s="59" t="s">
        <v>132</v>
      </c>
      <c r="D7" s="59" t="s">
        <v>133</v>
      </c>
      <c r="E7" s="53"/>
      <c r="F7" s="49"/>
      <c r="G7" s="49"/>
    </row>
    <row r="8" spans="1:7" x14ac:dyDescent="0.25">
      <c r="A8" s="48" t="s">
        <v>134</v>
      </c>
      <c r="B8" s="52"/>
      <c r="C8" s="52"/>
      <c r="D8" s="52"/>
      <c r="E8" s="53"/>
      <c r="F8" s="49"/>
      <c r="G8" s="49"/>
    </row>
    <row r="9" spans="1:7" x14ac:dyDescent="0.25">
      <c r="A9" s="53"/>
      <c r="B9" s="52"/>
      <c r="C9" s="52"/>
      <c r="D9" s="52"/>
      <c r="E9" s="53"/>
      <c r="F9" s="49"/>
      <c r="G9" s="49"/>
    </row>
    <row r="10" spans="1:7" x14ac:dyDescent="0.25">
      <c r="A10" s="53"/>
      <c r="B10" s="52"/>
      <c r="C10" s="52"/>
      <c r="D10" s="52"/>
      <c r="E10" s="53"/>
      <c r="F10" s="49"/>
      <c r="G10" s="49"/>
    </row>
    <row r="11" spans="1:7" x14ac:dyDescent="0.25">
      <c r="A11" s="49"/>
      <c r="B11" s="49"/>
      <c r="C11" s="49"/>
      <c r="D11" s="49"/>
      <c r="E11" s="49"/>
      <c r="F11" s="49"/>
      <c r="G11" s="49"/>
    </row>
    <row r="12" spans="1:7" x14ac:dyDescent="0.25">
      <c r="A12" s="49"/>
      <c r="B12" s="49"/>
      <c r="C12" s="49"/>
      <c r="D12" s="49"/>
      <c r="E12" s="49"/>
      <c r="F12" s="49"/>
      <c r="G12" s="49"/>
    </row>
    <row r="13" spans="1:7" x14ac:dyDescent="0.25">
      <c r="A13" s="49"/>
      <c r="B13" s="49"/>
      <c r="C13" s="49"/>
      <c r="D13" s="49"/>
      <c r="E13" s="49"/>
      <c r="F13" s="49"/>
      <c r="G13" s="49"/>
    </row>
    <row r="14" spans="1:7" x14ac:dyDescent="0.25">
      <c r="A14" s="49"/>
      <c r="B14" s="49"/>
      <c r="C14" s="49"/>
      <c r="D14" s="49"/>
      <c r="E14" s="49"/>
      <c r="F14" s="49"/>
      <c r="G14" s="49"/>
    </row>
    <row r="15" spans="1:7" x14ac:dyDescent="0.25">
      <c r="A15" s="49"/>
      <c r="B15" s="49"/>
      <c r="C15" s="49"/>
      <c r="D15" s="49"/>
      <c r="E15" s="49"/>
      <c r="F15" s="49"/>
      <c r="G15" s="49"/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queries</vt:lpstr>
      <vt:lpstr>model</vt:lpstr>
      <vt:lpstr>settings</vt:lpstr>
      <vt:lpstr>choices</vt:lpstr>
      <vt:lpstr>calculates</vt:lpstr>
      <vt:lpstr>properties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uw-cse</cp:lastModifiedBy>
  <cp:revision>17</cp:revision>
  <dcterms:created xsi:type="dcterms:W3CDTF">2016-08-22T20:46:20Z</dcterms:created>
  <dcterms:modified xsi:type="dcterms:W3CDTF">2020-04-28T00:14:18Z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