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ETL_HIVE_Excel\Excel Project 1\"/>
    </mc:Choice>
  </mc:AlternateContent>
  <xr:revisionPtr revIDLastSave="0" documentId="13_ncr:1_{23623C58-8FE7-4888-A523-BD54EE34EF6A}" xr6:coauthVersionLast="47" xr6:coauthVersionMax="47" xr10:uidLastSave="{00000000-0000-0000-0000-000000000000}"/>
  <bookViews>
    <workbookView xWindow="-110" yWindow="-110" windowWidth="19420" windowHeight="10300" firstSheet="1" activeTab="1" xr2:uid="{67FF2962-D2AE-4487-8472-5399D2C55E22}"/>
  </bookViews>
  <sheets>
    <sheet name="Pivot Report" sheetId="1" r:id="rId1"/>
    <sheet name="Dashboard" sheetId="2" r:id="rId2"/>
    <sheet name="Daily ER No. Of Patients" sheetId="3" r:id="rId3"/>
    <sheet name="Average Wait Time Daily Trend" sheetId="5" r:id="rId4"/>
    <sheet name="Satisfaction Score Daily Trend" sheetId="4" r:id="rId5"/>
  </sheets>
  <definedNames>
    <definedName name="Slicer_Date__Month">#N/A</definedName>
    <definedName name="Slicer_Date__Year">#N/A</definedName>
  </definedNames>
  <calcPr calcId="191029"/>
  <pivotCaches>
    <pivotCache cacheId="52" r:id="rId6"/>
    <pivotCache cacheId="55" r:id="rId7"/>
    <pivotCache cacheId="58" r:id="rId8"/>
    <pivotCache cacheId="61" r:id="rId9"/>
    <pivotCache cacheId="64" r:id="rId10"/>
    <pivotCache cacheId="67" r:id="rId11"/>
    <pivotCache cacheId="70" r:id="rId12"/>
    <pivotCache cacheId="73" r:id="rId13"/>
    <pivotCache cacheId="76" r:id="rId14"/>
    <pivotCache cacheId="79" r:id="rId15"/>
    <pivotCache cacheId="82" r:id="rId16"/>
    <pivotCache cacheId="85"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ce0bb8d-6f7f-4fd0-a624-4d36277d5a30" name="Hospital Emergency Room Data" connection="Query - Hospital Emergency Room Data"/>
          <x15:modelTable id="Calendar_Table_8a6d754c-867d-422b-892e-aee5742fc82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1" l="1"/>
  <c r="C47" i="1"/>
  <c r="B47" i="1"/>
  <c r="D46" i="1"/>
  <c r="C46" i="1"/>
  <c r="B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F09AFA-63D6-48D6-814F-1B77F6DDA204}" name="Query - Calendar_Table" description="Connection to the 'Calendar_Table' query in the workbook." type="100" refreshedVersion="8" minRefreshableVersion="5">
    <extLst>
      <ext xmlns:x15="http://schemas.microsoft.com/office/spreadsheetml/2010/11/main" uri="{DE250136-89BD-433C-8126-D09CA5730AF9}">
        <x15:connection id="12cbb39a-ee5c-4468-9e16-3b929ac646ec"/>
      </ext>
    </extLst>
  </connection>
  <connection id="2" xr16:uid="{1BEDFCD2-8751-4961-A20A-838A1F9F330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bc8c51-5784-4997-8869-66a5b410d9cc"/>
      </ext>
    </extLst>
  </connection>
  <connection id="3" xr16:uid="{730D0D59-1314-411B-93E0-CE7BC074C0E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<sst xmlns="http://schemas.openxmlformats.org/spreadsheetml/2006/main" count="157" uniqueCount="78">
  <si>
    <t>Distinct Count of Patient Id</t>
  </si>
  <si>
    <t>Average of Patient Waittime</t>
  </si>
  <si>
    <t>Average of Patient Satisfaction Score</t>
  </si>
  <si>
    <t>Row Labels</t>
  </si>
  <si>
    <t>Grand Total</t>
  </si>
  <si>
    <t>Daily trends no of patients</t>
  </si>
  <si>
    <t>Average wait time</t>
  </si>
  <si>
    <t>No. of patients</t>
  </si>
  <si>
    <t>Satisfaction score daily trend</t>
  </si>
  <si>
    <t>Count of Patient Admission Flag</t>
  </si>
  <si>
    <t>Admitted</t>
  </si>
  <si>
    <t>Not Admitted</t>
  </si>
  <si>
    <t>Count of Patient Admission Flag2</t>
  </si>
  <si>
    <t>Admission Status</t>
  </si>
  <si>
    <t>% Status</t>
  </si>
  <si>
    <t>No of patients</t>
  </si>
  <si>
    <t>0-09</t>
  </si>
  <si>
    <t>10-19</t>
  </si>
  <si>
    <t>20-29</t>
  </si>
  <si>
    <t>30-39</t>
  </si>
  <si>
    <t>40-49</t>
  </si>
  <si>
    <t>50-59</t>
  </si>
  <si>
    <t>60-69</t>
  </si>
  <si>
    <t>70-79</t>
  </si>
  <si>
    <t>Count of Age Group</t>
  </si>
  <si>
    <t>No. of patients by age group</t>
  </si>
  <si>
    <t>Delay</t>
  </si>
  <si>
    <t>Ontime</t>
  </si>
  <si>
    <t>Count of Patient attend Status</t>
  </si>
  <si>
    <t>Patient attend status</t>
  </si>
  <si>
    <t>Female</t>
  </si>
  <si>
    <t>Male</t>
  </si>
  <si>
    <t>Count of Patient Gender</t>
  </si>
  <si>
    <t>Genderwise analysis</t>
  </si>
  <si>
    <t>Cardiology</t>
  </si>
  <si>
    <t>Gastroenterology</t>
  </si>
  <si>
    <t>General Practice</t>
  </si>
  <si>
    <t>Neurology</t>
  </si>
  <si>
    <t>None</t>
  </si>
  <si>
    <t>Orthopedics</t>
  </si>
  <si>
    <t>Physiotherapy</t>
  </si>
  <si>
    <t>Renal</t>
  </si>
  <si>
    <t>Count of Department Referral</t>
  </si>
  <si>
    <t>Patient count by department referral</t>
  </si>
  <si>
    <t>2023</t>
  </si>
  <si>
    <t>2024</t>
  </si>
  <si>
    <t>Year Slicer</t>
  </si>
  <si>
    <t>Charts</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</si>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</sst>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rgb="FF000000"/>
      <name val="Calibri"/>
      <family val="2"/>
      <scheme val="minor"/>
    </font>
    <font>
      <b/>
      <sz val="1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4" fillId="3" borderId="0" xfId="0" applyFont="1" applyFill="1"/>
    <xf numFmtId="1" fontId="0" fillId="0" borderId="0" xfId="0" applyNumberFormat="1"/>
    <xf numFmtId="10" fontId="0" fillId="0" borderId="0" xfId="0" applyNumberFormat="1"/>
    <xf numFmtId="0" fontId="0" fillId="5" borderId="0" xfId="0" applyFill="1"/>
    <xf numFmtId="0" fontId="5" fillId="5" borderId="0" xfId="0" applyFont="1" applyFill="1"/>
    <xf numFmtId="0" fontId="3" fillId="5" borderId="0" xfId="0" applyFont="1" applyFill="1"/>
    <xf numFmtId="0" fontId="2" fillId="4" borderId="0" xfId="0" applyFont="1" applyFill="1" applyAlignment="1">
      <alignment horizontal="center"/>
    </xf>
    <xf numFmtId="0" fontId="2" fillId="4" borderId="1" xfId="0" applyFont="1"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9" fontId="0" fillId="6" borderId="2" xfId="1" applyFont="1" applyFill="1" applyBorder="1" applyAlignment="1">
      <alignment horizontal="center"/>
    </xf>
    <xf numFmtId="0" fontId="0" fillId="6" borderId="4" xfId="0" applyFill="1" applyBorder="1" applyAlignment="1">
      <alignment horizontal="center"/>
    </xf>
    <xf numFmtId="9" fontId="0" fillId="6" borderId="4" xfId="1" applyFont="1" applyFill="1" applyBorder="1" applyAlignment="1">
      <alignment horizontal="center"/>
    </xf>
    <xf numFmtId="0" fontId="0" fillId="0" borderId="0" xfId="0" applyNumberFormat="1"/>
  </cellXfs>
  <cellStyles count="2">
    <cellStyle name="Normal" xfId="0" builtinId="0"/>
    <cellStyle name="Percent" xfId="1" builtinId="5"/>
  </cellStyles>
  <dxfs count="5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font>
        <b/>
        <color theme="1"/>
      </font>
      <border>
        <bottom style="thin">
          <color theme="4"/>
        </bottom>
        <vertical/>
        <horizontal/>
      </border>
    </dxf>
    <dxf>
      <font>
        <sz val="8"/>
        <color theme="1"/>
      </font>
      <fill>
        <patternFill>
          <bgColor theme="5" tint="0.79998168889431442"/>
        </patternFill>
      </fill>
      <border diagonalUp="0" diagonalDown="0">
        <left/>
        <right/>
        <top/>
        <bottom/>
        <vertical/>
        <horizontal/>
      </border>
    </dxf>
  </dxfs>
  <tableStyles count="1" defaultTableStyle="TableStyleMedium2" defaultPivotStyle="PivotStyleLight16">
    <tableStyle name="My Style" pivot="0" table="0" count="10" xr9:uid="{8A73D1E7-9CE7-4136-9C8C-C60A03EF1D85}">
      <tableStyleElement type="wholeTable" dxfId="58"/>
      <tableStyleElement type="headerRow" dxfId="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Dashboard.xlsx]Pivot Report!PivotTable8</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non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0865039370078743"/>
                  <c:h val="0.35338139070644337"/>
                </c:manualLayout>
              </c15:layout>
              <c15:showDataLabelsRange val="1"/>
            </c:ext>
          </c:extLst>
        </c:dLbl>
      </c:pivotFmt>
      <c:pivotFmt>
        <c:idx val="3"/>
        <c:dLbl>
          <c:idx val="0"/>
          <c:layout>
            <c:manualLayout>
              <c:x val="3.0000393700787401E-2"/>
              <c:y val="-6.4553244885735178E-17"/>
            </c:manualLayout>
          </c:layout>
          <c:spPr>
            <a:noFill/>
            <a:ln>
              <a:noFill/>
            </a:ln>
            <a:effectLst/>
          </c:spPr>
          <c:txPr>
            <a:bodyPr rot="0" spcFirstLastPara="1" vertOverflow="ellipsis" vert="horz" wrap="non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4865039370078738"/>
                  <c:h val="0.32521237662193636"/>
                </c:manualLayout>
              </c15:layout>
              <c15:showDataLabelsRange val="1"/>
            </c:ext>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5"/>
          </a:solidFill>
          <a:ln>
            <a:noFill/>
          </a:ln>
          <a:effectLst/>
        </c:spPr>
        <c:marker>
          <c:symbol val="none"/>
        </c:marker>
      </c:pivotFmt>
      <c:pivotFmt>
        <c:idx val="6"/>
        <c:spPr>
          <a:solidFill>
            <a:schemeClr val="accent5"/>
          </a:solidFill>
          <a:ln>
            <a:noFill/>
          </a:ln>
          <a:effectLst/>
        </c:spPr>
        <c:dLbl>
          <c:idx val="0"/>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337C310C-D659-47EA-BECC-A1C549324E4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38272356580427447"/>
                  <c:h val="0.41816797900262465"/>
                </c:manualLayout>
              </c15:layout>
              <c15:dlblFieldTable/>
              <c15:showDataLabelsRange val="1"/>
            </c:ext>
          </c:extLst>
        </c:dLbl>
      </c:pivotFmt>
      <c:pivotFmt>
        <c:idx val="7"/>
        <c:spPr>
          <a:solidFill>
            <a:schemeClr val="accent5"/>
          </a:solidFill>
          <a:ln>
            <a:noFill/>
          </a:ln>
          <a:effectLst/>
        </c:spPr>
        <c:dLbl>
          <c:idx val="0"/>
          <c:layout>
            <c:manualLayout>
              <c:x val="3.5714637232845896E-2"/>
              <c:y val="0"/>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7663AC5F-E92F-4847-BF0C-9222D010BA4D}"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33808070866141726"/>
                  <c:h val="0.41816797900262465"/>
                </c:manualLayout>
              </c15:layout>
              <c15:dlblFieldTable/>
              <c15:showDataLabelsRange val="1"/>
            </c:ext>
          </c:extLst>
        </c:dLbl>
      </c:pivotFmt>
    </c:pivotFmts>
    <c:plotArea>
      <c:layout>
        <c:manualLayout>
          <c:layoutTarget val="inner"/>
          <c:xMode val="edge"/>
          <c:yMode val="edge"/>
          <c:x val="0.13167874015748032"/>
          <c:y val="9.1420649883553293E-2"/>
          <c:w val="0.32764015748031494"/>
          <c:h val="0.77403792835754703"/>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5">
                <a:shade val="76000"/>
              </a:schemeClr>
            </a:solidFill>
            <a:ln>
              <a:noFill/>
            </a:ln>
            <a:effectLst/>
          </c:spPr>
          <c:invertIfNegative val="0"/>
          <c:dPt>
            <c:idx val="0"/>
            <c:invertIfNegative val="0"/>
            <c:bubble3D val="0"/>
            <c:extLst>
              <c:ext xmlns:c16="http://schemas.microsoft.com/office/drawing/2014/chart" uri="{C3380CC4-5D6E-409C-BE32-E72D297353CC}">
                <c16:uniqueId val="{0000000B-20A4-42CA-9C6C-4B3E4C5B762F}"/>
              </c:ext>
            </c:extLst>
          </c:dPt>
          <c:dPt>
            <c:idx val="1"/>
            <c:invertIfNegative val="0"/>
            <c:bubble3D val="0"/>
            <c:extLst>
              <c:ext xmlns:c16="http://schemas.microsoft.com/office/drawing/2014/chart" uri="{C3380CC4-5D6E-409C-BE32-E72D297353CC}">
                <c16:uniqueId val="{0000000A-20A4-42CA-9C6C-4B3E4C5B762F}"/>
              </c:ext>
            </c:extLst>
          </c:dPt>
          <c:dLbls>
            <c:dLbl>
              <c:idx val="0"/>
              <c:layout>
                <c:manualLayout>
                  <c:x val="3.5714637232845896E-2"/>
                  <c:y val="0"/>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7663AC5F-E92F-4847-BF0C-9222D010BA4D}"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33808070866141726"/>
                      <c:h val="0.41816797900262465"/>
                    </c:manualLayout>
                  </c15:layout>
                  <c15:dlblFieldTable/>
                  <c15:showDataLabelsRange val="1"/>
                </c:ext>
                <c:ext xmlns:c16="http://schemas.microsoft.com/office/drawing/2014/chart" uri="{C3380CC4-5D6E-409C-BE32-E72D297353CC}">
                  <c16:uniqueId val="{0000000B-20A4-42CA-9C6C-4B3E4C5B762F}"/>
                </c:ext>
              </c:extLst>
            </c:dLbl>
            <c:dLbl>
              <c:idx val="1"/>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337C310C-D659-47EA-BECC-A1C549324E4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38272356580427447"/>
                      <c:h val="0.41816797900262465"/>
                    </c:manualLayout>
                  </c15:layout>
                  <c15:dlblFieldTable/>
                  <c15:showDataLabelsRange val="1"/>
                </c:ext>
                <c:ext xmlns:c16="http://schemas.microsoft.com/office/drawing/2014/chart" uri="{C3380CC4-5D6E-409C-BE32-E72D297353CC}">
                  <c16:uniqueId val="{0000000A-20A4-42CA-9C6C-4B3E4C5B762F}"/>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Report'!$C$39:$C$40</c:f>
              <c:strCache>
                <c:ptCount val="2"/>
                <c:pt idx="0">
                  <c:v>Admitted</c:v>
                </c:pt>
                <c:pt idx="1">
                  <c:v>Not Admitted</c:v>
                </c:pt>
              </c:strCache>
            </c:strRef>
          </c:cat>
          <c:val>
            <c:numRef>
              <c:f>'Pivot Report'!$C$39:$C$40</c:f>
              <c:numCache>
                <c:formatCode>0</c:formatCode>
                <c:ptCount val="2"/>
                <c:pt idx="0">
                  <c:v>231</c:v>
                </c:pt>
                <c:pt idx="1">
                  <c:v>233</c:v>
                </c:pt>
              </c:numCache>
            </c:numRef>
          </c:val>
          <c:extLst>
            <c:ext xmlns:c15="http://schemas.microsoft.com/office/drawing/2012/chart" uri="{02D57815-91ED-43cb-92C2-25804820EDAC}">
              <c15:datalabelsRange>
                <c15:f>'Pivot Report'!$C$39:$C$40</c15:f>
                <c15:dlblRangeCache>
                  <c:ptCount val="2"/>
                  <c:pt idx="0">
                    <c:v>49.78%</c:v>
                  </c:pt>
                  <c:pt idx="1">
                    <c:v>50.22%</c:v>
                  </c:pt>
                </c15:dlblRangeCache>
              </c15:datalabelsRange>
            </c:ext>
            <c:ext xmlns:c16="http://schemas.microsoft.com/office/drawing/2014/chart" uri="{C3380CC4-5D6E-409C-BE32-E72D297353CC}">
              <c16:uniqueId val="{00000008-20A4-42CA-9C6C-4B3E4C5B762F}"/>
            </c:ext>
          </c:extLst>
        </c:ser>
        <c:ser>
          <c:idx val="1"/>
          <c:order val="1"/>
          <c:tx>
            <c:strRef>
              <c:f>'Pivot Report'!$C$39:$C$40</c:f>
              <c:strCache>
                <c:ptCount val="1"/>
                <c:pt idx="0">
                  <c:v>Count of Patient Admission Flag2</c:v>
                </c:pt>
              </c:strCache>
            </c:strRef>
          </c:tx>
          <c:spPr>
            <a:solidFill>
              <a:schemeClr val="accent5">
                <a:tint val="77000"/>
              </a:schemeClr>
            </a:solidFill>
            <a:ln>
              <a:noFill/>
            </a:ln>
            <a:effectLst/>
          </c:spPr>
          <c:invertIfNegative val="0"/>
          <c:dLbls>
            <c:delete val="1"/>
          </c:dLbls>
          <c:cat>
            <c:strRef>
              <c:f>'Pivot Report'!$C$39:$C$40</c:f>
              <c:strCache>
                <c:ptCount val="2"/>
                <c:pt idx="0">
                  <c:v>Admitted</c:v>
                </c:pt>
                <c:pt idx="1">
                  <c:v>Not Admitted</c:v>
                </c:pt>
              </c:strCache>
            </c:strRef>
          </c:cat>
          <c:val>
            <c:numRef>
              <c:f>'Pivot Report'!$C$39:$C$40</c:f>
              <c:numCache>
                <c:formatCode>0.00%</c:formatCode>
                <c:ptCount val="2"/>
                <c:pt idx="0">
                  <c:v>0.49784482758620691</c:v>
                </c:pt>
                <c:pt idx="1">
                  <c:v>0.50215517241379315</c:v>
                </c:pt>
              </c:numCache>
            </c:numRef>
          </c:val>
          <c:extLst>
            <c:ext xmlns:c16="http://schemas.microsoft.com/office/drawing/2014/chart" uri="{C3380CC4-5D6E-409C-BE32-E72D297353CC}">
              <c16:uniqueId val="{00000009-20A4-42CA-9C6C-4B3E4C5B762F}"/>
            </c:ext>
          </c:extLst>
        </c:ser>
        <c:dLbls>
          <c:dLblPos val="outEnd"/>
          <c:showLegendKey val="0"/>
          <c:showVal val="1"/>
          <c:showCatName val="0"/>
          <c:showSerName val="0"/>
          <c:showPercent val="0"/>
          <c:showBubbleSize val="0"/>
        </c:dLbls>
        <c:gapWidth val="2"/>
        <c:axId val="1714651712"/>
        <c:axId val="1714654592"/>
      </c:barChart>
      <c:catAx>
        <c:axId val="1714651712"/>
        <c:scaling>
          <c:orientation val="minMax"/>
        </c:scaling>
        <c:delete val="1"/>
        <c:axPos val="l"/>
        <c:numFmt formatCode="General" sourceLinked="1"/>
        <c:majorTickMark val="out"/>
        <c:minorTickMark val="none"/>
        <c:tickLblPos val="nextTo"/>
        <c:crossAx val="1714654592"/>
        <c:crosses val="autoZero"/>
        <c:auto val="1"/>
        <c:lblAlgn val="ctr"/>
        <c:lblOffset val="100"/>
        <c:noMultiLvlLbl val="0"/>
      </c:catAx>
      <c:valAx>
        <c:axId val="1714654592"/>
        <c:scaling>
          <c:orientation val="minMax"/>
        </c:scaling>
        <c:delete val="1"/>
        <c:axPos val="b"/>
        <c:numFmt formatCode="0" sourceLinked="1"/>
        <c:majorTickMark val="out"/>
        <c:minorTickMark val="none"/>
        <c:tickLblPos val="nextTo"/>
        <c:crossAx val="1714651712"/>
        <c:crosses val="autoZero"/>
        <c:crossBetween val="between"/>
      </c:valAx>
      <c:spPr>
        <a:noFill/>
        <a:ln>
          <a:noFill/>
        </a:ln>
        <a:effectLst>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Report!PivotTable5</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73834064365756E-2"/>
          <c:y val="0.10587008359268638"/>
          <c:w val="0.92767932349991822"/>
          <c:h val="0.53178529327257451"/>
        </c:manualLayout>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Report'!$F$6:$F$36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Report'!$G$6:$G$36</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2-F3BE-4A91-B7C7-C54F731948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72633616"/>
        <c:axId val="1672634096"/>
      </c:areaChart>
      <c:catAx>
        <c:axId val="1672633616"/>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2634096"/>
        <c:crosses val="autoZero"/>
        <c:auto val="1"/>
        <c:lblAlgn val="ctr"/>
        <c:lblOffset val="100"/>
        <c:noMultiLvlLbl val="0"/>
      </c:catAx>
      <c:valAx>
        <c:axId val="1672634096"/>
        <c:scaling>
          <c:orientation val="minMax"/>
        </c:scaling>
        <c:delete val="1"/>
        <c:axPos val="l"/>
        <c:numFmt formatCode="0.00" sourceLinked="1"/>
        <c:majorTickMark val="out"/>
        <c:minorTickMark val="none"/>
        <c:tickLblPos val="nextTo"/>
        <c:crossAx val="16726336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Report!PivotTable6</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95771666387806E-2"/>
          <c:y val="0.11760436916179536"/>
          <c:w val="0.92406696400468791"/>
          <c:h val="0.55482373406390484"/>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Report'!$I$6:$I$36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Report'!$J$6:$J$36</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2-CC89-43CE-AA04-AB2B7E7B6DF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48245648"/>
        <c:axId val="1848249488"/>
      </c:areaChart>
      <c:catAx>
        <c:axId val="1848245648"/>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8249488"/>
        <c:crosses val="autoZero"/>
        <c:auto val="1"/>
        <c:lblAlgn val="ctr"/>
        <c:lblOffset val="100"/>
        <c:noMultiLvlLbl val="0"/>
      </c:catAx>
      <c:valAx>
        <c:axId val="1848249488"/>
        <c:scaling>
          <c:orientation val="minMax"/>
        </c:scaling>
        <c:delete val="1"/>
        <c:axPos val="l"/>
        <c:numFmt formatCode="0.00" sourceLinked="1"/>
        <c:majorTickMark val="out"/>
        <c:minorTickMark val="none"/>
        <c:tickLblPos val="nextTo"/>
        <c:crossAx val="18482456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Report!PivotTable2</c:name>
    <c:fmtId val="29"/>
  </c:pivotSource>
  <c:chart>
    <c:autoTitleDeleted val="1"/>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8141516539217"/>
          <c:y val="0.3766311074995512"/>
          <c:w val="0.80717052132753531"/>
          <c:h val="0.50908506798446618"/>
        </c:manualLayout>
      </c:layout>
      <c:areaChart>
        <c:grouping val="standard"/>
        <c:varyColors val="0"/>
        <c:ser>
          <c:idx val="0"/>
          <c:order val="0"/>
          <c:tx>
            <c:strRef>
              <c:f>'Pivot Report'!$D$5</c:f>
              <c:strCache>
                <c:ptCount val="1"/>
                <c:pt idx="0">
                  <c:v>Total</c:v>
                </c:pt>
              </c:strCache>
            </c:strRef>
          </c:tx>
          <c:spPr>
            <a:solidFill>
              <a:schemeClr val="accent6"/>
            </a:solidFill>
            <a:ln>
              <a:noFill/>
            </a:ln>
            <a:effectLst/>
          </c:spPr>
          <c:cat>
            <c:strRef>
              <c:f>'Pivot Report'!$C$6:$C$36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Report'!$D$6:$D$36</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0-C151-4D2F-A773-9964B76103D0}"/>
            </c:ext>
          </c:extLst>
        </c:ser>
        <c:dLbls>
          <c:showLegendKey val="0"/>
          <c:showVal val="0"/>
          <c:showCatName val="0"/>
          <c:showSerName val="0"/>
          <c:showPercent val="0"/>
          <c:showBubbleSize val="0"/>
        </c:dLbls>
        <c:axId val="1410607792"/>
        <c:axId val="1410597712"/>
      </c:areaChart>
      <c:catAx>
        <c:axId val="1410607792"/>
        <c:scaling>
          <c:orientation val="minMax"/>
        </c:scaling>
        <c:delete val="1"/>
        <c:axPos val="b"/>
        <c:numFmt formatCode="General" sourceLinked="1"/>
        <c:majorTickMark val="out"/>
        <c:minorTickMark val="none"/>
        <c:tickLblPos val="nextTo"/>
        <c:crossAx val="1410597712"/>
        <c:crosses val="autoZero"/>
        <c:auto val="1"/>
        <c:lblAlgn val="ctr"/>
        <c:lblOffset val="100"/>
        <c:noMultiLvlLbl val="0"/>
      </c:catAx>
      <c:valAx>
        <c:axId val="1410597712"/>
        <c:scaling>
          <c:orientation val="minMax"/>
        </c:scaling>
        <c:delete val="1"/>
        <c:axPos val="l"/>
        <c:numFmt formatCode="General" sourceLinked="1"/>
        <c:majorTickMark val="out"/>
        <c:minorTickMark val="none"/>
        <c:tickLblPos val="nextTo"/>
        <c:crossAx val="14106077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Report!PivotTable5</c:name>
    <c:fmtId val="3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5501293557763"/>
          <c:y val="0.59610100498524066"/>
          <c:w val="0.82994905618192849"/>
          <c:h val="0.40389899501475918"/>
        </c:manualLayout>
      </c:layout>
      <c:areaChart>
        <c:grouping val="standard"/>
        <c:varyColors val="0"/>
        <c:ser>
          <c:idx val="0"/>
          <c:order val="0"/>
          <c:tx>
            <c:strRef>
              <c:f>'Pivot Report'!$G$5</c:f>
              <c:strCache>
                <c:ptCount val="1"/>
                <c:pt idx="0">
                  <c:v>Total</c:v>
                </c:pt>
              </c:strCache>
            </c:strRef>
          </c:tx>
          <c:spPr>
            <a:solidFill>
              <a:schemeClr val="accent6"/>
            </a:solidFill>
            <a:ln>
              <a:noFill/>
            </a:ln>
            <a:effectLst/>
          </c:spPr>
          <c:cat>
            <c:strRef>
              <c:f>'Pivot Report'!$F$6:$F$36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Report'!$G$6:$G$36</c:f>
              <c:numCache>
                <c:formatCode>0.00</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0-0874-427E-B1C7-B79241C6ACA8}"/>
            </c:ext>
          </c:extLst>
        </c:ser>
        <c:dLbls>
          <c:showLegendKey val="0"/>
          <c:showVal val="0"/>
          <c:showCatName val="0"/>
          <c:showSerName val="0"/>
          <c:showPercent val="0"/>
          <c:showBubbleSize val="0"/>
        </c:dLbls>
        <c:axId val="1672633616"/>
        <c:axId val="1672634096"/>
      </c:areaChart>
      <c:catAx>
        <c:axId val="1672633616"/>
        <c:scaling>
          <c:orientation val="minMax"/>
        </c:scaling>
        <c:delete val="1"/>
        <c:axPos val="b"/>
        <c:numFmt formatCode="General" sourceLinked="1"/>
        <c:majorTickMark val="out"/>
        <c:minorTickMark val="none"/>
        <c:tickLblPos val="nextTo"/>
        <c:crossAx val="1672634096"/>
        <c:crosses val="autoZero"/>
        <c:auto val="1"/>
        <c:lblAlgn val="ctr"/>
        <c:lblOffset val="100"/>
        <c:noMultiLvlLbl val="0"/>
      </c:catAx>
      <c:valAx>
        <c:axId val="1672634096"/>
        <c:scaling>
          <c:orientation val="minMax"/>
        </c:scaling>
        <c:delete val="1"/>
        <c:axPos val="l"/>
        <c:numFmt formatCode="0.00" sourceLinked="1"/>
        <c:majorTickMark val="none"/>
        <c:minorTickMark val="none"/>
        <c:tickLblPos val="nextTo"/>
        <c:crossAx val="16726336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Report!PivotTable6</c:name>
    <c:fmtId val="4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38884278718963E-2"/>
          <c:y val="0.34758354953345821"/>
          <c:w val="0.8230697453093575"/>
          <c:h val="0.49197131132110999"/>
        </c:manualLayout>
      </c:layout>
      <c:areaChart>
        <c:grouping val="standard"/>
        <c:varyColors val="0"/>
        <c:ser>
          <c:idx val="0"/>
          <c:order val="0"/>
          <c:tx>
            <c:strRef>
              <c:f>'Pivot Report'!$J$5</c:f>
              <c:strCache>
                <c:ptCount val="1"/>
                <c:pt idx="0">
                  <c:v>Total</c:v>
                </c:pt>
              </c:strCache>
            </c:strRef>
          </c:tx>
          <c:spPr>
            <a:solidFill>
              <a:schemeClr val="accent6"/>
            </a:solidFill>
            <a:ln>
              <a:noFill/>
            </a:ln>
            <a:effectLst/>
          </c:spPr>
          <c:cat>
            <c:strRef>
              <c:f>'Pivot Report'!$I$6:$I$36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Report'!$J$6:$J$36</c:f>
              <c:numCache>
                <c:formatCode>0.00</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0-CEF5-472D-9F88-083489A3A11D}"/>
            </c:ext>
          </c:extLst>
        </c:ser>
        <c:dLbls>
          <c:showLegendKey val="0"/>
          <c:showVal val="0"/>
          <c:showCatName val="0"/>
          <c:showSerName val="0"/>
          <c:showPercent val="0"/>
          <c:showBubbleSize val="0"/>
        </c:dLbls>
        <c:axId val="1848245648"/>
        <c:axId val="1848249488"/>
      </c:areaChart>
      <c:catAx>
        <c:axId val="1848245648"/>
        <c:scaling>
          <c:orientation val="minMax"/>
        </c:scaling>
        <c:delete val="1"/>
        <c:axPos val="b"/>
        <c:numFmt formatCode="General" sourceLinked="1"/>
        <c:majorTickMark val="out"/>
        <c:minorTickMark val="none"/>
        <c:tickLblPos val="nextTo"/>
        <c:crossAx val="1848249488"/>
        <c:crosses val="autoZero"/>
        <c:auto val="1"/>
        <c:lblAlgn val="ctr"/>
        <c:lblOffset val="100"/>
        <c:noMultiLvlLbl val="0"/>
      </c:catAx>
      <c:valAx>
        <c:axId val="1848249488"/>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8482456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Report!PivotTable7</c:name>
    <c:fmtId val="1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1566065557619E-2"/>
          <c:y val="0.11785717600033072"/>
          <c:w val="0.94479737511208184"/>
          <c:h val="0.51419558891889439"/>
        </c:manualLayout>
      </c:layout>
      <c:barChart>
        <c:barDir val="col"/>
        <c:grouping val="clustered"/>
        <c:varyColors val="0"/>
        <c:ser>
          <c:idx val="0"/>
          <c:order val="0"/>
          <c:tx>
            <c:strRef>
              <c:f>'Pivot Report'!$B$52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0-6C37-4185-9D1D-EC9B6FD0D241}"/>
            </c:ext>
          </c:extLst>
        </c:ser>
        <c:dLbls>
          <c:dLblPos val="outEnd"/>
          <c:showLegendKey val="0"/>
          <c:showVal val="1"/>
          <c:showCatName val="0"/>
          <c:showSerName val="0"/>
          <c:showPercent val="0"/>
          <c:showBubbleSize val="0"/>
        </c:dLbls>
        <c:gapWidth val="100"/>
        <c:overlap val="-24"/>
        <c:axId val="1699418623"/>
        <c:axId val="1699419103"/>
      </c:barChart>
      <c:catAx>
        <c:axId val="1699418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99419103"/>
        <c:crosses val="autoZero"/>
        <c:auto val="1"/>
        <c:lblAlgn val="ctr"/>
        <c:lblOffset val="100"/>
        <c:noMultiLvlLbl val="0"/>
      </c:catAx>
      <c:valAx>
        <c:axId val="1699419103"/>
        <c:scaling>
          <c:orientation val="minMax"/>
        </c:scaling>
        <c:delete val="1"/>
        <c:axPos val="l"/>
        <c:numFmt formatCode="0" sourceLinked="1"/>
        <c:majorTickMark val="none"/>
        <c:minorTickMark val="none"/>
        <c:tickLblPos val="nextTo"/>
        <c:crossAx val="1699418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5"/>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558992749668669"/>
          <c:y val="0.13400444338450337"/>
          <c:w val="0.59079379434006396"/>
          <c:h val="0.66055526965040079"/>
        </c:manualLayout>
      </c:layout>
      <c:pieChart>
        <c:varyColors val="1"/>
        <c:ser>
          <c:idx val="0"/>
          <c:order val="0"/>
          <c:tx>
            <c:strRef>
              <c:f>'Pivot Report'!$E$52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E15-4F8E-9F15-9DD8BD481146}"/>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E15-4F8E-9F15-9DD8BD4811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0</c:formatCode>
                <c:ptCount val="2"/>
                <c:pt idx="0">
                  <c:v>267</c:v>
                </c:pt>
                <c:pt idx="1">
                  <c:v>197</c:v>
                </c:pt>
              </c:numCache>
            </c:numRef>
          </c:val>
          <c:extLst>
            <c:ext xmlns:c16="http://schemas.microsoft.com/office/drawing/2014/chart" uri="{C3380CC4-5D6E-409C-BE32-E72D297353CC}">
              <c16:uniqueId val="{00000004-3E15-4F8E-9F15-9DD8BD4811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5549699851874947E-2"/>
          <c:y val="1.95001262166659E-2"/>
          <c:w val="0.73968832971520337"/>
          <c:h val="0.1217614267922417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0"/>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48877343940255"/>
          <c:y val="0.12506347301242918"/>
          <c:w val="0.64455881159185002"/>
          <c:h val="0.71590345177782144"/>
        </c:manualLayout>
      </c:layout>
      <c:doughnutChart>
        <c:varyColors val="1"/>
        <c:ser>
          <c:idx val="0"/>
          <c:order val="0"/>
          <c:tx>
            <c:strRef>
              <c:f>'Pivot Report'!$H$52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77-42E5-99EF-29EF55F5B216}"/>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77-42E5-99EF-29EF55F5B2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Report'!$G$53:$G$55</c:f>
              <c:strCache>
                <c:ptCount val="2"/>
                <c:pt idx="0">
                  <c:v>Female</c:v>
                </c:pt>
                <c:pt idx="1">
                  <c:v>Male</c:v>
                </c:pt>
              </c:strCache>
            </c:strRef>
          </c:cat>
          <c:val>
            <c:numRef>
              <c:f>'Pivot Report'!$H$53:$H$55</c:f>
              <c:numCache>
                <c:formatCode>0</c:formatCode>
                <c:ptCount val="2"/>
                <c:pt idx="0">
                  <c:v>227</c:v>
                </c:pt>
                <c:pt idx="1">
                  <c:v>237</c:v>
                </c:pt>
              </c:numCache>
            </c:numRef>
          </c:val>
          <c:extLst>
            <c:ext xmlns:c16="http://schemas.microsoft.com/office/drawing/2014/chart" uri="{C3380CC4-5D6E-409C-BE32-E72D297353CC}">
              <c16:uniqueId val="{00000004-A777-42E5-99EF-29EF55F5B21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9.2382173877749815E-2"/>
          <c:y val="3.7516156766800146E-2"/>
          <c:w val="0.71718288822144649"/>
          <c:h val="8.23749870168838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Report!PivotTable11</c:name>
    <c:fmtId val="2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45288651714745"/>
          <c:y val="9.4623655913978491E-2"/>
          <c:w val="0.65509213717953518"/>
          <c:h val="0.76774193548387093"/>
        </c:manualLayout>
      </c:layout>
      <c:barChart>
        <c:barDir val="bar"/>
        <c:grouping val="clustered"/>
        <c:varyColors val="0"/>
        <c:ser>
          <c:idx val="0"/>
          <c:order val="0"/>
          <c:tx>
            <c:strRef>
              <c:f>'Pivot Report'!$H$60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Report'!$G$61:$G$69</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Report'!$H$61:$H$69</c:f>
              <c:numCache>
                <c:formatCode>0</c:formatCode>
                <c:ptCount val="8"/>
                <c:pt idx="0">
                  <c:v>2</c:v>
                </c:pt>
                <c:pt idx="1">
                  <c:v>6</c:v>
                </c:pt>
                <c:pt idx="2">
                  <c:v>13</c:v>
                </c:pt>
                <c:pt idx="3">
                  <c:v>14</c:v>
                </c:pt>
                <c:pt idx="4">
                  <c:v>19</c:v>
                </c:pt>
                <c:pt idx="5">
                  <c:v>67</c:v>
                </c:pt>
                <c:pt idx="6">
                  <c:v>91</c:v>
                </c:pt>
                <c:pt idx="7">
                  <c:v>252</c:v>
                </c:pt>
              </c:numCache>
            </c:numRef>
          </c:val>
          <c:extLst>
            <c:ext xmlns:c16="http://schemas.microsoft.com/office/drawing/2014/chart" uri="{C3380CC4-5D6E-409C-BE32-E72D297353CC}">
              <c16:uniqueId val="{00000000-467C-4E96-8FC0-5F76CF8687A4}"/>
            </c:ext>
          </c:extLst>
        </c:ser>
        <c:dLbls>
          <c:dLblPos val="outEnd"/>
          <c:showLegendKey val="0"/>
          <c:showVal val="1"/>
          <c:showCatName val="0"/>
          <c:showSerName val="0"/>
          <c:showPercent val="0"/>
          <c:showBubbleSize val="0"/>
        </c:dLbls>
        <c:gapWidth val="182"/>
        <c:axId val="1699480959"/>
        <c:axId val="1699479999"/>
      </c:barChart>
      <c:catAx>
        <c:axId val="169948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79999"/>
        <c:crosses val="autoZero"/>
        <c:auto val="1"/>
        <c:lblAlgn val="ctr"/>
        <c:lblOffset val="100"/>
        <c:noMultiLvlLbl val="0"/>
      </c:catAx>
      <c:valAx>
        <c:axId val="1699479999"/>
        <c:scaling>
          <c:orientation val="minMax"/>
        </c:scaling>
        <c:delete val="1"/>
        <c:axPos val="b"/>
        <c:numFmt formatCode="0" sourceLinked="1"/>
        <c:majorTickMark val="none"/>
        <c:minorTickMark val="none"/>
        <c:tickLblPos val="nextTo"/>
        <c:crossAx val="1699480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Dashboard.xlsx]Pivot Report!PivotTable2</c:name>
    <c:fmtId val="17"/>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07269225575E-2"/>
          <c:y val="7.3052286233814642E-2"/>
          <c:w val="0.92530183727034121"/>
          <c:h val="0.47940683653762745"/>
        </c:manualLayout>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Report'!$C$6:$C$36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Report'!$D$6:$D$36</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3-68C0-4173-A6C7-413EF5D0E7B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10607792"/>
        <c:axId val="1410597712"/>
      </c:areaChart>
      <c:catAx>
        <c:axId val="1410607792"/>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0597712"/>
        <c:crosses val="autoZero"/>
        <c:auto val="1"/>
        <c:lblAlgn val="ctr"/>
        <c:lblOffset val="100"/>
        <c:noMultiLvlLbl val="0"/>
      </c:catAx>
      <c:valAx>
        <c:axId val="1410597712"/>
        <c:scaling>
          <c:orientation val="minMax"/>
        </c:scaling>
        <c:delete val="1"/>
        <c:axPos val="l"/>
        <c:numFmt formatCode="General" sourceLinked="1"/>
        <c:majorTickMark val="out"/>
        <c:minorTickMark val="none"/>
        <c:tickLblPos val="nextTo"/>
        <c:crossAx val="14106077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R No. Of Patients'!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12700</xdr:colOff>
      <xdr:row>44</xdr:row>
      <xdr:rowOff>177800</xdr:rowOff>
    </xdr:from>
    <xdr:to>
      <xdr:col>5</xdr:col>
      <xdr:colOff>0</xdr:colOff>
      <xdr:row>47</xdr:row>
      <xdr:rowOff>6350</xdr:rowOff>
    </xdr:to>
    <xdr:graphicFrame macro="">
      <xdr:nvGraphicFramePr>
        <xdr:cNvPr id="5" name="Chart 4">
          <a:extLst>
            <a:ext uri="{FF2B5EF4-FFF2-40B4-BE49-F238E27FC236}">
              <a16:creationId xmlns:a16="http://schemas.microsoft.com/office/drawing/2014/main" id="{416975D8-9CF3-97F3-1152-BECD90A16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83209</xdr:colOff>
      <xdr:row>0</xdr:row>
      <xdr:rowOff>52551</xdr:rowOff>
    </xdr:from>
    <xdr:to>
      <xdr:col>6</xdr:col>
      <xdr:colOff>243417</xdr:colOff>
      <xdr:row>2</xdr:row>
      <xdr:rowOff>122620</xdr:rowOff>
    </xdr:to>
    <xdr:sp macro="" textlink="">
      <xdr:nvSpPr>
        <xdr:cNvPr id="2" name="Rectangle: Rounded Corners 1">
          <a:extLst>
            <a:ext uri="{FF2B5EF4-FFF2-40B4-BE49-F238E27FC236}">
              <a16:creationId xmlns:a16="http://schemas.microsoft.com/office/drawing/2014/main" id="{2C612567-5767-34DD-F191-B1111A9CAC39}"/>
            </a:ext>
          </a:extLst>
        </xdr:cNvPr>
        <xdr:cNvSpPr/>
      </xdr:nvSpPr>
      <xdr:spPr>
        <a:xfrm>
          <a:off x="83209" y="52551"/>
          <a:ext cx="3811458" cy="440486"/>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179918</xdr:colOff>
      <xdr:row>8</xdr:row>
      <xdr:rowOff>74083</xdr:rowOff>
    </xdr:from>
    <xdr:to>
      <xdr:col>11</xdr:col>
      <xdr:colOff>568218</xdr:colOff>
      <xdr:row>15</xdr:row>
      <xdr:rowOff>169333</xdr:rowOff>
    </xdr:to>
    <xdr:sp macro="" textlink="">
      <xdr:nvSpPr>
        <xdr:cNvPr id="4" name="Rectangle: Rounded Corners 3">
          <a:extLst>
            <a:ext uri="{FF2B5EF4-FFF2-40B4-BE49-F238E27FC236}">
              <a16:creationId xmlns:a16="http://schemas.microsoft.com/office/drawing/2014/main" id="{875FE0A6-DFE3-4692-9DC7-B16FD4E43946}"/>
            </a:ext>
          </a:extLst>
        </xdr:cNvPr>
        <xdr:cNvSpPr/>
      </xdr:nvSpPr>
      <xdr:spPr>
        <a:xfrm>
          <a:off x="5656793" y="1555750"/>
          <a:ext cx="1605383" cy="1391708"/>
        </a:xfrm>
        <a:prstGeom prst="roundRect">
          <a:avLst>
            <a:gd name="adj" fmla="val 595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58208</xdr:colOff>
      <xdr:row>8</xdr:row>
      <xdr:rowOff>74083</xdr:rowOff>
    </xdr:from>
    <xdr:to>
      <xdr:col>14</xdr:col>
      <xdr:colOff>387752</xdr:colOff>
      <xdr:row>15</xdr:row>
      <xdr:rowOff>158750</xdr:rowOff>
    </xdr:to>
    <xdr:sp macro="" textlink="">
      <xdr:nvSpPr>
        <xdr:cNvPr id="5" name="Rectangle: Rounded Corners 4">
          <a:extLst>
            <a:ext uri="{FF2B5EF4-FFF2-40B4-BE49-F238E27FC236}">
              <a16:creationId xmlns:a16="http://schemas.microsoft.com/office/drawing/2014/main" id="{F1A33A48-17C0-4857-82DD-82113A13097A}"/>
            </a:ext>
          </a:extLst>
        </xdr:cNvPr>
        <xdr:cNvSpPr/>
      </xdr:nvSpPr>
      <xdr:spPr>
        <a:xfrm>
          <a:off x="7360708" y="1555750"/>
          <a:ext cx="1546627" cy="1381125"/>
        </a:xfrm>
        <a:prstGeom prst="roundRect">
          <a:avLst>
            <a:gd name="adj" fmla="val 595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96346</xdr:colOff>
      <xdr:row>3</xdr:row>
      <xdr:rowOff>4379</xdr:rowOff>
    </xdr:from>
    <xdr:to>
      <xdr:col>1</xdr:col>
      <xdr:colOff>30656</xdr:colOff>
      <xdr:row>15</xdr:row>
      <xdr:rowOff>74448</xdr:rowOff>
    </xdr:to>
    <xdr:sp macro="" textlink="">
      <xdr:nvSpPr>
        <xdr:cNvPr id="6" name="Rectangle: Rounded Corners 5">
          <a:extLst>
            <a:ext uri="{FF2B5EF4-FFF2-40B4-BE49-F238E27FC236}">
              <a16:creationId xmlns:a16="http://schemas.microsoft.com/office/drawing/2014/main" id="{A7620F04-4A35-451C-B14A-F23D6FD7BA08}"/>
            </a:ext>
          </a:extLst>
        </xdr:cNvPr>
        <xdr:cNvSpPr/>
      </xdr:nvSpPr>
      <xdr:spPr>
        <a:xfrm>
          <a:off x="96346" y="556172"/>
          <a:ext cx="543034" cy="2277242"/>
        </a:xfrm>
        <a:prstGeom prst="roundRect">
          <a:avLst>
            <a:gd name="adj" fmla="val 748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127000</xdr:colOff>
      <xdr:row>3</xdr:row>
      <xdr:rowOff>15875</xdr:rowOff>
    </xdr:from>
    <xdr:to>
      <xdr:col>3</xdr:col>
      <xdr:colOff>396874</xdr:colOff>
      <xdr:row>6</xdr:row>
      <xdr:rowOff>27229</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600BFD53-B4B9-40C6-B163-0B8736708B28}"/>
            </a:ext>
          </a:extLst>
        </xdr:cNvPr>
        <xdr:cNvSpPr/>
      </xdr:nvSpPr>
      <xdr:spPr>
        <a:xfrm>
          <a:off x="735542" y="571500"/>
          <a:ext cx="1486957" cy="566979"/>
        </a:xfrm>
        <a:prstGeom prst="roundRect">
          <a:avLst>
            <a:gd name="adj" fmla="val 748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476249</xdr:colOff>
      <xdr:row>3</xdr:row>
      <xdr:rowOff>26458</xdr:rowOff>
    </xdr:from>
    <xdr:to>
      <xdr:col>6</xdr:col>
      <xdr:colOff>158749</xdr:colOff>
      <xdr:row>6</xdr:row>
      <xdr:rowOff>21167</xdr:rowOff>
    </xdr:to>
    <xdr:sp macro="" textlink="">
      <xdr:nvSpPr>
        <xdr:cNvPr id="8" name="Rectangle: Rounded Corners 7">
          <a:extLst>
            <a:ext uri="{FF2B5EF4-FFF2-40B4-BE49-F238E27FC236}">
              <a16:creationId xmlns:a16="http://schemas.microsoft.com/office/drawing/2014/main" id="{7379D035-5973-4980-9B8C-98CC7D1EE803}"/>
            </a:ext>
          </a:extLst>
        </xdr:cNvPr>
        <xdr:cNvSpPr/>
      </xdr:nvSpPr>
      <xdr:spPr>
        <a:xfrm>
          <a:off x="2301874" y="582083"/>
          <a:ext cx="1508125" cy="550334"/>
        </a:xfrm>
        <a:prstGeom prst="roundRect">
          <a:avLst>
            <a:gd name="adj" fmla="val 748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243417</xdr:colOff>
      <xdr:row>3</xdr:row>
      <xdr:rowOff>4380</xdr:rowOff>
    </xdr:from>
    <xdr:to>
      <xdr:col>9</xdr:col>
      <xdr:colOff>31749</xdr:colOff>
      <xdr:row>6</xdr:row>
      <xdr:rowOff>37042</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08CC2A70-505C-4F44-AA72-DC5F647D88DE}"/>
            </a:ext>
          </a:extLst>
        </xdr:cNvPr>
        <xdr:cNvSpPr/>
      </xdr:nvSpPr>
      <xdr:spPr>
        <a:xfrm>
          <a:off x="3894667" y="560005"/>
          <a:ext cx="1613957" cy="588287"/>
        </a:xfrm>
        <a:prstGeom prst="roundRect">
          <a:avLst>
            <a:gd name="adj" fmla="val 748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127001</xdr:colOff>
      <xdr:row>9</xdr:row>
      <xdr:rowOff>95250</xdr:rowOff>
    </xdr:from>
    <xdr:to>
      <xdr:col>9</xdr:col>
      <xdr:colOff>89958</xdr:colOff>
      <xdr:row>15</xdr:row>
      <xdr:rowOff>158750</xdr:rowOff>
    </xdr:to>
    <xdr:sp macro="" textlink="">
      <xdr:nvSpPr>
        <xdr:cNvPr id="11" name="Rectangle: Rounded Corners 10">
          <a:extLst>
            <a:ext uri="{FF2B5EF4-FFF2-40B4-BE49-F238E27FC236}">
              <a16:creationId xmlns:a16="http://schemas.microsoft.com/office/drawing/2014/main" id="{24A4E058-FB30-4B8C-843A-0D789959A276}"/>
            </a:ext>
          </a:extLst>
        </xdr:cNvPr>
        <xdr:cNvSpPr/>
      </xdr:nvSpPr>
      <xdr:spPr>
        <a:xfrm>
          <a:off x="735543" y="1762125"/>
          <a:ext cx="4831290" cy="1174750"/>
        </a:xfrm>
        <a:prstGeom prst="roundRect">
          <a:avLst>
            <a:gd name="adj" fmla="val 748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116417</xdr:colOff>
      <xdr:row>0</xdr:row>
      <xdr:rowOff>47625</xdr:rowOff>
    </xdr:from>
    <xdr:to>
      <xdr:col>14</xdr:col>
      <xdr:colOff>431911</xdr:colOff>
      <xdr:row>8</xdr:row>
      <xdr:rowOff>26276</xdr:rowOff>
    </xdr:to>
    <xdr:sp macro="" textlink="">
      <xdr:nvSpPr>
        <xdr:cNvPr id="13" name="Rectangle: Rounded Corners 12">
          <a:extLst>
            <a:ext uri="{FF2B5EF4-FFF2-40B4-BE49-F238E27FC236}">
              <a16:creationId xmlns:a16="http://schemas.microsoft.com/office/drawing/2014/main" id="{3D01D22A-65C6-4FBE-BFCB-39AA30CADAD9}"/>
            </a:ext>
          </a:extLst>
        </xdr:cNvPr>
        <xdr:cNvSpPr/>
      </xdr:nvSpPr>
      <xdr:spPr>
        <a:xfrm>
          <a:off x="5593292" y="47625"/>
          <a:ext cx="3358202" cy="1460318"/>
        </a:xfrm>
        <a:prstGeom prst="roundRect">
          <a:avLst>
            <a:gd name="adj" fmla="val 595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144516</xdr:colOff>
      <xdr:row>0</xdr:row>
      <xdr:rowOff>87587</xdr:rowOff>
    </xdr:from>
    <xdr:to>
      <xdr:col>6</xdr:col>
      <xdr:colOff>190499</xdr:colOff>
      <xdr:row>1</xdr:row>
      <xdr:rowOff>153459</xdr:rowOff>
    </xdr:to>
    <xdr:sp macro="" textlink="">
      <xdr:nvSpPr>
        <xdr:cNvPr id="14" name="TextBox 13">
          <a:extLst>
            <a:ext uri="{FF2B5EF4-FFF2-40B4-BE49-F238E27FC236}">
              <a16:creationId xmlns:a16="http://schemas.microsoft.com/office/drawing/2014/main" id="{92E8924E-C12D-C434-704C-F03E81195EB5}"/>
            </a:ext>
          </a:extLst>
        </xdr:cNvPr>
        <xdr:cNvSpPr txBox="1"/>
      </xdr:nvSpPr>
      <xdr:spPr>
        <a:xfrm>
          <a:off x="753058" y="87587"/>
          <a:ext cx="3088691" cy="251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i="1" u="none">
              <a:solidFill>
                <a:srgbClr val="FF0000"/>
              </a:solidFill>
            </a:rPr>
            <a:t>Hospital</a:t>
          </a:r>
          <a:r>
            <a:rPr lang="en-IN" sz="1200" b="1" i="1" u="none">
              <a:solidFill>
                <a:srgbClr val="FF0000"/>
              </a:solidFill>
            </a:rPr>
            <a:t> </a:t>
          </a:r>
          <a:r>
            <a:rPr lang="en-IN" sz="1400" b="1" i="1" u="none">
              <a:solidFill>
                <a:srgbClr val="FF0000"/>
              </a:solidFill>
            </a:rPr>
            <a:t>Emergency</a:t>
          </a:r>
          <a:r>
            <a:rPr lang="en-IN" sz="1200" b="1" i="1" u="none" baseline="0">
              <a:solidFill>
                <a:srgbClr val="FF0000"/>
              </a:solidFill>
            </a:rPr>
            <a:t> </a:t>
          </a:r>
          <a:r>
            <a:rPr lang="en-IN" sz="1400" b="1" i="1" u="none" baseline="0">
              <a:solidFill>
                <a:srgbClr val="FF0000"/>
              </a:solidFill>
            </a:rPr>
            <a:t>Room</a:t>
          </a:r>
          <a:r>
            <a:rPr lang="en-IN" sz="1200" b="1" i="1" u="none" baseline="0">
              <a:solidFill>
                <a:srgbClr val="FF0000"/>
              </a:solidFill>
            </a:rPr>
            <a:t> </a:t>
          </a:r>
          <a:r>
            <a:rPr lang="en-IN" sz="1400" b="1" i="1" u="none" baseline="0">
              <a:solidFill>
                <a:srgbClr val="FF0000"/>
              </a:solidFill>
            </a:rPr>
            <a:t>Dashboard</a:t>
          </a:r>
          <a:endParaRPr lang="en-IN" sz="1400" b="1" i="1" u="none">
            <a:solidFill>
              <a:srgbClr val="FF0000"/>
            </a:solidFill>
          </a:endParaRPr>
        </a:p>
      </xdr:txBody>
    </xdr:sp>
    <xdr:clientData/>
  </xdr:twoCellAnchor>
  <xdr:twoCellAnchor editAs="oneCell">
    <xdr:from>
      <xdr:col>0</xdr:col>
      <xdr:colOff>142875</xdr:colOff>
      <xdr:row>0</xdr:row>
      <xdr:rowOff>45252</xdr:rowOff>
    </xdr:from>
    <xdr:to>
      <xdr:col>1</xdr:col>
      <xdr:colOff>291041</xdr:colOff>
      <xdr:row>2</xdr:row>
      <xdr:rowOff>80285</xdr:rowOff>
    </xdr:to>
    <xdr:pic>
      <xdr:nvPicPr>
        <xdr:cNvPr id="16" name="Picture 15">
          <a:extLst>
            <a:ext uri="{FF2B5EF4-FFF2-40B4-BE49-F238E27FC236}">
              <a16:creationId xmlns:a16="http://schemas.microsoft.com/office/drawing/2014/main" id="{EE355B4F-5D9C-3D1C-5190-820C8BDB845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110" t="9911" r="11112" b="7207"/>
        <a:stretch>
          <a:fillRect/>
        </a:stretch>
      </xdr:blipFill>
      <xdr:spPr>
        <a:xfrm>
          <a:off x="142875" y="45252"/>
          <a:ext cx="756708" cy="405450"/>
        </a:xfrm>
        <a:prstGeom prst="rect">
          <a:avLst/>
        </a:prstGeom>
      </xdr:spPr>
    </xdr:pic>
    <xdr:clientData/>
  </xdr:twoCellAnchor>
  <xdr:twoCellAnchor editAs="absolute">
    <xdr:from>
      <xdr:col>1</xdr:col>
      <xdr:colOff>142875</xdr:colOff>
      <xdr:row>4</xdr:row>
      <xdr:rowOff>14162</xdr:rowOff>
    </xdr:from>
    <xdr:to>
      <xdr:col>3</xdr:col>
      <xdr:colOff>391584</xdr:colOff>
      <xdr:row>5</xdr:row>
      <xdr:rowOff>21167</xdr:rowOff>
    </xdr:to>
    <xdr:sp macro="" textlink="'Pivot Report'!A6">
      <xdr:nvSpPr>
        <xdr:cNvPr id="18" name="TextBox 17">
          <a:extLst>
            <a:ext uri="{FF2B5EF4-FFF2-40B4-BE49-F238E27FC236}">
              <a16:creationId xmlns:a16="http://schemas.microsoft.com/office/drawing/2014/main" id="{AE3FB63A-ECB0-499F-8FCC-202CA5C4731A}"/>
            </a:ext>
          </a:extLst>
        </xdr:cNvPr>
        <xdr:cNvSpPr txBox="1"/>
      </xdr:nvSpPr>
      <xdr:spPr>
        <a:xfrm>
          <a:off x="751417" y="754995"/>
          <a:ext cx="1465792" cy="19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DF04660-3025-4680-9122-43D78D0CB81F}" type="TxLink">
            <a:rPr lang="en-US" sz="1100" b="0" i="0" u="none" strike="noStrike">
              <a:solidFill>
                <a:srgbClr val="000000"/>
              </a:solidFill>
              <a:latin typeface="Calibri"/>
              <a:ea typeface="Calibri"/>
              <a:cs typeface="Calibri"/>
            </a:rPr>
            <a:pPr algn="ctr"/>
            <a:t>464</a:t>
          </a:fld>
          <a:endParaRPr lang="en-IN" sz="800" b="1">
            <a:solidFill>
              <a:srgbClr val="FF0000"/>
            </a:solidFill>
          </a:endParaRPr>
        </a:p>
      </xdr:txBody>
    </xdr:sp>
    <xdr:clientData/>
  </xdr:twoCellAnchor>
  <xdr:twoCellAnchor editAs="absolute">
    <xdr:from>
      <xdr:col>1</xdr:col>
      <xdr:colOff>121709</xdr:colOff>
      <xdr:row>3</xdr:row>
      <xdr:rowOff>52917</xdr:rowOff>
    </xdr:from>
    <xdr:to>
      <xdr:col>3</xdr:col>
      <xdr:colOff>375709</xdr:colOff>
      <xdr:row>4</xdr:row>
      <xdr:rowOff>68793</xdr:rowOff>
    </xdr:to>
    <xdr:sp macro="" textlink="">
      <xdr:nvSpPr>
        <xdr:cNvPr id="19" name="TextBox 18">
          <a:extLst>
            <a:ext uri="{FF2B5EF4-FFF2-40B4-BE49-F238E27FC236}">
              <a16:creationId xmlns:a16="http://schemas.microsoft.com/office/drawing/2014/main" id="{73B98C2D-4E66-4D22-8BD5-1071A5D580D3}"/>
            </a:ext>
          </a:extLst>
        </xdr:cNvPr>
        <xdr:cNvSpPr txBox="1"/>
      </xdr:nvSpPr>
      <xdr:spPr>
        <a:xfrm>
          <a:off x="730251" y="608542"/>
          <a:ext cx="1471083"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rgbClr val="FF0000"/>
              </a:solidFill>
            </a:rPr>
            <a:t>No</a:t>
          </a:r>
          <a:r>
            <a:rPr lang="en-IN" sz="900" b="1" baseline="0">
              <a:solidFill>
                <a:srgbClr val="FF0000"/>
              </a:solidFill>
            </a:rPr>
            <a:t> of Patient</a:t>
          </a:r>
          <a:endParaRPr lang="en-IN" sz="900" b="1">
            <a:solidFill>
              <a:srgbClr val="FF0000"/>
            </a:solidFill>
          </a:endParaRPr>
        </a:p>
      </xdr:txBody>
    </xdr:sp>
    <xdr:clientData/>
  </xdr:twoCellAnchor>
  <xdr:twoCellAnchor editAs="absolute">
    <xdr:from>
      <xdr:col>3</xdr:col>
      <xdr:colOff>492125</xdr:colOff>
      <xdr:row>3</xdr:row>
      <xdr:rowOff>53505</xdr:rowOff>
    </xdr:from>
    <xdr:to>
      <xdr:col>6</xdr:col>
      <xdr:colOff>148167</xdr:colOff>
      <xdr:row>4</xdr:row>
      <xdr:rowOff>47626</xdr:rowOff>
    </xdr:to>
    <xdr:sp macro="" textlink="">
      <xdr:nvSpPr>
        <xdr:cNvPr id="20" name="TextBox 19">
          <a:extLst>
            <a:ext uri="{FF2B5EF4-FFF2-40B4-BE49-F238E27FC236}">
              <a16:creationId xmlns:a16="http://schemas.microsoft.com/office/drawing/2014/main" id="{258E4969-F79A-4A28-9ED0-E6ED981960EA}"/>
            </a:ext>
          </a:extLst>
        </xdr:cNvPr>
        <xdr:cNvSpPr txBox="1"/>
      </xdr:nvSpPr>
      <xdr:spPr>
        <a:xfrm>
          <a:off x="2317750" y="609130"/>
          <a:ext cx="1481667" cy="179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rgbClr val="FF0000"/>
              </a:solidFill>
            </a:rPr>
            <a:t>Average</a:t>
          </a:r>
          <a:r>
            <a:rPr lang="en-IN" sz="900" b="1" baseline="0">
              <a:solidFill>
                <a:srgbClr val="FF0000"/>
              </a:solidFill>
            </a:rPr>
            <a:t> Wait Time</a:t>
          </a:r>
          <a:endParaRPr lang="en-IN" sz="900" b="1">
            <a:solidFill>
              <a:srgbClr val="FF0000"/>
            </a:solidFill>
          </a:endParaRPr>
        </a:p>
      </xdr:txBody>
    </xdr:sp>
    <xdr:clientData/>
  </xdr:twoCellAnchor>
  <xdr:twoCellAnchor editAs="absolute">
    <xdr:from>
      <xdr:col>3</xdr:col>
      <xdr:colOff>492124</xdr:colOff>
      <xdr:row>4</xdr:row>
      <xdr:rowOff>3586</xdr:rowOff>
    </xdr:from>
    <xdr:to>
      <xdr:col>6</xdr:col>
      <xdr:colOff>148166</xdr:colOff>
      <xdr:row>4</xdr:row>
      <xdr:rowOff>179917</xdr:rowOff>
    </xdr:to>
    <xdr:sp macro="" textlink="'Pivot Report'!A10">
      <xdr:nvSpPr>
        <xdr:cNvPr id="21" name="TextBox 20">
          <a:hlinkClick xmlns:r="http://schemas.openxmlformats.org/officeDocument/2006/relationships" r:id="rId1"/>
          <a:extLst>
            <a:ext uri="{FF2B5EF4-FFF2-40B4-BE49-F238E27FC236}">
              <a16:creationId xmlns:a16="http://schemas.microsoft.com/office/drawing/2014/main" id="{7A479FBA-FC99-441B-97F6-8C939400D85B}"/>
            </a:ext>
          </a:extLst>
        </xdr:cNvPr>
        <xdr:cNvSpPr txBox="1"/>
      </xdr:nvSpPr>
      <xdr:spPr>
        <a:xfrm>
          <a:off x="2317749" y="744419"/>
          <a:ext cx="1481667" cy="17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63241FE-58F8-412B-A8D2-F008469BB55B}" type="TxLink">
            <a:rPr lang="en-US" sz="1100" b="0" i="0" u="none" strike="noStrike">
              <a:solidFill>
                <a:srgbClr val="000000"/>
              </a:solidFill>
              <a:latin typeface="Calibri"/>
              <a:ea typeface="Calibri"/>
              <a:cs typeface="Calibri"/>
            </a:rPr>
            <a:pPr algn="ctr"/>
            <a:t>35.19</a:t>
          </a:fld>
          <a:endParaRPr lang="en-IN" sz="800" b="1">
            <a:solidFill>
              <a:srgbClr val="FF0000"/>
            </a:solidFill>
          </a:endParaRPr>
        </a:p>
      </xdr:txBody>
    </xdr:sp>
    <xdr:clientData/>
  </xdr:twoCellAnchor>
  <xdr:twoCellAnchor editAs="absolute">
    <xdr:from>
      <xdr:col>6</xdr:col>
      <xdr:colOff>185207</xdr:colOff>
      <xdr:row>3</xdr:row>
      <xdr:rowOff>18089</xdr:rowOff>
    </xdr:from>
    <xdr:to>
      <xdr:col>9</xdr:col>
      <xdr:colOff>15875</xdr:colOff>
      <xdr:row>3</xdr:row>
      <xdr:rowOff>164043</xdr:rowOff>
    </xdr:to>
    <xdr:sp macro="" textlink="">
      <xdr:nvSpPr>
        <xdr:cNvPr id="22" name="TextBox 21">
          <a:extLst>
            <a:ext uri="{FF2B5EF4-FFF2-40B4-BE49-F238E27FC236}">
              <a16:creationId xmlns:a16="http://schemas.microsoft.com/office/drawing/2014/main" id="{5DD6B6A9-DE9A-4443-9681-EFE71A858774}"/>
            </a:ext>
          </a:extLst>
        </xdr:cNvPr>
        <xdr:cNvSpPr txBox="1"/>
      </xdr:nvSpPr>
      <xdr:spPr>
        <a:xfrm>
          <a:off x="3836457" y="573714"/>
          <a:ext cx="1656293" cy="145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rgbClr val="FF0000"/>
              </a:solidFill>
            </a:rPr>
            <a:t>Patient Satisfaction</a:t>
          </a:r>
          <a:r>
            <a:rPr lang="en-IN" sz="900" b="1" baseline="0">
              <a:solidFill>
                <a:srgbClr val="FF0000"/>
              </a:solidFill>
            </a:rPr>
            <a:t> Score</a:t>
          </a:r>
          <a:endParaRPr lang="en-IN" sz="900" b="1">
            <a:solidFill>
              <a:srgbClr val="FF0000"/>
            </a:solidFill>
          </a:endParaRPr>
        </a:p>
      </xdr:txBody>
    </xdr:sp>
    <xdr:clientData/>
  </xdr:twoCellAnchor>
  <xdr:twoCellAnchor editAs="absolute">
    <xdr:from>
      <xdr:col>6</xdr:col>
      <xdr:colOff>179917</xdr:colOff>
      <xdr:row>3</xdr:row>
      <xdr:rowOff>167176</xdr:rowOff>
    </xdr:from>
    <xdr:to>
      <xdr:col>9</xdr:col>
      <xdr:colOff>31750</xdr:colOff>
      <xdr:row>4</xdr:row>
      <xdr:rowOff>158750</xdr:rowOff>
    </xdr:to>
    <xdr:sp macro="" textlink="'Pivot Report'!A15">
      <xdr:nvSpPr>
        <xdr:cNvPr id="23" name="TextBox 22">
          <a:extLst>
            <a:ext uri="{FF2B5EF4-FFF2-40B4-BE49-F238E27FC236}">
              <a16:creationId xmlns:a16="http://schemas.microsoft.com/office/drawing/2014/main" id="{BE24AADD-CC25-4EB1-9578-05254368C565}"/>
            </a:ext>
          </a:extLst>
        </xdr:cNvPr>
        <xdr:cNvSpPr txBox="1"/>
      </xdr:nvSpPr>
      <xdr:spPr>
        <a:xfrm>
          <a:off x="3831167" y="722801"/>
          <a:ext cx="1677458" cy="176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59213B7-1E78-450D-8090-60C370357EE3}" type="TxLink">
            <a:rPr lang="en-US" sz="1100" b="0" i="0" u="none" strike="noStrike">
              <a:solidFill>
                <a:srgbClr val="000000"/>
              </a:solidFill>
              <a:latin typeface="Calibri"/>
              <a:ea typeface="Calibri"/>
              <a:cs typeface="Calibri"/>
            </a:rPr>
            <a:pPr algn="ctr"/>
            <a:t>5.09</a:t>
          </a:fld>
          <a:endParaRPr lang="en-IN" sz="800" b="1">
            <a:solidFill>
              <a:srgbClr val="FF0000"/>
            </a:solidFill>
          </a:endParaRPr>
        </a:p>
      </xdr:txBody>
    </xdr:sp>
    <xdr:clientData/>
  </xdr:twoCellAnchor>
  <xdr:twoCellAnchor editAs="oneCell">
    <xdr:from>
      <xdr:col>1</xdr:col>
      <xdr:colOff>464153</xdr:colOff>
      <xdr:row>4</xdr:row>
      <xdr:rowOff>111</xdr:rowOff>
    </xdr:from>
    <xdr:to>
      <xdr:col>2</xdr:col>
      <xdr:colOff>112602</xdr:colOff>
      <xdr:row>5</xdr:row>
      <xdr:rowOff>4489</xdr:rowOff>
    </xdr:to>
    <xdr:pic>
      <xdr:nvPicPr>
        <xdr:cNvPr id="25" name="Graphic 24" descr="User with solid fill">
          <a:extLst>
            <a:ext uri="{FF2B5EF4-FFF2-40B4-BE49-F238E27FC236}">
              <a16:creationId xmlns:a16="http://schemas.microsoft.com/office/drawing/2014/main" id="{33B739C4-6EAC-18EA-407A-048617FFF7A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72695" y="740944"/>
          <a:ext cx="256990" cy="189587"/>
        </a:xfrm>
        <a:prstGeom prst="rect">
          <a:avLst/>
        </a:prstGeom>
      </xdr:spPr>
    </xdr:pic>
    <xdr:clientData/>
  </xdr:twoCellAnchor>
  <xdr:twoCellAnchor editAs="oneCell">
    <xdr:from>
      <xdr:col>6</xdr:col>
      <xdr:colOff>604209</xdr:colOff>
      <xdr:row>3</xdr:row>
      <xdr:rowOff>144321</xdr:rowOff>
    </xdr:from>
    <xdr:to>
      <xdr:col>7</xdr:col>
      <xdr:colOff>240908</xdr:colOff>
      <xdr:row>5</xdr:row>
      <xdr:rowOff>20421</xdr:rowOff>
    </xdr:to>
    <xdr:pic>
      <xdr:nvPicPr>
        <xdr:cNvPr id="27" name="Graphic 26" descr="Stars with solid fill">
          <a:extLst>
            <a:ext uri="{FF2B5EF4-FFF2-40B4-BE49-F238E27FC236}">
              <a16:creationId xmlns:a16="http://schemas.microsoft.com/office/drawing/2014/main" id="{80529128-2C95-87AB-AF81-BE483EDC983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55459" y="699946"/>
          <a:ext cx="245241" cy="246517"/>
        </a:xfrm>
        <a:prstGeom prst="rect">
          <a:avLst/>
        </a:prstGeom>
      </xdr:spPr>
    </xdr:pic>
    <xdr:clientData/>
  </xdr:twoCellAnchor>
  <xdr:twoCellAnchor editAs="oneCell">
    <xdr:from>
      <xdr:col>4</xdr:col>
      <xdr:colOff>229859</xdr:colOff>
      <xdr:row>4</xdr:row>
      <xdr:rowOff>8150</xdr:rowOff>
    </xdr:from>
    <xdr:to>
      <xdr:col>4</xdr:col>
      <xdr:colOff>460904</xdr:colOff>
      <xdr:row>5</xdr:row>
      <xdr:rowOff>21285</xdr:rowOff>
    </xdr:to>
    <xdr:pic>
      <xdr:nvPicPr>
        <xdr:cNvPr id="29" name="Graphic 28" descr="Hourglass Finished with solid fill">
          <a:extLst>
            <a:ext uri="{FF2B5EF4-FFF2-40B4-BE49-F238E27FC236}">
              <a16:creationId xmlns:a16="http://schemas.microsoft.com/office/drawing/2014/main" id="{9A608A41-993C-4B1D-D501-1EE18790EF2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64026" y="748983"/>
          <a:ext cx="231045" cy="198344"/>
        </a:xfrm>
        <a:prstGeom prst="rect">
          <a:avLst/>
        </a:prstGeom>
      </xdr:spPr>
    </xdr:pic>
    <xdr:clientData/>
  </xdr:twoCellAnchor>
  <xdr:twoCellAnchor editAs="oneCell">
    <xdr:from>
      <xdr:col>0</xdr:col>
      <xdr:colOff>91965</xdr:colOff>
      <xdr:row>3</xdr:row>
      <xdr:rowOff>1</xdr:rowOff>
    </xdr:from>
    <xdr:to>
      <xdr:col>1</xdr:col>
      <xdr:colOff>35035</xdr:colOff>
      <xdr:row>15</xdr:row>
      <xdr:rowOff>158750</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2B5988DC-A049-4166-82F1-CE24DC30463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1965" y="546653"/>
              <a:ext cx="550461" cy="2261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148166</xdr:colOff>
      <xdr:row>4</xdr:row>
      <xdr:rowOff>148166</xdr:rowOff>
    </xdr:from>
    <xdr:to>
      <xdr:col>3</xdr:col>
      <xdr:colOff>386291</xdr:colOff>
      <xdr:row>5</xdr:row>
      <xdr:rowOff>174623</xdr:rowOff>
    </xdr:to>
    <xdr:graphicFrame macro="">
      <xdr:nvGraphicFramePr>
        <xdr:cNvPr id="34" name="Chart 33">
          <a:extLst>
            <a:ext uri="{FF2B5EF4-FFF2-40B4-BE49-F238E27FC236}">
              <a16:creationId xmlns:a16="http://schemas.microsoft.com/office/drawing/2014/main" id="{DF3BEA7E-7C6F-40A2-A804-BA704A19D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455084</xdr:colOff>
      <xdr:row>4</xdr:row>
      <xdr:rowOff>105834</xdr:rowOff>
    </xdr:from>
    <xdr:to>
      <xdr:col>6</xdr:col>
      <xdr:colOff>148167</xdr:colOff>
      <xdr:row>5</xdr:row>
      <xdr:rowOff>142874</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8D189B4F-6CC4-4467-9B46-2D62D67D9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291041</xdr:colOff>
      <xdr:row>4</xdr:row>
      <xdr:rowOff>116416</xdr:rowOff>
    </xdr:from>
    <xdr:to>
      <xdr:col>9</xdr:col>
      <xdr:colOff>79374</xdr:colOff>
      <xdr:row>5</xdr:row>
      <xdr:rowOff>164041</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EDFC9A0A-5330-4730-8BB7-27C935A33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142875</xdr:colOff>
          <xdr:row>6</xdr:row>
          <xdr:rowOff>79375</xdr:rowOff>
        </xdr:from>
        <xdr:to>
          <xdr:col>9</xdr:col>
          <xdr:colOff>26458</xdr:colOff>
          <xdr:row>9</xdr:row>
          <xdr:rowOff>5292</xdr:rowOff>
        </xdr:to>
        <xdr:pic>
          <xdr:nvPicPr>
            <xdr:cNvPr id="41" name="Picture 40">
              <a:extLst>
                <a:ext uri="{FF2B5EF4-FFF2-40B4-BE49-F238E27FC236}">
                  <a16:creationId xmlns:a16="http://schemas.microsoft.com/office/drawing/2014/main" id="{6C480012-C106-E88B-F704-ECE9D1BFE33D}"/>
                </a:ext>
              </a:extLst>
            </xdr:cNvPr>
            <xdr:cNvPicPr>
              <a:picLocks noChangeAspect="1" noChangeArrowheads="1"/>
              <a:extLst>
                <a:ext uri="{84589F7E-364E-4C9E-8A38-B11213B215E9}">
                  <a14:cameraTool cellRange="'Pivot Report'!$B$45:$E$47" spid="_x0000_s1077"/>
                </a:ext>
              </a:extLst>
            </xdr:cNvPicPr>
          </xdr:nvPicPr>
          <xdr:blipFill>
            <a:blip xmlns:r="http://schemas.openxmlformats.org/officeDocument/2006/relationships" r:embed="rId14"/>
            <a:srcRect/>
            <a:stretch>
              <a:fillRect/>
            </a:stretch>
          </xdr:blipFill>
          <xdr:spPr bwMode="auto">
            <a:xfrm>
              <a:off x="751417" y="1190625"/>
              <a:ext cx="4751916" cy="481542"/>
            </a:xfrm>
            <a:prstGeom prst="roundRect">
              <a:avLst>
                <a:gd name="adj" fmla="val 19583"/>
              </a:avLst>
            </a:prstGeom>
            <a:solidFill>
              <a:srgbClr val="FFFFFF">
                <a:shade val="85000"/>
              </a:srgbClr>
            </a:solidFill>
            <a:ln>
              <a:noFill/>
            </a:ln>
            <a:effectLst/>
          </xdr:spPr>
        </xdr:pic>
        <xdr:clientData/>
      </xdr:twoCellAnchor>
    </mc:Choice>
    <mc:Fallback/>
  </mc:AlternateContent>
  <xdr:twoCellAnchor>
    <xdr:from>
      <xdr:col>1</xdr:col>
      <xdr:colOff>132291</xdr:colOff>
      <xdr:row>9</xdr:row>
      <xdr:rowOff>100542</xdr:rowOff>
    </xdr:from>
    <xdr:to>
      <xdr:col>9</xdr:col>
      <xdr:colOff>95250</xdr:colOff>
      <xdr:row>15</xdr:row>
      <xdr:rowOff>174625</xdr:rowOff>
    </xdr:to>
    <xdr:graphicFrame macro="">
      <xdr:nvGraphicFramePr>
        <xdr:cNvPr id="12" name="Chart 11">
          <a:extLst>
            <a:ext uri="{FF2B5EF4-FFF2-40B4-BE49-F238E27FC236}">
              <a16:creationId xmlns:a16="http://schemas.microsoft.com/office/drawing/2014/main" id="{A980CE56-3699-436B-9914-68B51702B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185208</xdr:colOff>
      <xdr:row>8</xdr:row>
      <xdr:rowOff>68791</xdr:rowOff>
    </xdr:from>
    <xdr:to>
      <xdr:col>11</xdr:col>
      <xdr:colOff>571500</xdr:colOff>
      <xdr:row>16</xdr:row>
      <xdr:rowOff>21167</xdr:rowOff>
    </xdr:to>
    <xdr:graphicFrame macro="">
      <xdr:nvGraphicFramePr>
        <xdr:cNvPr id="15" name="Chart 14">
          <a:extLst>
            <a:ext uri="{FF2B5EF4-FFF2-40B4-BE49-F238E27FC236}">
              <a16:creationId xmlns:a16="http://schemas.microsoft.com/office/drawing/2014/main" id="{89263754-CCB3-4342-8669-DD39461CC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248710</xdr:colOff>
      <xdr:row>14</xdr:row>
      <xdr:rowOff>127000</xdr:rowOff>
    </xdr:from>
    <xdr:to>
      <xdr:col>11</xdr:col>
      <xdr:colOff>502710</xdr:colOff>
      <xdr:row>15</xdr:row>
      <xdr:rowOff>142876</xdr:rowOff>
    </xdr:to>
    <xdr:sp macro="" textlink="">
      <xdr:nvSpPr>
        <xdr:cNvPr id="17" name="TextBox 16">
          <a:extLst>
            <a:ext uri="{FF2B5EF4-FFF2-40B4-BE49-F238E27FC236}">
              <a16:creationId xmlns:a16="http://schemas.microsoft.com/office/drawing/2014/main" id="{7427FE73-430A-47AC-B17B-469500440831}"/>
            </a:ext>
          </a:extLst>
        </xdr:cNvPr>
        <xdr:cNvSpPr txBox="1"/>
      </xdr:nvSpPr>
      <xdr:spPr>
        <a:xfrm>
          <a:off x="5725585" y="2719917"/>
          <a:ext cx="1471083"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baseline="0">
              <a:solidFill>
                <a:srgbClr val="FF0000"/>
              </a:solidFill>
            </a:rPr>
            <a:t>Patient Attented Status</a:t>
          </a:r>
          <a:endParaRPr lang="en-IN" sz="1000" b="1">
            <a:solidFill>
              <a:srgbClr val="FF0000"/>
            </a:solidFill>
          </a:endParaRPr>
        </a:p>
      </xdr:txBody>
    </xdr:sp>
    <xdr:clientData/>
  </xdr:twoCellAnchor>
  <xdr:twoCellAnchor>
    <xdr:from>
      <xdr:col>12</xdr:col>
      <xdr:colOff>52917</xdr:colOff>
      <xdr:row>8</xdr:row>
      <xdr:rowOff>79375</xdr:rowOff>
    </xdr:from>
    <xdr:to>
      <xdr:col>14</xdr:col>
      <xdr:colOff>375709</xdr:colOff>
      <xdr:row>15</xdr:row>
      <xdr:rowOff>169333</xdr:rowOff>
    </xdr:to>
    <xdr:graphicFrame macro="">
      <xdr:nvGraphicFramePr>
        <xdr:cNvPr id="24" name="Chart 23">
          <a:extLst>
            <a:ext uri="{FF2B5EF4-FFF2-40B4-BE49-F238E27FC236}">
              <a16:creationId xmlns:a16="http://schemas.microsoft.com/office/drawing/2014/main" id="{2402A46B-DA8E-44AB-AD81-CA8FD793B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84667</xdr:colOff>
      <xdr:row>14</xdr:row>
      <xdr:rowOff>121708</xdr:rowOff>
    </xdr:from>
    <xdr:to>
      <xdr:col>14</xdr:col>
      <xdr:colOff>338667</xdr:colOff>
      <xdr:row>15</xdr:row>
      <xdr:rowOff>137584</xdr:rowOff>
    </xdr:to>
    <xdr:sp macro="" textlink="">
      <xdr:nvSpPr>
        <xdr:cNvPr id="26" name="TextBox 25">
          <a:extLst>
            <a:ext uri="{FF2B5EF4-FFF2-40B4-BE49-F238E27FC236}">
              <a16:creationId xmlns:a16="http://schemas.microsoft.com/office/drawing/2014/main" id="{BC4BFF0F-EB21-4A54-A82D-8DDCEEBF0E8D}"/>
            </a:ext>
          </a:extLst>
        </xdr:cNvPr>
        <xdr:cNvSpPr txBox="1"/>
      </xdr:nvSpPr>
      <xdr:spPr>
        <a:xfrm>
          <a:off x="7387167" y="2714625"/>
          <a:ext cx="1471083"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baseline="0">
              <a:solidFill>
                <a:srgbClr val="FF0000"/>
              </a:solidFill>
            </a:rPr>
            <a:t>Gender Wise Analysis</a:t>
          </a:r>
          <a:endParaRPr lang="en-IN" sz="1000" b="1">
            <a:solidFill>
              <a:srgbClr val="FF0000"/>
            </a:solidFill>
          </a:endParaRPr>
        </a:p>
      </xdr:txBody>
    </xdr:sp>
    <xdr:clientData/>
  </xdr:twoCellAnchor>
  <xdr:twoCellAnchor>
    <xdr:from>
      <xdr:col>9</xdr:col>
      <xdr:colOff>116417</xdr:colOff>
      <xdr:row>0</xdr:row>
      <xdr:rowOff>47624</xdr:rowOff>
    </xdr:from>
    <xdr:to>
      <xdr:col>14</xdr:col>
      <xdr:colOff>423334</xdr:colOff>
      <xdr:row>8</xdr:row>
      <xdr:rowOff>42332</xdr:rowOff>
    </xdr:to>
    <xdr:graphicFrame macro="">
      <xdr:nvGraphicFramePr>
        <xdr:cNvPr id="28" name="Chart 27">
          <a:extLst>
            <a:ext uri="{FF2B5EF4-FFF2-40B4-BE49-F238E27FC236}">
              <a16:creationId xmlns:a16="http://schemas.microsoft.com/office/drawing/2014/main" id="{594F71BE-D992-4D54-A028-587CFD5EA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603250</xdr:colOff>
      <xdr:row>7</xdr:row>
      <xdr:rowOff>37041</xdr:rowOff>
    </xdr:from>
    <xdr:to>
      <xdr:col>13</xdr:col>
      <xdr:colOff>592666</xdr:colOff>
      <xdr:row>8</xdr:row>
      <xdr:rowOff>31749</xdr:rowOff>
    </xdr:to>
    <xdr:sp macro="" textlink="">
      <xdr:nvSpPr>
        <xdr:cNvPr id="30" name="TextBox 29">
          <a:extLst>
            <a:ext uri="{FF2B5EF4-FFF2-40B4-BE49-F238E27FC236}">
              <a16:creationId xmlns:a16="http://schemas.microsoft.com/office/drawing/2014/main" id="{ECB2F7FE-6899-4203-A104-9BF4AA9C580A}"/>
            </a:ext>
          </a:extLst>
        </xdr:cNvPr>
        <xdr:cNvSpPr txBox="1"/>
      </xdr:nvSpPr>
      <xdr:spPr>
        <a:xfrm>
          <a:off x="6080125" y="1333499"/>
          <a:ext cx="2423583"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rgbClr val="FF0000"/>
              </a:solidFill>
            </a:rPr>
            <a:t>No. Of</a:t>
          </a:r>
          <a:r>
            <a:rPr lang="en-IN" sz="900" b="1" baseline="0">
              <a:solidFill>
                <a:srgbClr val="FF0000"/>
              </a:solidFill>
            </a:rPr>
            <a:t> </a:t>
          </a:r>
          <a:r>
            <a:rPr lang="en-IN" sz="900" b="1">
              <a:solidFill>
                <a:srgbClr val="FF0000"/>
              </a:solidFill>
            </a:rPr>
            <a:t>Patients by Departmental</a:t>
          </a:r>
          <a:r>
            <a:rPr lang="en-IN" sz="900" b="1" baseline="0">
              <a:solidFill>
                <a:srgbClr val="FF0000"/>
              </a:solidFill>
            </a:rPr>
            <a:t> Referrals</a:t>
          </a:r>
          <a:endParaRPr lang="en-IN" sz="900" b="1">
            <a:solidFill>
              <a:srgbClr val="FF0000"/>
            </a:solidFill>
          </a:endParaRPr>
        </a:p>
      </xdr:txBody>
    </xdr:sp>
    <xdr:clientData/>
  </xdr:twoCellAnchor>
  <xdr:twoCellAnchor editAs="oneCell">
    <xdr:from>
      <xdr:col>6</xdr:col>
      <xdr:colOff>317501</xdr:colOff>
      <xdr:row>0</xdr:row>
      <xdr:rowOff>68792</xdr:rowOff>
    </xdr:from>
    <xdr:to>
      <xdr:col>9</xdr:col>
      <xdr:colOff>5292</xdr:colOff>
      <xdr:row>2</xdr:row>
      <xdr:rowOff>127000</xdr:rowOff>
    </xdr:to>
    <mc:AlternateContent xmlns:mc="http://schemas.openxmlformats.org/markup-compatibility/2006" xmlns:a14="http://schemas.microsoft.com/office/drawing/2010/main">
      <mc:Choice Requires="a14">
        <xdr:graphicFrame macro="">
          <xdr:nvGraphicFramePr>
            <xdr:cNvPr id="31" name="Date (Year)">
              <a:extLst>
                <a:ext uri="{FF2B5EF4-FFF2-40B4-BE49-F238E27FC236}">
                  <a16:creationId xmlns:a16="http://schemas.microsoft.com/office/drawing/2014/main" id="{97F27A6F-26D1-43A0-9061-92C375BE81B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68751" y="68792"/>
              <a:ext cx="1513416"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0.26944</cdr:x>
      <cdr:y>0.82589</cdr:y>
    </cdr:from>
    <cdr:to>
      <cdr:x>0.66594</cdr:x>
      <cdr:y>0.9375</cdr:y>
    </cdr:to>
    <cdr:sp macro="" textlink="">
      <cdr:nvSpPr>
        <cdr:cNvPr id="2" name="TextBox 18">
          <a:extLst xmlns:a="http://schemas.openxmlformats.org/drawingml/2006/main">
            <a:ext uri="{FF2B5EF4-FFF2-40B4-BE49-F238E27FC236}">
              <a16:creationId xmlns:a16="http://schemas.microsoft.com/office/drawing/2014/main" id="{73B98C2D-4E66-4D22-8BD5-1071A5D580D3}"/>
            </a:ext>
          </a:extLst>
        </cdr:cNvPr>
        <cdr:cNvSpPr txBox="1"/>
      </cdr:nvSpPr>
      <cdr:spPr>
        <a:xfrm xmlns:a="http://schemas.openxmlformats.org/drawingml/2006/main">
          <a:off x="1301751" y="978957"/>
          <a:ext cx="1915584" cy="13229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000" b="1">
              <a:solidFill>
                <a:srgbClr val="FF0000"/>
              </a:solidFill>
            </a:rPr>
            <a:t>No</a:t>
          </a:r>
          <a:r>
            <a:rPr lang="en-IN" sz="1000" b="1" baseline="0">
              <a:solidFill>
                <a:srgbClr val="FF0000"/>
              </a:solidFill>
            </a:rPr>
            <a:t> of Patients by age group</a:t>
          </a:r>
          <a:endParaRPr lang="en-IN" sz="1000" b="1">
            <a:solidFill>
              <a:srgbClr val="FF000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5291</xdr:colOff>
      <xdr:row>0</xdr:row>
      <xdr:rowOff>32809</xdr:rowOff>
    </xdr:from>
    <xdr:to>
      <xdr:col>13</xdr:col>
      <xdr:colOff>594782</xdr:colOff>
      <xdr:row>18</xdr:row>
      <xdr:rowOff>83609</xdr:rowOff>
    </xdr:to>
    <xdr:graphicFrame macro="">
      <xdr:nvGraphicFramePr>
        <xdr:cNvPr id="2" name="Chart 1">
          <a:extLst>
            <a:ext uri="{FF2B5EF4-FFF2-40B4-BE49-F238E27FC236}">
              <a16:creationId xmlns:a16="http://schemas.microsoft.com/office/drawing/2014/main" id="{A08115E6-50F7-4184-833E-5F6E6008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0.13446</cdr:x>
      <cdr:y>0.69543</cdr:y>
    </cdr:from>
    <cdr:to>
      <cdr:x>0.82732</cdr:x>
      <cdr:y>0.7611</cdr:y>
    </cdr:to>
    <cdr:sp macro="" textlink="">
      <cdr:nvSpPr>
        <cdr:cNvPr id="2" name="TextBox 1">
          <a:extLst xmlns:a="http://schemas.openxmlformats.org/drawingml/2006/main">
            <a:ext uri="{FF2B5EF4-FFF2-40B4-BE49-F238E27FC236}">
              <a16:creationId xmlns:a16="http://schemas.microsoft.com/office/drawing/2014/main" id="{E9E4CB2D-91FD-A71E-83B5-795FE457F081}"/>
            </a:ext>
          </a:extLst>
        </cdr:cNvPr>
        <cdr:cNvSpPr txBox="1"/>
      </cdr:nvSpPr>
      <cdr:spPr>
        <a:xfrm xmlns:a="http://schemas.openxmlformats.org/drawingml/2006/main">
          <a:off x="1142999" y="2353733"/>
          <a:ext cx="5889625" cy="2222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kern="1200"/>
            <a:t>Showing a daily trend with an area sparkline to spot patterns like busy days or seasonal trends.</a:t>
          </a:r>
        </a:p>
      </cdr:txBody>
    </cdr:sp>
  </cdr:relSizeAnchor>
  <cdr:relSizeAnchor xmlns:cdr="http://schemas.openxmlformats.org/drawingml/2006/chartDrawing">
    <cdr:from>
      <cdr:x>0.14069</cdr:x>
      <cdr:y>0.72827</cdr:y>
    </cdr:from>
    <cdr:to>
      <cdr:x>0.15002</cdr:x>
      <cdr:y>0.74547</cdr:y>
    </cdr:to>
    <cdr:sp macro="" textlink="">
      <cdr:nvSpPr>
        <cdr:cNvPr id="3" name="Flowchart: Connector 2">
          <a:extLst xmlns:a="http://schemas.openxmlformats.org/drawingml/2006/main">
            <a:ext uri="{FF2B5EF4-FFF2-40B4-BE49-F238E27FC236}">
              <a16:creationId xmlns:a16="http://schemas.microsoft.com/office/drawing/2014/main" id="{2C34BCD4-ED73-AD8D-6C7E-26997AACAF0D}"/>
            </a:ext>
          </a:extLst>
        </cdr:cNvPr>
        <cdr:cNvSpPr/>
      </cdr:nvSpPr>
      <cdr:spPr>
        <a:xfrm xmlns:a="http://schemas.openxmlformats.org/drawingml/2006/main">
          <a:off x="1195917" y="2464857"/>
          <a:ext cx="79375" cy="58209"/>
        </a:xfrm>
        <a:prstGeom xmlns:a="http://schemas.openxmlformats.org/drawingml/2006/main" prst="flowChartConnector">
          <a:avLst/>
        </a:prstGeom>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dr:relSizeAnchor xmlns:cdr="http://schemas.openxmlformats.org/drawingml/2006/chartDrawing">
    <cdr:from>
      <cdr:x>0.00872</cdr:x>
      <cdr:y>0.02189</cdr:y>
    </cdr:from>
    <cdr:to>
      <cdr:x>0.05092</cdr:x>
      <cdr:y>0.12789</cdr:y>
    </cdr:to>
    <cdr:pic>
      <cdr:nvPicPr>
        <cdr:cNvPr id="5"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0FC286B-1CAE-9820-6BA3-47E0DBBAFB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4085" y="74084"/>
          <a:ext cx="358774" cy="35877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31750</xdr:rowOff>
    </xdr:from>
    <xdr:to>
      <xdr:col>13</xdr:col>
      <xdr:colOff>15875</xdr:colOff>
      <xdr:row>16</xdr:row>
      <xdr:rowOff>47625</xdr:rowOff>
    </xdr:to>
    <xdr:graphicFrame macro="">
      <xdr:nvGraphicFramePr>
        <xdr:cNvPr id="2" name="Chart 1">
          <a:extLst>
            <a:ext uri="{FF2B5EF4-FFF2-40B4-BE49-F238E27FC236}">
              <a16:creationId xmlns:a16="http://schemas.microsoft.com/office/drawing/2014/main" id="{CD63AB3E-DE95-4631-852A-CB5A1A9DD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0.06742</cdr:x>
      <cdr:y>0.80391</cdr:y>
    </cdr:from>
    <cdr:to>
      <cdr:x>0.91121</cdr:x>
      <cdr:y>0.87851</cdr:y>
    </cdr:to>
    <cdr:sp macro="" textlink="">
      <cdr:nvSpPr>
        <cdr:cNvPr id="2" name="TextBox 1">
          <a:extLst xmlns:a="http://schemas.openxmlformats.org/drawingml/2006/main">
            <a:ext uri="{FF2B5EF4-FFF2-40B4-BE49-F238E27FC236}">
              <a16:creationId xmlns:a16="http://schemas.microsoft.com/office/drawing/2014/main" id="{7707045C-747F-DB49-285F-E1DC913EB19C}"/>
            </a:ext>
          </a:extLst>
        </cdr:cNvPr>
        <cdr:cNvSpPr txBox="1"/>
      </cdr:nvSpPr>
      <cdr:spPr>
        <a:xfrm xmlns:a="http://schemas.openxmlformats.org/drawingml/2006/main">
          <a:off x="534459" y="2395008"/>
          <a:ext cx="6688666" cy="2222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kern="1200"/>
            <a:t>Use</a:t>
          </a:r>
          <a:r>
            <a:rPr lang="en-IN" sz="1100" b="1" kern="1200" baseline="0"/>
            <a:t> an area chart to track daily changes &amp; highlight days with longer wait times that might needs improvment</a:t>
          </a:r>
          <a:r>
            <a:rPr lang="en-IN" sz="1100" b="1" kern="1200"/>
            <a:t>.</a:t>
          </a:r>
        </a:p>
      </cdr:txBody>
    </cdr:sp>
  </cdr:relSizeAnchor>
  <cdr:relSizeAnchor xmlns:cdr="http://schemas.openxmlformats.org/drawingml/2006/chartDrawing">
    <cdr:from>
      <cdr:x>0.06983</cdr:x>
      <cdr:y>0.83943</cdr:y>
    </cdr:from>
    <cdr:to>
      <cdr:x>0.07984</cdr:x>
      <cdr:y>0.85897</cdr:y>
    </cdr:to>
    <cdr:sp macro="" textlink="">
      <cdr:nvSpPr>
        <cdr:cNvPr id="3" name="Flowchart: Connector 2">
          <a:extLst xmlns:a="http://schemas.openxmlformats.org/drawingml/2006/main">
            <a:ext uri="{FF2B5EF4-FFF2-40B4-BE49-F238E27FC236}">
              <a16:creationId xmlns:a16="http://schemas.microsoft.com/office/drawing/2014/main" id="{5884F7BE-08E7-CB93-AB3A-60B73DD2D37E}"/>
            </a:ext>
          </a:extLst>
        </cdr:cNvPr>
        <cdr:cNvSpPr/>
      </cdr:nvSpPr>
      <cdr:spPr>
        <a:xfrm xmlns:a="http://schemas.openxmlformats.org/drawingml/2006/main">
          <a:off x="553509" y="2500842"/>
          <a:ext cx="79375" cy="58209"/>
        </a:xfrm>
        <a:prstGeom xmlns:a="http://schemas.openxmlformats.org/drawingml/2006/main" prst="flowChartConnector">
          <a:avLst/>
        </a:prstGeom>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IN" kern="1200"/>
        </a:p>
      </cdr:txBody>
    </cdr:sp>
  </cdr:relSizeAnchor>
  <cdr:relSizeAnchor xmlns:cdr="http://schemas.openxmlformats.org/drawingml/2006/chartDrawing">
    <cdr:from>
      <cdr:x>0.00641</cdr:x>
      <cdr:y>0.01705</cdr:y>
    </cdr:from>
    <cdr:to>
      <cdr:x>0.05167</cdr:x>
      <cdr:y>0.13748</cdr:y>
    </cdr:to>
    <cdr:pic>
      <cdr:nvPicPr>
        <cdr:cNvPr id="4"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D2F742A-7D65-24F2-D1A1-834CB954E0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8774" cy="358774"/>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15875</xdr:colOff>
      <xdr:row>0</xdr:row>
      <xdr:rowOff>0</xdr:rowOff>
    </xdr:from>
    <xdr:to>
      <xdr:col>13</xdr:col>
      <xdr:colOff>0</xdr:colOff>
      <xdr:row>15</xdr:row>
      <xdr:rowOff>137583</xdr:rowOff>
    </xdr:to>
    <xdr:graphicFrame macro="">
      <xdr:nvGraphicFramePr>
        <xdr:cNvPr id="6" name="Chart 5">
          <a:extLst>
            <a:ext uri="{FF2B5EF4-FFF2-40B4-BE49-F238E27FC236}">
              <a16:creationId xmlns:a16="http://schemas.microsoft.com/office/drawing/2014/main" id="{C5CE0547-96EE-41D2-B7E0-0F626B951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164043</xdr:colOff>
      <xdr:row>13</xdr:row>
      <xdr:rowOff>0</xdr:rowOff>
    </xdr:from>
    <xdr:to>
      <xdr:col>11</xdr:col>
      <xdr:colOff>386293</xdr:colOff>
      <xdr:row>14</xdr:row>
      <xdr:rowOff>37040</xdr:rowOff>
    </xdr:to>
    <xdr:sp macro="" textlink="">
      <xdr:nvSpPr>
        <xdr:cNvPr id="9" name="TextBox 1">
          <a:extLst>
            <a:ext uri="{FF2B5EF4-FFF2-40B4-BE49-F238E27FC236}">
              <a16:creationId xmlns:a16="http://schemas.microsoft.com/office/drawing/2014/main" id="{BB39FEC3-C3B7-1AA8-BC55-119A39B0FB2C}"/>
            </a:ext>
          </a:extLst>
        </xdr:cNvPr>
        <xdr:cNvSpPr txBox="1"/>
      </xdr:nvSpPr>
      <xdr:spPr>
        <a:xfrm>
          <a:off x="772585" y="2407708"/>
          <a:ext cx="6307666" cy="22224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IN" sz="1100" b="1" kern="1200"/>
            <a:t>Use</a:t>
          </a:r>
          <a:r>
            <a:rPr lang="en-IN" sz="1100" b="1" kern="1200" baseline="0"/>
            <a:t> an area chart to show trends, spot drop in satisfaction, &amp; link them to busy time or challenges.</a:t>
          </a:r>
          <a:endParaRPr lang="en-IN" sz="1100" b="1" kern="1200"/>
        </a:p>
      </xdr:txBody>
    </xdr:sp>
    <xdr:clientData/>
  </xdr:twoCellAnchor>
  <xdr:twoCellAnchor>
    <xdr:from>
      <xdr:col>1</xdr:col>
      <xdr:colOff>328085</xdr:colOff>
      <xdr:row>13</xdr:row>
      <xdr:rowOff>116416</xdr:rowOff>
    </xdr:from>
    <xdr:to>
      <xdr:col>1</xdr:col>
      <xdr:colOff>407460</xdr:colOff>
      <xdr:row>13</xdr:row>
      <xdr:rowOff>174625</xdr:rowOff>
    </xdr:to>
    <xdr:sp macro="" textlink="">
      <xdr:nvSpPr>
        <xdr:cNvPr id="10" name="Flowchart: Connector 9">
          <a:extLst>
            <a:ext uri="{FF2B5EF4-FFF2-40B4-BE49-F238E27FC236}">
              <a16:creationId xmlns:a16="http://schemas.microsoft.com/office/drawing/2014/main" id="{F976CB30-435D-4846-BC64-2F1356B89618}"/>
            </a:ext>
          </a:extLst>
        </xdr:cNvPr>
        <xdr:cNvSpPr/>
      </xdr:nvSpPr>
      <xdr:spPr>
        <a:xfrm>
          <a:off x="936627" y="2524124"/>
          <a:ext cx="79375" cy="58209"/>
        </a:xfrm>
        <a:prstGeom prst="flowChartConnector">
          <a:avLst/>
        </a:prstGeom>
      </xdr:spPr>
      <xdr:style>
        <a:lnRef idx="2">
          <a:schemeClr val="dk1">
            <a:shade val="15000"/>
          </a:schemeClr>
        </a:lnRef>
        <a:fillRef idx="1">
          <a:schemeClr val="dk1"/>
        </a:fillRef>
        <a:effectRef idx="0">
          <a:schemeClr val="dk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0.00912</cdr:x>
      <cdr:y>0.0265</cdr:y>
    </cdr:from>
    <cdr:to>
      <cdr:x>0.05456</cdr:x>
      <cdr:y>0.14955</cdr:y>
    </cdr:to>
    <cdr:pic>
      <cdr:nvPicPr>
        <cdr:cNvPr id="4"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B8098CC-3342-8D42-0862-DEEB655014B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1967" y="77259"/>
          <a:ext cx="358774" cy="35877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2499999" createdVersion="5" refreshedVersion="8" minRefreshableVersion="3" recordCount="0" supportSubquery="1" supportAdvancedDrill="1" xr:uid="{AD529D28-5962-4D3F-AEED-269C2E6F5B47}">
  <cacheSource type="external" connectionId="3"/>
  <cacheFields count="3">
    <cacheField name="[Measures].[Distinct Count of Patient Id]" caption="Distinct Count of Patient Id" numFmtId="0" hierarchy="24" level="32767"/>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5509262" createdVersion="5" refreshedVersion="8" minRefreshableVersion="3" recordCount="0" supportSubquery="1" supportAdvancedDrill="1" xr:uid="{72A8FE9B-C364-445F-A4A8-EC6FD63F48CD}">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5856478" createdVersion="5" refreshedVersion="8" minRefreshableVersion="3" recordCount="0" supportSubquery="1" supportAdvancedDrill="1" xr:uid="{4D17D37F-4A70-474E-8096-2201CA911500}">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6203701" createdVersion="5" refreshedVersion="8" minRefreshableVersion="3" recordCount="0" supportSubquery="1" supportAdvancedDrill="1" xr:uid="{2518B5F0-D0B8-4DE2-AE67-4A0F1EE0980B}">
  <cacheSource type="external" connectionId="3"/>
  <cacheFields count="4">
    <cacheField name="[Calendar_Table].[Date (Month)].[Date (Month)]" caption="Date (Month)" numFmtId="0" hierarchy="1" level="1">
      <sharedItems count="1">
        <s v="Sep"/>
      </sharedItems>
    </cacheField>
    <cacheField name="[Calenda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2">
        <s v="2023"/>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04222974537" createdVersion="3" refreshedVersion="8" minRefreshableVersion="3" recordCount="0" supportSubquery="1" supportAdvancedDrill="1" xr:uid="{89C766D3-7FE8-4CCE-9E8D-A6D99F67A196}">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1529763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04267141204" createdVersion="3" refreshedVersion="8" minRefreshableVersion="3" recordCount="0" supportSubquery="1" supportAdvancedDrill="1" xr:uid="{983CD206-78F5-4E66-ABC3-97E3AF26B264}">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658543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296296" createdVersion="5" refreshedVersion="8" minRefreshableVersion="3" recordCount="0" supportSubquery="1" supportAdvancedDrill="1" xr:uid="{E915A3AC-B0AE-4CA1-B886-6B422C2265C8}">
  <cacheSource type="external" connectionId="3"/>
  <cacheFields count="3">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3541668" createdVersion="5" refreshedVersion="8" minRefreshableVersion="3" recordCount="0" supportSubquery="1" supportAdvancedDrill="1" xr:uid="{00984153-9AC9-44CC-8B66-4F0EF4753B52}">
  <cacheSource type="external" connectionId="3"/>
  <cacheFields count="3">
    <cacheField name="[Calenda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3657407" createdVersion="5" refreshedVersion="8" minRefreshableVersion="3" recordCount="0" supportSubquery="1" supportAdvancedDrill="1" xr:uid="{C68762A5-94C9-46B0-AE93-FE3E6AB8EAC2}">
  <cacheSource type="external" connectionId="3"/>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3888892" createdVersion="5" refreshedVersion="8" minRefreshableVersion="3" recordCount="0" supportSubquery="1" supportAdvancedDrill="1" xr:uid="{96176D77-7970-44C5-898A-6B13E03ABBAA}">
  <cacheSource type="external" connectionId="3"/>
  <cacheFields count="2">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4120369" createdVersion="5" refreshedVersion="8" minRefreshableVersion="3" recordCount="0" supportSubquery="1" supportAdvancedDrill="1" xr:uid="{EE11FBC9-3824-46D3-AAAD-7D38FABD1B3D}">
  <cacheSource type="external" connectionId="3"/>
  <cacheFields count="2">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4467592" createdVersion="5" refreshedVersion="8" minRefreshableVersion="3" recordCount="0" supportSubquery="1" supportAdvancedDrill="1" xr:uid="{1FCE7BD9-5F8F-4234-AE6B-9B1C108E9FA2}">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ar_Table].[Date (Month)].[Date (Month)]" caption="Date (Month)" numFmtId="0" hierarchy="1"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4699077" createdVersion="5" refreshedVersion="8" minRefreshableVersion="3" recordCount="0" supportSubquery="1" supportAdvancedDrill="1" xr:uid="{886B19CC-E23F-4350-8622-BF40466A46C1}">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3"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ashree Sabale" refreshedDate="45897.636615162039" createdVersion="5" refreshedVersion="8" minRefreshableVersion="3" recordCount="0" supportSubquery="1" supportAdvancedDrill="1" xr:uid="{7085A5B9-FA11-4296-B893-A254AC5EE5D1}">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7C87C-96C3-48FA-80B3-9C42E9B09759}" name="PivotTable12" cacheId="85"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16">
  <location ref="A64:A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2">
    <format dxfId="39">
      <pivotArea grandRow="1" outline="0" collapsedLevelsAreSubtotals="1" fieldPosition="0"/>
    </format>
    <format dxfId="38">
      <pivotArea outline="0" collapsedLevelsAreSubtotals="1" fieldPosition="0"/>
    </format>
  </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C2176A-EB49-4388-AFF5-CD9D7DC5B4E3}" name="PivotTable3" cacheId="64" applyNumberFormats="0" applyBorderFormats="0" applyFontFormats="0" applyPatternFormats="0" applyAlignmentFormats="0" applyWidthHeightFormats="1" dataCaption="Values" tag="3889ac43-7217-4b13-8a05-b96aa0473855"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4">
      <pivotArea outline="0" collapsedLevelsAreSubtotals="1" fieldPosition="0"/>
    </format>
  </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A6F835-2E82-4F7E-950C-260F4FE7A949}" name="PivotTable6" cacheId="58" applyNumberFormats="0" applyBorderFormats="0" applyFontFormats="0" applyPatternFormats="0" applyAlignmentFormats="0" applyWidthHeightFormats="1" dataCaption="Values" tag="3529eca9-fb4f-4c7a-b42b-fb83b1c27d12" updatedVersion="8" minRefreshableVersion="3" subtotalHiddenItems="1" itemPrintTitles="1" createdVersion="5" indent="0" outline="1" outlineData="1" multipleFieldFilters="0" chartFormat="51">
  <location ref="I5:J36"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55">
      <pivotArea outline="0" collapsedLevelsAreSubtotals="1" fieldPosition="0"/>
    </format>
  </formats>
  <chartFormats count="2">
    <chartFormat chart="45"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BCECA1-CED2-48BE-B021-4C48F1343F79}" name="PivotTable5" cacheId="55" applyNumberFormats="0" applyBorderFormats="0" applyFontFormats="0" applyPatternFormats="0" applyAlignmentFormats="0" applyWidthHeightFormats="1" dataCaption="Values" tag="3529eca9-fb4f-4c7a-b42b-fb83b1c27d12" updatedVersion="8" minRefreshableVersion="3" subtotalHiddenItems="1" itemPrintTitles="1" createdVersion="5" indent="0" outline="1" outlineData="1" multipleFieldFilters="0" chartFormat="43">
  <location ref="F5:G36"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3" numFmtId="2"/>
  </dataFields>
  <formats count="1">
    <format dxfId="56">
      <pivotArea outline="0" collapsedLevelsAreSubtotals="1" fieldPosition="0"/>
    </format>
  </formats>
  <chartFormats count="2">
    <chartFormat chart="33" format="2" series="1">
      <pivotArea type="data" outline="0" fieldPosition="0">
        <references count="1">
          <reference field="4294967294" count="1" selected="0">
            <x v="0"/>
          </reference>
        </references>
      </pivotArea>
    </chartFormat>
    <chartFormat chart="42"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E71DC-616B-4169-B4E1-833DE78CB703}" name="PivotTable10" cacheId="79"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21">
  <location ref="G52:H5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41">
      <pivotArea grandRow="1" outline="0" collapsedLevelsAreSubtotals="1" fieldPosition="0"/>
    </format>
    <format dxfId="40">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486C7-A3B5-4382-AE20-9CA7DFFA95E4}" name="PivotTable11" cacheId="82"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26">
  <location ref="G60:H69"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43">
      <pivotArea grandRow="1" outline="0" collapsedLevelsAreSubtotals="1" fieldPosition="0"/>
    </format>
    <format dxfId="42">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535DA-0265-47D4-8CBE-BD4B3C19EE8A}" name="PivotTable1" cacheId="61" applyNumberFormats="0" applyBorderFormats="0" applyFontFormats="0" applyPatternFormats="0" applyAlignmentFormats="0" applyWidthHeightFormats="1" dataCaption="Values" tag="3529eca9-fb4f-4c7a-b42b-fb83b1c27d12" updatedVersion="8"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785E52-389F-40AC-B7FD-B815D0A38FC0}" name="PivotTable9" cacheId="76"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16">
  <location ref="D52:E5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numFmtId="1"/>
  </dataFields>
  <formats count="2">
    <format dxfId="45">
      <pivotArea grandRow="1" outline="0" collapsedLevelsAreSubtotals="1" fieldPosition="0"/>
    </format>
    <format dxfId="44">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B6FFC5-9997-4DB3-A81C-EA21CC2F0DAD}" name="PivotTable2" cacheId="52" applyNumberFormats="0" applyBorderFormats="0" applyFontFormats="0" applyPatternFormats="0" applyAlignmentFormats="0" applyWidthHeightFormats="1" dataCaption="Values" tag="3529eca9-fb4f-4c7a-b42b-fb83b1c27d12" updatedVersion="8" minRefreshableVersion="3" subtotalHiddenItems="1" itemPrintTitles="1" createdVersion="5" indent="0" outline="1" outlineData="1" multipleFieldFilters="0" chartFormat="32">
  <location ref="C5:D3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7" format="6"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22B7A2-38C6-4CED-BF1F-A578987FAB35}" name="PivotTable8" cacheId="70"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5">
  <location ref="A38:C4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1">
      <extLst>
        <ext xmlns:x14="http://schemas.microsoft.com/office/spreadsheetml/2009/9/main" uri="{E15A36E0-9728-4e99-A89B-3F7291B0FE68}">
          <x14:dataField sourceField="1" uniqueName="[__Xl2].[Measures].[Count of Patient Admission Flag]"/>
        </ext>
      </extLst>
    </dataField>
    <dataField name="Count of Patient Admission Flag2" fld="3" subtotal="count" showDataAs="percentOfTotal" baseField="0" baseItem="0" numFmtId="10">
      <extLst>
        <ext xmlns:x14="http://schemas.microsoft.com/office/spreadsheetml/2009/9/main" uri="{E15A36E0-9728-4e99-A89B-3F7291B0FE68}">
          <x14:dataField sourceField="1"/>
        </ext>
      </extLst>
    </dataField>
  </dataFields>
  <formats count="3">
    <format dxfId="48">
      <pivotArea outline="0" collapsedLevelsAreSubtotals="1" fieldPosition="0"/>
    </format>
    <format dxfId="47">
      <pivotArea collapsedLevelsAreSubtotals="1" fieldPosition="0">
        <references count="1">
          <reference field="0" count="0"/>
        </references>
      </pivotArea>
    </format>
    <format dxfId="46">
      <pivotArea outline="0" fieldPosition="0">
        <references count="1">
          <reference field="4294967294" count="1">
            <x v="1"/>
          </reference>
        </references>
      </pivotArea>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CDFCF7-451C-4755-B301-A661A37B9B9C}" name="PivotTable4" cacheId="67"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9">
      <pivotArea outline="0" collapsedLevelsAreSubtotals="1" fieldPosition="0"/>
    </format>
  </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99907B-CE53-439A-9DF0-EEBD7C90B466}" name="PivotTable7" cacheId="73" applyNumberFormats="0" applyBorderFormats="0" applyFontFormats="0" applyPatternFormats="0" applyAlignmentFormats="0" applyWidthHeightFormats="1" dataCaption="Values" tag="acb066d4-48f8-4176-9c24-87179e07ad2a" updatedVersion="8" minRefreshableVersion="3" subtotalHiddenItems="1" itemPrintTitles="1" createdVersion="5" indent="0" outline="1" outlineData="1" multipleFieldFilters="0" chartFormat="11">
  <location ref="A52:B6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53">
      <pivotArea outline="0" collapsedLevelsAreSubtotals="1" fieldPosition="0"/>
    </format>
    <format dxfId="52">
      <pivotArea collapsedLevelsAreSubtotals="1" fieldPosition="0">
        <references count="1">
          <reference field="1" count="1">
            <x v="0"/>
          </reference>
        </references>
      </pivotArea>
    </format>
    <format dxfId="51">
      <pivotArea collapsedLevelsAreSubtotals="1" fieldPosition="0">
        <references count="1">
          <reference field="1" count="7">
            <x v="1"/>
            <x v="2"/>
            <x v="3"/>
            <x v="4"/>
            <x v="5"/>
            <x v="6"/>
            <x v="7"/>
          </reference>
        </references>
      </pivotArea>
    </format>
    <format dxfId="50">
      <pivotArea grandRow="1"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Nov]"/>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Distinct Count of Patient Waittime"/>
    <pivotHierarchy dragToData="1" caption="Average of Patient Waittime"/>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90AAD12-4F94-44C3-A104-CB0E96E94DA4}" sourceName="[Calendar_Table].[Date (Month)]">
  <pivotTables>
    <pivotTable tabId="1" name="PivotTable2"/>
    <pivotTable tabId="1" name="PivotTable5"/>
    <pivotTable tabId="1" name="PivotTable6"/>
    <pivotTable tabId="1" name="PivotTable1"/>
    <pivotTable tabId="1" name="PivotTable3"/>
    <pivotTable tabId="1" name="PivotTable4"/>
    <pivotTable tabId="1" name="PivotTable8"/>
    <pivotTable tabId="1" name="PivotTable7"/>
    <pivotTable tabId="1" name="PivotTable9"/>
    <pivotTable tabId="1" name="PivotTable10"/>
    <pivotTable tabId="1" name="PivotTable11"/>
    <pivotTable tabId="1" name="PivotTable12"/>
  </pivotTables>
  <data>
    <olap pivotCacheId="61529763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06DDBF1-7017-4FE8-868C-A13C2074E6B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6585436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A33A0C6-4DD6-4BA7-96AC-E73B0A9A7C52}" cache="Slicer_Date__Month" caption="Date (Month)" showCaption="0" level="1" style="My Style" rowHeight="158400"/>
  <slicer name="Date (Year)" xr10:uid="{B37F0E88-4169-4C70-832B-576716459F55}" cache="Slicer_Date__Year" caption="Date (Year)" columnCount="2" showCaption="0" level="1" style="My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8240-7666-4B13-B4A3-C5645F20BE96}">
  <dimension ref="A4:J69"/>
  <sheetViews>
    <sheetView topLeftCell="A40" workbookViewId="0">
      <selection activeCell="E41" sqref="E41"/>
    </sheetView>
  </sheetViews>
  <sheetFormatPr defaultRowHeight="14.5" x14ac:dyDescent="0.35"/>
  <cols>
    <col min="1" max="1" width="29.1796875" customWidth="1"/>
    <col min="2" max="2" width="21.6328125" customWidth="1"/>
    <col min="3" max="3" width="22.81640625" customWidth="1"/>
    <col min="4" max="4" width="20.7265625" customWidth="1"/>
    <col min="5" max="5" width="17.81640625" customWidth="1"/>
    <col min="6" max="6" width="19.453125" customWidth="1"/>
    <col min="7" max="7" width="23.81640625" bestFit="1" customWidth="1"/>
    <col min="8" max="8" width="26.81640625" bestFit="1" customWidth="1"/>
    <col min="9" max="9" width="24.90625" bestFit="1" customWidth="1"/>
    <col min="10" max="10" width="31.90625" bestFit="1" customWidth="1"/>
  </cols>
  <sheetData>
    <row r="4" spans="1:10" x14ac:dyDescent="0.35">
      <c r="A4" t="s">
        <v>7</v>
      </c>
      <c r="C4" t="s">
        <v>5</v>
      </c>
      <c r="F4" t="s">
        <v>6</v>
      </c>
      <c r="I4" t="s">
        <v>8</v>
      </c>
    </row>
    <row r="5" spans="1:10" x14ac:dyDescent="0.35">
      <c r="A5" t="s">
        <v>0</v>
      </c>
      <c r="C5" s="3" t="s">
        <v>3</v>
      </c>
      <c r="D5" t="s">
        <v>0</v>
      </c>
      <c r="F5" s="3" t="s">
        <v>3</v>
      </c>
      <c r="G5" t="s">
        <v>1</v>
      </c>
      <c r="I5" s="3" t="s">
        <v>3</v>
      </c>
      <c r="J5" t="s">
        <v>2</v>
      </c>
    </row>
    <row r="6" spans="1:10" x14ac:dyDescent="0.35">
      <c r="A6" s="19">
        <v>464</v>
      </c>
      <c r="C6" s="4" t="s">
        <v>48</v>
      </c>
      <c r="D6" s="19">
        <v>17</v>
      </c>
      <c r="F6" s="4" t="s">
        <v>48</v>
      </c>
      <c r="G6" s="1">
        <v>35.117647058823529</v>
      </c>
      <c r="I6" s="4" t="s">
        <v>48</v>
      </c>
      <c r="J6" s="1">
        <v>4.666666666666667</v>
      </c>
    </row>
    <row r="7" spans="1:10" x14ac:dyDescent="0.35">
      <c r="C7" s="4" t="s">
        <v>49</v>
      </c>
      <c r="D7" s="19">
        <v>12</v>
      </c>
      <c r="F7" s="4" t="s">
        <v>49</v>
      </c>
      <c r="G7" s="1">
        <v>28.916666666666668</v>
      </c>
      <c r="I7" s="4" t="s">
        <v>49</v>
      </c>
      <c r="J7" s="1">
        <v>4.666666666666667</v>
      </c>
    </row>
    <row r="8" spans="1:10" x14ac:dyDescent="0.35">
      <c r="C8" s="4" t="s">
        <v>50</v>
      </c>
      <c r="D8" s="19">
        <v>14</v>
      </c>
      <c r="F8" s="4" t="s">
        <v>50</v>
      </c>
      <c r="G8" s="1">
        <v>34.357142857142854</v>
      </c>
      <c r="I8" s="4" t="s">
        <v>50</v>
      </c>
      <c r="J8" s="1">
        <v>5.4</v>
      </c>
    </row>
    <row r="9" spans="1:10" x14ac:dyDescent="0.35">
      <c r="A9" t="s">
        <v>1</v>
      </c>
      <c r="C9" s="4" t="s">
        <v>51</v>
      </c>
      <c r="D9" s="19">
        <v>17</v>
      </c>
      <c r="F9" s="4" t="s">
        <v>51</v>
      </c>
      <c r="G9" s="1">
        <v>29.705882352941178</v>
      </c>
      <c r="I9" s="4" t="s">
        <v>51</v>
      </c>
      <c r="J9" s="1">
        <v>5.2</v>
      </c>
    </row>
    <row r="10" spans="1:10" x14ac:dyDescent="0.35">
      <c r="A10" s="1">
        <v>35.185344827586206</v>
      </c>
      <c r="C10" s="4" t="s">
        <v>52</v>
      </c>
      <c r="D10" s="19">
        <v>17</v>
      </c>
      <c r="F10" s="4" t="s">
        <v>52</v>
      </c>
      <c r="G10" s="1">
        <v>33.176470588235297</v>
      </c>
      <c r="I10" s="4" t="s">
        <v>52</v>
      </c>
      <c r="J10" s="1">
        <v>2.4285714285714284</v>
      </c>
    </row>
    <row r="11" spans="1:10" x14ac:dyDescent="0.35">
      <c r="C11" s="4" t="s">
        <v>53</v>
      </c>
      <c r="D11" s="19">
        <v>16</v>
      </c>
      <c r="F11" s="4" t="s">
        <v>53</v>
      </c>
      <c r="G11" s="1">
        <v>39.8125</v>
      </c>
      <c r="I11" s="4" t="s">
        <v>53</v>
      </c>
      <c r="J11" s="1">
        <v>4.8</v>
      </c>
    </row>
    <row r="12" spans="1:10" x14ac:dyDescent="0.35">
      <c r="C12" s="4" t="s">
        <v>54</v>
      </c>
      <c r="D12" s="19">
        <v>19</v>
      </c>
      <c r="F12" s="4" t="s">
        <v>54</v>
      </c>
      <c r="G12" s="1">
        <v>36.578947368421055</v>
      </c>
      <c r="I12" s="4" t="s">
        <v>54</v>
      </c>
      <c r="J12" s="1">
        <v>6.5714285714285712</v>
      </c>
    </row>
    <row r="13" spans="1:10" x14ac:dyDescent="0.35">
      <c r="C13" s="4" t="s">
        <v>55</v>
      </c>
      <c r="D13" s="19">
        <v>14</v>
      </c>
      <c r="F13" s="4" t="s">
        <v>55</v>
      </c>
      <c r="G13" s="1">
        <v>34.5</v>
      </c>
      <c r="I13" s="4" t="s">
        <v>55</v>
      </c>
      <c r="J13" s="1">
        <v>3</v>
      </c>
    </row>
    <row r="14" spans="1:10" x14ac:dyDescent="0.35">
      <c r="A14" t="s">
        <v>2</v>
      </c>
      <c r="C14" s="4" t="s">
        <v>56</v>
      </c>
      <c r="D14" s="19">
        <v>17</v>
      </c>
      <c r="F14" s="4" t="s">
        <v>56</v>
      </c>
      <c r="G14" s="1">
        <v>39.764705882352942</v>
      </c>
      <c r="I14" s="4" t="s">
        <v>56</v>
      </c>
      <c r="J14" s="1">
        <v>4.5999999999999996</v>
      </c>
    </row>
    <row r="15" spans="1:10" x14ac:dyDescent="0.35">
      <c r="A15" s="1">
        <v>5.0928571428571425</v>
      </c>
      <c r="C15" s="4" t="s">
        <v>57</v>
      </c>
      <c r="D15" s="19">
        <v>13</v>
      </c>
      <c r="F15" s="4" t="s">
        <v>57</v>
      </c>
      <c r="G15" s="1">
        <v>35.230769230769234</v>
      </c>
      <c r="I15" s="4" t="s">
        <v>57</v>
      </c>
      <c r="J15" s="1">
        <v>3.875</v>
      </c>
    </row>
    <row r="16" spans="1:10" x14ac:dyDescent="0.35">
      <c r="C16" s="4" t="s">
        <v>58</v>
      </c>
      <c r="D16" s="19">
        <v>12</v>
      </c>
      <c r="F16" s="4" t="s">
        <v>58</v>
      </c>
      <c r="G16" s="1">
        <v>41.5</v>
      </c>
      <c r="I16" s="4" t="s">
        <v>58</v>
      </c>
      <c r="J16" s="1">
        <v>7.25</v>
      </c>
    </row>
    <row r="17" spans="3:10" x14ac:dyDescent="0.35">
      <c r="C17" s="4" t="s">
        <v>59</v>
      </c>
      <c r="D17" s="19">
        <v>16</v>
      </c>
      <c r="F17" s="4" t="s">
        <v>59</v>
      </c>
      <c r="G17" s="1">
        <v>38.0625</v>
      </c>
      <c r="I17" s="4" t="s">
        <v>59</v>
      </c>
      <c r="J17" s="1">
        <v>3</v>
      </c>
    </row>
    <row r="18" spans="3:10" x14ac:dyDescent="0.35">
      <c r="C18" s="4" t="s">
        <v>60</v>
      </c>
      <c r="D18" s="19">
        <v>9</v>
      </c>
      <c r="F18" s="4" t="s">
        <v>60</v>
      </c>
      <c r="G18" s="1">
        <v>29.222222222222221</v>
      </c>
      <c r="I18" s="4" t="s">
        <v>60</v>
      </c>
      <c r="J18" s="1">
        <v>8</v>
      </c>
    </row>
    <row r="19" spans="3:10" x14ac:dyDescent="0.35">
      <c r="C19" s="4" t="s">
        <v>61</v>
      </c>
      <c r="D19" s="19">
        <v>17</v>
      </c>
      <c r="F19" s="4" t="s">
        <v>61</v>
      </c>
      <c r="G19" s="1">
        <v>31</v>
      </c>
      <c r="I19" s="4" t="s">
        <v>61</v>
      </c>
      <c r="J19" s="1">
        <v>6</v>
      </c>
    </row>
    <row r="20" spans="3:10" x14ac:dyDescent="0.35">
      <c r="C20" s="4" t="s">
        <v>62</v>
      </c>
      <c r="D20" s="19">
        <v>16</v>
      </c>
      <c r="F20" s="4" t="s">
        <v>62</v>
      </c>
      <c r="G20" s="1">
        <v>37.3125</v>
      </c>
      <c r="I20" s="4" t="s">
        <v>62</v>
      </c>
      <c r="J20" s="1">
        <v>3.6666666666666665</v>
      </c>
    </row>
    <row r="21" spans="3:10" x14ac:dyDescent="0.35">
      <c r="C21" s="4" t="s">
        <v>63</v>
      </c>
      <c r="D21" s="19">
        <v>17</v>
      </c>
      <c r="F21" s="4" t="s">
        <v>63</v>
      </c>
      <c r="G21" s="1">
        <v>35.647058823529413</v>
      </c>
      <c r="I21" s="4" t="s">
        <v>63</v>
      </c>
      <c r="J21" s="1">
        <v>5.333333333333333</v>
      </c>
    </row>
    <row r="22" spans="3:10" x14ac:dyDescent="0.35">
      <c r="C22" s="4" t="s">
        <v>64</v>
      </c>
      <c r="D22" s="19">
        <v>21</v>
      </c>
      <c r="F22" s="4" t="s">
        <v>64</v>
      </c>
      <c r="G22" s="1">
        <v>36.476190476190474</v>
      </c>
      <c r="I22" s="4" t="s">
        <v>64</v>
      </c>
      <c r="J22" s="1">
        <v>6.1111111111111107</v>
      </c>
    </row>
    <row r="23" spans="3:10" x14ac:dyDescent="0.35">
      <c r="C23" s="4" t="s">
        <v>65</v>
      </c>
      <c r="D23" s="19">
        <v>15</v>
      </c>
      <c r="F23" s="4" t="s">
        <v>65</v>
      </c>
      <c r="G23" s="1">
        <v>40.799999999999997</v>
      </c>
      <c r="I23" s="4" t="s">
        <v>65</v>
      </c>
      <c r="J23" s="1">
        <v>6.5</v>
      </c>
    </row>
    <row r="24" spans="3:10" x14ac:dyDescent="0.35">
      <c r="C24" s="4" t="s">
        <v>66</v>
      </c>
      <c r="D24" s="19">
        <v>22</v>
      </c>
      <c r="F24" s="4" t="s">
        <v>66</v>
      </c>
      <c r="G24" s="1">
        <v>30.318181818181817</v>
      </c>
      <c r="I24" s="4" t="s">
        <v>66</v>
      </c>
      <c r="J24" s="1">
        <v>5</v>
      </c>
    </row>
    <row r="25" spans="3:10" x14ac:dyDescent="0.35">
      <c r="C25" s="4" t="s">
        <v>67</v>
      </c>
      <c r="D25" s="19">
        <v>14</v>
      </c>
      <c r="F25" s="4" t="s">
        <v>67</v>
      </c>
      <c r="G25" s="1">
        <v>35.714285714285715</v>
      </c>
      <c r="I25" s="4" t="s">
        <v>67</v>
      </c>
      <c r="J25" s="1">
        <v>5.8</v>
      </c>
    </row>
    <row r="26" spans="3:10" x14ac:dyDescent="0.35">
      <c r="C26" s="4" t="s">
        <v>68</v>
      </c>
      <c r="D26" s="19">
        <v>13</v>
      </c>
      <c r="F26" s="4" t="s">
        <v>68</v>
      </c>
      <c r="G26" s="1">
        <v>33.53846153846154</v>
      </c>
      <c r="I26" s="4" t="s">
        <v>68</v>
      </c>
      <c r="J26" s="1">
        <v>6</v>
      </c>
    </row>
    <row r="27" spans="3:10" x14ac:dyDescent="0.35">
      <c r="C27" s="4" t="s">
        <v>69</v>
      </c>
      <c r="D27" s="19">
        <v>10</v>
      </c>
      <c r="F27" s="4" t="s">
        <v>69</v>
      </c>
      <c r="G27" s="1">
        <v>37.5</v>
      </c>
      <c r="I27" s="4" t="s">
        <v>69</v>
      </c>
      <c r="J27" s="1">
        <v>8</v>
      </c>
    </row>
    <row r="28" spans="3:10" x14ac:dyDescent="0.35">
      <c r="C28" s="4" t="s">
        <v>70</v>
      </c>
      <c r="D28" s="19">
        <v>17</v>
      </c>
      <c r="F28" s="4" t="s">
        <v>70</v>
      </c>
      <c r="G28" s="1">
        <v>38.058823529411768</v>
      </c>
      <c r="I28" s="4" t="s">
        <v>70</v>
      </c>
      <c r="J28" s="1">
        <v>7</v>
      </c>
    </row>
    <row r="29" spans="3:10" x14ac:dyDescent="0.35">
      <c r="C29" s="4" t="s">
        <v>71</v>
      </c>
      <c r="D29" s="19">
        <v>17</v>
      </c>
      <c r="F29" s="4" t="s">
        <v>71</v>
      </c>
      <c r="G29" s="1">
        <v>28.117647058823529</v>
      </c>
      <c r="I29" s="4" t="s">
        <v>71</v>
      </c>
      <c r="J29" s="1">
        <v>3.75</v>
      </c>
    </row>
    <row r="30" spans="3:10" x14ac:dyDescent="0.35">
      <c r="C30" s="4" t="s">
        <v>72</v>
      </c>
      <c r="D30" s="19">
        <v>13</v>
      </c>
      <c r="F30" s="4" t="s">
        <v>72</v>
      </c>
      <c r="G30" s="1">
        <v>31.846153846153847</v>
      </c>
      <c r="I30" s="4" t="s">
        <v>72</v>
      </c>
      <c r="J30" s="1">
        <v>1</v>
      </c>
    </row>
    <row r="31" spans="3:10" x14ac:dyDescent="0.35">
      <c r="C31" s="4" t="s">
        <v>73</v>
      </c>
      <c r="D31" s="19">
        <v>11</v>
      </c>
      <c r="F31" s="4" t="s">
        <v>73</v>
      </c>
      <c r="G31" s="1">
        <v>43.636363636363633</v>
      </c>
      <c r="I31" s="4" t="s">
        <v>73</v>
      </c>
      <c r="J31" s="1">
        <v>9</v>
      </c>
    </row>
    <row r="32" spans="3:10" x14ac:dyDescent="0.35">
      <c r="C32" s="4" t="s">
        <v>74</v>
      </c>
      <c r="D32" s="19">
        <v>19</v>
      </c>
      <c r="F32" s="4" t="s">
        <v>74</v>
      </c>
      <c r="G32" s="1">
        <v>38.842105263157897</v>
      </c>
      <c r="I32" s="4" t="s">
        <v>74</v>
      </c>
      <c r="J32" s="1">
        <v>5.8</v>
      </c>
    </row>
    <row r="33" spans="1:10" x14ac:dyDescent="0.35">
      <c r="C33" s="4" t="s">
        <v>75</v>
      </c>
      <c r="D33" s="19">
        <v>16</v>
      </c>
      <c r="F33" s="4" t="s">
        <v>75</v>
      </c>
      <c r="G33" s="1">
        <v>29.5625</v>
      </c>
      <c r="I33" s="4" t="s">
        <v>75</v>
      </c>
      <c r="J33" s="1">
        <v>4</v>
      </c>
    </row>
    <row r="34" spans="1:10" x14ac:dyDescent="0.35">
      <c r="C34" s="4" t="s">
        <v>76</v>
      </c>
      <c r="D34" s="19">
        <v>15</v>
      </c>
      <c r="F34" s="4" t="s">
        <v>76</v>
      </c>
      <c r="G34" s="1">
        <v>37.466666666666669</v>
      </c>
      <c r="I34" s="4" t="s">
        <v>76</v>
      </c>
      <c r="J34" s="1">
        <v>6.4</v>
      </c>
    </row>
    <row r="35" spans="1:10" x14ac:dyDescent="0.35">
      <c r="C35" s="4" t="s">
        <v>77</v>
      </c>
      <c r="D35" s="19">
        <v>18</v>
      </c>
      <c r="F35" s="4" t="s">
        <v>77</v>
      </c>
      <c r="G35" s="1">
        <v>35.277777777777779</v>
      </c>
      <c r="I35" s="4" t="s">
        <v>77</v>
      </c>
      <c r="J35" s="1">
        <v>5</v>
      </c>
    </row>
    <row r="36" spans="1:10" x14ac:dyDescent="0.35">
      <c r="C36" s="4" t="s">
        <v>4</v>
      </c>
      <c r="D36" s="19">
        <v>464</v>
      </c>
      <c r="F36" s="4" t="s">
        <v>4</v>
      </c>
      <c r="G36" s="1">
        <v>35.185344827586206</v>
      </c>
      <c r="I36" s="4" t="s">
        <v>4</v>
      </c>
      <c r="J36" s="1">
        <v>5.0928571428571425</v>
      </c>
    </row>
    <row r="38" spans="1:10" x14ac:dyDescent="0.35">
      <c r="A38" s="3" t="s">
        <v>3</v>
      </c>
      <c r="B38" t="s">
        <v>9</v>
      </c>
      <c r="C38" t="s">
        <v>12</v>
      </c>
    </row>
    <row r="39" spans="1:10" x14ac:dyDescent="0.35">
      <c r="A39" s="4" t="s">
        <v>10</v>
      </c>
      <c r="B39" s="7">
        <v>231</v>
      </c>
      <c r="C39" s="8">
        <v>0.49784482758620691</v>
      </c>
    </row>
    <row r="40" spans="1:10" x14ac:dyDescent="0.35">
      <c r="A40" s="4" t="s">
        <v>11</v>
      </c>
      <c r="B40" s="7">
        <v>233</v>
      </c>
      <c r="C40" s="8">
        <v>0.50215517241379315</v>
      </c>
    </row>
    <row r="41" spans="1:10" x14ac:dyDescent="0.35">
      <c r="A41" s="4" t="s">
        <v>4</v>
      </c>
      <c r="B41" s="1">
        <v>464</v>
      </c>
      <c r="C41" s="8">
        <v>1</v>
      </c>
    </row>
    <row r="44" spans="1:10" x14ac:dyDescent="0.35">
      <c r="F44" s="11"/>
    </row>
    <row r="45" spans="1:10" x14ac:dyDescent="0.35">
      <c r="B45" s="13" t="s">
        <v>13</v>
      </c>
      <c r="C45" s="13" t="s">
        <v>15</v>
      </c>
      <c r="D45" s="13" t="s">
        <v>14</v>
      </c>
      <c r="E45" s="12" t="s">
        <v>47</v>
      </c>
      <c r="F45" s="10"/>
    </row>
    <row r="46" spans="1:10" x14ac:dyDescent="0.35">
      <c r="B46" s="14" t="str">
        <f>A40</f>
        <v>Not Admitted</v>
      </c>
      <c r="C46" s="14">
        <f>B40</f>
        <v>233</v>
      </c>
      <c r="D46" s="16">
        <f>C40</f>
        <v>0.50215517241379315</v>
      </c>
      <c r="E46" s="15"/>
      <c r="F46" s="9"/>
    </row>
    <row r="47" spans="1:10" x14ac:dyDescent="0.35">
      <c r="B47" s="17" t="str">
        <f>A39</f>
        <v>Admitted</v>
      </c>
      <c r="C47" s="17">
        <f>B39</f>
        <v>231</v>
      </c>
      <c r="D47" s="18">
        <f>C39</f>
        <v>0.49784482758620691</v>
      </c>
      <c r="E47" s="17"/>
      <c r="F47" s="9"/>
    </row>
    <row r="51" spans="1:8" x14ac:dyDescent="0.35">
      <c r="A51" t="s">
        <v>25</v>
      </c>
      <c r="E51" t="s">
        <v>29</v>
      </c>
      <c r="G51" t="s">
        <v>33</v>
      </c>
    </row>
    <row r="52" spans="1:8" x14ac:dyDescent="0.35">
      <c r="A52" s="3" t="s">
        <v>3</v>
      </c>
      <c r="B52" t="s">
        <v>24</v>
      </c>
      <c r="D52" s="3" t="s">
        <v>3</v>
      </c>
      <c r="E52" t="s">
        <v>28</v>
      </c>
      <c r="G52" s="3" t="s">
        <v>3</v>
      </c>
      <c r="H52" t="s">
        <v>32</v>
      </c>
    </row>
    <row r="53" spans="1:8" x14ac:dyDescent="0.35">
      <c r="A53" s="4" t="s">
        <v>16</v>
      </c>
      <c r="B53" s="7">
        <v>63</v>
      </c>
      <c r="D53" s="4" t="s">
        <v>26</v>
      </c>
      <c r="E53" s="7">
        <v>267</v>
      </c>
      <c r="G53" s="4" t="s">
        <v>30</v>
      </c>
      <c r="H53" s="7">
        <v>227</v>
      </c>
    </row>
    <row r="54" spans="1:8" x14ac:dyDescent="0.35">
      <c r="A54" s="4" t="s">
        <v>17</v>
      </c>
      <c r="B54" s="7">
        <v>65</v>
      </c>
      <c r="D54" s="4" t="s">
        <v>27</v>
      </c>
      <c r="E54" s="7">
        <v>197</v>
      </c>
      <c r="G54" s="4" t="s">
        <v>31</v>
      </c>
      <c r="H54" s="7">
        <v>237</v>
      </c>
    </row>
    <row r="55" spans="1:8" x14ac:dyDescent="0.35">
      <c r="A55" s="4" t="s">
        <v>18</v>
      </c>
      <c r="B55" s="7">
        <v>49</v>
      </c>
      <c r="D55" s="4" t="s">
        <v>4</v>
      </c>
      <c r="E55" s="7">
        <v>464</v>
      </c>
      <c r="G55" s="4" t="s">
        <v>4</v>
      </c>
      <c r="H55" s="7">
        <v>464</v>
      </c>
    </row>
    <row r="56" spans="1:8" x14ac:dyDescent="0.35">
      <c r="A56" s="4" t="s">
        <v>19</v>
      </c>
      <c r="B56" s="7">
        <v>61</v>
      </c>
    </row>
    <row r="57" spans="1:8" x14ac:dyDescent="0.35">
      <c r="A57" s="4" t="s">
        <v>20</v>
      </c>
      <c r="B57" s="7">
        <v>56</v>
      </c>
    </row>
    <row r="58" spans="1:8" x14ac:dyDescent="0.35">
      <c r="A58" s="4" t="s">
        <v>21</v>
      </c>
      <c r="B58" s="7">
        <v>61</v>
      </c>
    </row>
    <row r="59" spans="1:8" x14ac:dyDescent="0.35">
      <c r="A59" s="4" t="s">
        <v>22</v>
      </c>
      <c r="B59" s="7">
        <v>62</v>
      </c>
      <c r="G59" t="s">
        <v>43</v>
      </c>
    </row>
    <row r="60" spans="1:8" x14ac:dyDescent="0.35">
      <c r="A60" s="4" t="s">
        <v>23</v>
      </c>
      <c r="B60" s="7">
        <v>47</v>
      </c>
      <c r="G60" s="3" t="s">
        <v>3</v>
      </c>
      <c r="H60" t="s">
        <v>42</v>
      </c>
    </row>
    <row r="61" spans="1:8" x14ac:dyDescent="0.35">
      <c r="A61" s="4" t="s">
        <v>4</v>
      </c>
      <c r="B61" s="7">
        <v>464</v>
      </c>
      <c r="G61" s="4" t="s">
        <v>41</v>
      </c>
      <c r="H61" s="7">
        <v>2</v>
      </c>
    </row>
    <row r="62" spans="1:8" x14ac:dyDescent="0.35">
      <c r="G62" s="4" t="s">
        <v>37</v>
      </c>
      <c r="H62" s="7">
        <v>6</v>
      </c>
    </row>
    <row r="63" spans="1:8" x14ac:dyDescent="0.35">
      <c r="A63" s="4" t="s">
        <v>46</v>
      </c>
      <c r="G63" s="4" t="s">
        <v>34</v>
      </c>
      <c r="H63" s="7">
        <v>13</v>
      </c>
    </row>
    <row r="64" spans="1:8" x14ac:dyDescent="0.35">
      <c r="A64" s="3" t="s">
        <v>3</v>
      </c>
      <c r="G64" s="4" t="s">
        <v>35</v>
      </c>
      <c r="H64" s="7">
        <v>14</v>
      </c>
    </row>
    <row r="65" spans="1:8" x14ac:dyDescent="0.35">
      <c r="A65" s="4" t="s">
        <v>44</v>
      </c>
      <c r="G65" s="4" t="s">
        <v>40</v>
      </c>
      <c r="H65" s="7">
        <v>19</v>
      </c>
    </row>
    <row r="66" spans="1:8" x14ac:dyDescent="0.35">
      <c r="A66" s="4" t="s">
        <v>45</v>
      </c>
      <c r="G66" s="4" t="s">
        <v>39</v>
      </c>
      <c r="H66" s="7">
        <v>67</v>
      </c>
    </row>
    <row r="67" spans="1:8" x14ac:dyDescent="0.35">
      <c r="A67" s="4" t="s">
        <v>4</v>
      </c>
      <c r="G67" s="4" t="s">
        <v>36</v>
      </c>
      <c r="H67" s="7">
        <v>91</v>
      </c>
    </row>
    <row r="68" spans="1:8" x14ac:dyDescent="0.35">
      <c r="G68" s="4" t="s">
        <v>38</v>
      </c>
      <c r="H68" s="7">
        <v>252</v>
      </c>
    </row>
    <row r="69" spans="1:8" x14ac:dyDescent="0.35">
      <c r="G69" s="4" t="s">
        <v>4</v>
      </c>
      <c r="H69" s="7">
        <v>464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E512-7469-41FF-8B75-A179E14025EC}">
  <dimension ref="A1:Q51"/>
  <sheetViews>
    <sheetView showGridLines="0" tabSelected="1" zoomScale="130" zoomScaleNormal="130" workbookViewId="0"/>
  </sheetViews>
  <sheetFormatPr defaultRowHeight="14.5" x14ac:dyDescent="0.35"/>
  <sheetData>
    <row r="1" spans="1:17" x14ac:dyDescent="0.35">
      <c r="A1" s="2"/>
      <c r="B1" s="2"/>
      <c r="C1" s="2"/>
      <c r="D1" s="2"/>
      <c r="E1" s="2"/>
      <c r="F1" s="2"/>
      <c r="G1" s="2"/>
      <c r="H1" s="2"/>
      <c r="I1" s="2"/>
      <c r="J1" s="2"/>
      <c r="K1" s="2"/>
      <c r="L1" s="2"/>
      <c r="M1" s="2"/>
      <c r="N1" s="2"/>
      <c r="O1" s="2"/>
      <c r="P1" s="2"/>
      <c r="Q1" s="2"/>
    </row>
    <row r="2" spans="1:17" x14ac:dyDescent="0.35">
      <c r="A2" s="2"/>
      <c r="B2" s="2"/>
      <c r="C2" s="2"/>
      <c r="D2" s="2"/>
      <c r="E2" s="2"/>
      <c r="F2" s="2"/>
      <c r="G2" s="2"/>
      <c r="H2" s="2"/>
      <c r="I2" s="2"/>
      <c r="J2" s="2"/>
      <c r="K2" s="2"/>
      <c r="L2" s="2"/>
      <c r="M2" s="2"/>
      <c r="N2" s="2"/>
      <c r="O2" s="2"/>
      <c r="P2" s="2"/>
      <c r="Q2" s="2"/>
    </row>
    <row r="3" spans="1:17" x14ac:dyDescent="0.35">
      <c r="A3" s="2"/>
      <c r="B3" s="2"/>
      <c r="C3" s="2"/>
      <c r="D3" s="2"/>
      <c r="E3" s="2"/>
      <c r="F3" s="2"/>
      <c r="G3" s="2"/>
      <c r="H3" s="2"/>
      <c r="I3" s="2"/>
      <c r="J3" s="2"/>
      <c r="K3" s="2"/>
      <c r="L3" s="2"/>
      <c r="M3" s="2"/>
      <c r="N3" s="2"/>
      <c r="O3" s="2"/>
      <c r="P3" s="2"/>
      <c r="Q3" s="2"/>
    </row>
    <row r="4" spans="1:17" x14ac:dyDescent="0.35">
      <c r="A4" s="2"/>
      <c r="B4" s="2"/>
      <c r="C4" s="2"/>
      <c r="D4" s="2"/>
      <c r="E4" s="2"/>
      <c r="F4" s="2"/>
      <c r="G4" s="2"/>
      <c r="H4" s="2"/>
      <c r="I4" s="2"/>
      <c r="J4" s="2"/>
      <c r="K4" s="2"/>
      <c r="L4" s="2"/>
      <c r="M4" s="2"/>
      <c r="N4" s="2"/>
      <c r="O4" s="2"/>
      <c r="P4" s="2"/>
      <c r="Q4" s="2"/>
    </row>
    <row r="5" spans="1:17" x14ac:dyDescent="0.35">
      <c r="A5" s="2"/>
      <c r="B5" s="2"/>
      <c r="C5" s="2"/>
      <c r="D5" s="2"/>
      <c r="E5" s="2"/>
      <c r="F5" s="2"/>
      <c r="G5" s="2"/>
      <c r="H5" s="2"/>
      <c r="I5" s="2"/>
      <c r="J5" s="2"/>
      <c r="K5" s="2"/>
      <c r="L5" s="2"/>
      <c r="M5" s="2"/>
      <c r="N5" s="2"/>
      <c r="O5" s="2"/>
      <c r="P5" s="2"/>
      <c r="Q5" s="2"/>
    </row>
    <row r="6" spans="1:17" x14ac:dyDescent="0.35">
      <c r="A6" s="2"/>
      <c r="B6" s="2"/>
      <c r="C6" s="2"/>
      <c r="D6" s="2"/>
      <c r="E6" s="2"/>
      <c r="F6" s="2"/>
      <c r="G6" s="2"/>
      <c r="H6" s="2"/>
      <c r="I6" s="2"/>
      <c r="J6" s="2"/>
      <c r="K6" s="2"/>
      <c r="L6" s="2"/>
      <c r="M6" s="2"/>
      <c r="N6" s="2"/>
      <c r="O6" s="2"/>
      <c r="P6" s="2"/>
      <c r="Q6" s="2"/>
    </row>
    <row r="7" spans="1:17" x14ac:dyDescent="0.35">
      <c r="A7" s="2"/>
      <c r="B7" s="2"/>
      <c r="C7" s="2"/>
      <c r="D7" s="2"/>
      <c r="E7" s="2"/>
      <c r="F7" s="2"/>
      <c r="G7" s="2"/>
      <c r="H7" s="2"/>
      <c r="I7" s="2"/>
      <c r="J7" s="2"/>
      <c r="K7" s="2"/>
      <c r="L7" s="2"/>
      <c r="M7" s="2"/>
      <c r="N7" s="2"/>
      <c r="O7" s="2"/>
      <c r="P7" s="2"/>
      <c r="Q7" s="2"/>
    </row>
    <row r="8" spans="1:17" x14ac:dyDescent="0.35">
      <c r="A8" s="2"/>
      <c r="B8" s="2"/>
      <c r="C8" s="2"/>
      <c r="D8" s="2"/>
      <c r="E8" s="2"/>
      <c r="F8" s="2"/>
      <c r="G8" s="2"/>
      <c r="H8" s="2"/>
      <c r="I8" s="2"/>
      <c r="J8" s="2"/>
      <c r="K8" s="2"/>
      <c r="L8" s="2"/>
      <c r="M8" s="2"/>
      <c r="N8" s="2"/>
      <c r="O8" s="2"/>
      <c r="P8" s="2"/>
      <c r="Q8" s="2"/>
    </row>
    <row r="9" spans="1:17" x14ac:dyDescent="0.35">
      <c r="A9" s="2"/>
      <c r="B9" s="2"/>
      <c r="C9" s="2"/>
      <c r="D9" s="2"/>
      <c r="E9" s="2"/>
      <c r="F9" s="2"/>
      <c r="G9" s="2"/>
      <c r="H9" s="2"/>
      <c r="I9" s="2"/>
      <c r="J9" s="2"/>
      <c r="K9" s="2"/>
      <c r="L9" s="2"/>
      <c r="M9" s="2"/>
      <c r="N9" s="2"/>
      <c r="O9" s="2"/>
      <c r="P9" s="2"/>
      <c r="Q9" s="2"/>
    </row>
    <row r="10" spans="1:17" x14ac:dyDescent="0.35">
      <c r="A10" s="2"/>
      <c r="B10" s="2"/>
      <c r="C10" s="2"/>
      <c r="D10" s="2"/>
      <c r="E10" s="2"/>
      <c r="F10" s="2"/>
      <c r="G10" s="2"/>
      <c r="H10" s="2"/>
      <c r="I10" s="2"/>
      <c r="J10" s="2"/>
      <c r="K10" s="2"/>
      <c r="L10" s="2"/>
      <c r="M10" s="2"/>
      <c r="N10" s="2"/>
      <c r="O10" s="2"/>
      <c r="P10" s="2"/>
      <c r="Q10" s="2"/>
    </row>
    <row r="11" spans="1:17" x14ac:dyDescent="0.35">
      <c r="A11" s="2"/>
      <c r="B11" s="2"/>
      <c r="C11" s="2"/>
      <c r="D11" s="2"/>
      <c r="E11" s="2"/>
      <c r="F11" s="2"/>
      <c r="G11" s="2"/>
      <c r="H11" s="2"/>
      <c r="I11" s="2"/>
      <c r="J11" s="2"/>
      <c r="K11" s="2"/>
      <c r="L11" s="2"/>
      <c r="M11" s="2"/>
      <c r="N11" s="2"/>
      <c r="O11" s="2"/>
      <c r="P11" s="2"/>
      <c r="Q11" s="2"/>
    </row>
    <row r="12" spans="1:17" x14ac:dyDescent="0.35">
      <c r="A12" s="2"/>
      <c r="B12" s="2"/>
      <c r="C12" s="2"/>
      <c r="D12" s="2"/>
      <c r="E12" s="2"/>
      <c r="F12" s="2"/>
      <c r="G12" s="2"/>
      <c r="H12" s="2"/>
      <c r="I12" s="2"/>
      <c r="J12" s="2"/>
      <c r="K12" s="2"/>
      <c r="L12" s="2"/>
      <c r="M12" s="2"/>
      <c r="N12" s="2"/>
      <c r="O12" s="2"/>
      <c r="P12" s="2"/>
      <c r="Q12" s="2"/>
    </row>
    <row r="13" spans="1:17" x14ac:dyDescent="0.35">
      <c r="A13" s="2"/>
      <c r="B13" s="2"/>
      <c r="C13" s="2"/>
      <c r="D13" s="2"/>
      <c r="E13" s="2"/>
      <c r="F13" s="2"/>
      <c r="G13" s="2"/>
      <c r="H13" s="2"/>
      <c r="I13" s="2"/>
      <c r="J13" s="2"/>
      <c r="K13" s="2"/>
      <c r="L13" s="2"/>
      <c r="M13" s="2"/>
      <c r="N13" s="2"/>
      <c r="O13" s="2"/>
      <c r="P13" s="2"/>
      <c r="Q13" s="2"/>
    </row>
    <row r="14" spans="1:17" x14ac:dyDescent="0.35">
      <c r="A14" s="2"/>
      <c r="B14" s="2"/>
      <c r="C14" s="2"/>
      <c r="D14" s="2"/>
      <c r="E14" s="2"/>
      <c r="F14" s="2"/>
      <c r="G14" s="2"/>
      <c r="H14" s="2"/>
      <c r="I14" s="2"/>
      <c r="J14" s="2"/>
      <c r="K14" s="2"/>
      <c r="L14" s="2"/>
      <c r="M14" s="2"/>
      <c r="N14" s="2"/>
      <c r="O14" s="2"/>
      <c r="P14" s="2"/>
      <c r="Q14" s="2"/>
    </row>
    <row r="15" spans="1:17" x14ac:dyDescent="0.35">
      <c r="A15" s="2"/>
      <c r="B15" s="2"/>
      <c r="C15" s="2"/>
      <c r="D15" s="2"/>
      <c r="E15" s="2"/>
      <c r="F15" s="2"/>
      <c r="G15" s="2"/>
      <c r="H15" s="2"/>
      <c r="I15" s="2"/>
      <c r="J15" s="2"/>
      <c r="K15" s="2"/>
      <c r="L15" s="2"/>
      <c r="M15" s="2"/>
      <c r="N15" s="2"/>
      <c r="O15" s="2"/>
      <c r="P15" s="2"/>
      <c r="Q15" s="2"/>
    </row>
    <row r="16" spans="1:17" x14ac:dyDescent="0.35">
      <c r="A16" s="2"/>
      <c r="B16" s="2"/>
      <c r="C16" s="2"/>
      <c r="D16" s="2"/>
      <c r="E16" s="2"/>
      <c r="F16" s="2"/>
      <c r="G16" s="2"/>
      <c r="H16" s="2"/>
      <c r="I16" s="2"/>
      <c r="J16" s="2"/>
      <c r="K16" s="2"/>
      <c r="L16" s="2"/>
      <c r="M16" s="2"/>
      <c r="N16" s="2"/>
      <c r="O16" s="2"/>
      <c r="P16" s="2"/>
      <c r="Q16" s="2"/>
    </row>
    <row r="17" spans="1:17" x14ac:dyDescent="0.35">
      <c r="A17" s="2"/>
      <c r="B17" s="2"/>
      <c r="C17" s="2"/>
      <c r="D17" s="2"/>
      <c r="E17" s="2"/>
      <c r="F17" s="2"/>
      <c r="G17" s="2"/>
      <c r="H17" s="2"/>
      <c r="I17" s="2"/>
      <c r="J17" s="2"/>
      <c r="K17" s="2"/>
      <c r="L17" s="2"/>
      <c r="M17" s="2"/>
      <c r="N17" s="2"/>
      <c r="O17" s="2"/>
      <c r="P17" s="2"/>
      <c r="Q17" s="2"/>
    </row>
    <row r="18" spans="1:17" x14ac:dyDescent="0.35">
      <c r="A18" s="2"/>
      <c r="B18" s="2"/>
      <c r="C18" s="2"/>
      <c r="D18" s="2"/>
      <c r="E18" s="2"/>
      <c r="F18" s="2"/>
      <c r="G18" s="2"/>
      <c r="H18" s="2"/>
      <c r="I18" s="2"/>
      <c r="J18" s="2"/>
      <c r="K18" s="2"/>
      <c r="L18" s="2"/>
      <c r="M18" s="2"/>
    </row>
    <row r="19" spans="1:17" x14ac:dyDescent="0.35">
      <c r="A19" s="2"/>
      <c r="B19" s="2"/>
      <c r="C19" s="2"/>
      <c r="D19" s="2"/>
      <c r="E19" s="2"/>
      <c r="F19" s="2"/>
      <c r="G19" s="2"/>
      <c r="H19" s="2"/>
      <c r="I19" s="2"/>
      <c r="J19" s="2"/>
      <c r="K19" s="2"/>
      <c r="L19" s="2"/>
      <c r="M19" s="2"/>
    </row>
    <row r="20" spans="1:17" x14ac:dyDescent="0.35">
      <c r="A20" s="2"/>
      <c r="B20" s="2"/>
      <c r="C20" s="2"/>
      <c r="D20" s="2"/>
      <c r="E20" s="2"/>
      <c r="F20" s="2"/>
      <c r="G20" s="2"/>
      <c r="H20" s="2"/>
      <c r="I20" s="2"/>
      <c r="J20" s="2"/>
      <c r="K20" s="2"/>
      <c r="L20" s="2"/>
      <c r="M20" s="2"/>
    </row>
    <row r="21" spans="1:17" x14ac:dyDescent="0.35">
      <c r="A21" s="2"/>
      <c r="B21" s="2"/>
      <c r="C21" s="2"/>
      <c r="D21" s="2"/>
      <c r="E21" s="2"/>
      <c r="F21" s="2"/>
      <c r="G21" s="2"/>
      <c r="H21" s="2"/>
      <c r="I21" s="2"/>
      <c r="J21" s="2"/>
      <c r="K21" s="2"/>
      <c r="L21" s="2"/>
      <c r="M21" s="2"/>
    </row>
    <row r="22" spans="1:17" x14ac:dyDescent="0.35">
      <c r="A22" s="2"/>
      <c r="B22" s="2"/>
      <c r="C22" s="2"/>
      <c r="D22" s="2"/>
      <c r="E22" s="2"/>
      <c r="F22" s="2"/>
      <c r="G22" s="2"/>
      <c r="H22" s="2"/>
      <c r="I22" s="2"/>
      <c r="J22" s="2"/>
      <c r="K22" s="2"/>
      <c r="L22" s="2"/>
      <c r="M22" s="2"/>
    </row>
    <row r="23" spans="1:17" x14ac:dyDescent="0.35">
      <c r="A23" s="2"/>
      <c r="B23" s="2"/>
      <c r="C23" s="2"/>
      <c r="D23" s="2"/>
      <c r="E23" s="2"/>
      <c r="F23" s="2"/>
      <c r="G23" s="2"/>
      <c r="H23" s="2"/>
      <c r="I23" s="2"/>
      <c r="J23" s="2"/>
      <c r="K23" s="2"/>
      <c r="L23" s="2"/>
      <c r="M23" s="2"/>
    </row>
    <row r="24" spans="1:17" x14ac:dyDescent="0.35">
      <c r="A24" s="2"/>
      <c r="B24" s="2"/>
      <c r="C24" s="2"/>
      <c r="D24" s="2"/>
      <c r="E24" s="2"/>
      <c r="F24" s="2"/>
      <c r="G24" s="2"/>
      <c r="H24" s="2"/>
      <c r="I24" s="2"/>
      <c r="J24" s="2"/>
      <c r="K24" s="2"/>
      <c r="L24" s="2"/>
      <c r="M24" s="2"/>
    </row>
    <row r="25" spans="1:17" x14ac:dyDescent="0.35">
      <c r="A25" s="2"/>
      <c r="B25" s="2"/>
      <c r="C25" s="2"/>
      <c r="D25" s="2"/>
      <c r="E25" s="2"/>
      <c r="F25" s="2"/>
      <c r="G25" s="2"/>
      <c r="H25" s="2"/>
      <c r="I25" s="2"/>
      <c r="J25" s="2"/>
      <c r="K25" s="2"/>
      <c r="L25" s="2"/>
      <c r="M25" s="2"/>
    </row>
    <row r="26" spans="1:17" x14ac:dyDescent="0.35">
      <c r="A26" s="2"/>
      <c r="B26" s="2"/>
      <c r="C26" s="2"/>
      <c r="D26" s="2"/>
      <c r="E26" s="2"/>
      <c r="F26" s="2"/>
      <c r="G26" s="2"/>
      <c r="H26" s="2"/>
      <c r="I26" s="2"/>
      <c r="J26" s="2"/>
      <c r="K26" s="2"/>
      <c r="L26" s="2"/>
      <c r="M26" s="2"/>
    </row>
    <row r="27" spans="1:17" x14ac:dyDescent="0.35">
      <c r="A27" s="2"/>
      <c r="B27" s="2"/>
      <c r="C27" s="2"/>
      <c r="D27" s="2"/>
      <c r="E27" s="2"/>
      <c r="F27" s="2"/>
      <c r="G27" s="2"/>
      <c r="H27" s="2"/>
      <c r="I27" s="2"/>
      <c r="J27" s="2"/>
      <c r="K27" s="2"/>
      <c r="L27" s="2"/>
      <c r="M27" s="2"/>
    </row>
    <row r="28" spans="1:17" x14ac:dyDescent="0.35">
      <c r="A28" s="2"/>
      <c r="B28" s="2"/>
      <c r="C28" s="2"/>
      <c r="D28" s="2"/>
      <c r="E28" s="2"/>
      <c r="F28" s="2"/>
      <c r="G28" s="2"/>
      <c r="H28" s="2"/>
      <c r="I28" s="2"/>
      <c r="J28" s="2"/>
      <c r="K28" s="2"/>
      <c r="L28" s="2"/>
      <c r="M28" s="2"/>
    </row>
    <row r="29" spans="1:17" x14ac:dyDescent="0.35">
      <c r="A29" s="2"/>
      <c r="B29" s="2"/>
      <c r="C29" s="2"/>
      <c r="D29" s="2"/>
      <c r="E29" s="2"/>
      <c r="F29" s="2"/>
      <c r="G29" s="2"/>
      <c r="H29" s="2"/>
      <c r="I29" s="2"/>
      <c r="J29" s="2"/>
      <c r="K29" s="2"/>
      <c r="L29" s="2"/>
      <c r="M29" s="2"/>
    </row>
    <row r="30" spans="1:17" x14ac:dyDescent="0.35">
      <c r="A30" s="2"/>
      <c r="B30" s="2"/>
      <c r="C30" s="2"/>
      <c r="D30" s="2"/>
      <c r="E30" s="2"/>
      <c r="F30" s="2"/>
      <c r="G30" s="2"/>
      <c r="H30" s="2"/>
      <c r="I30" s="2"/>
      <c r="J30" s="2"/>
      <c r="K30" s="2"/>
      <c r="L30" s="2"/>
      <c r="M30" s="2"/>
    </row>
    <row r="31" spans="1:17" x14ac:dyDescent="0.35">
      <c r="A31" s="2"/>
      <c r="B31" s="2"/>
      <c r="C31" s="2"/>
      <c r="D31" s="2"/>
      <c r="E31" s="2"/>
      <c r="F31" s="2"/>
      <c r="G31" s="2"/>
      <c r="H31" s="2"/>
      <c r="I31" s="2"/>
      <c r="J31" s="2"/>
      <c r="K31" s="2"/>
      <c r="L31" s="2"/>
      <c r="M31" s="2"/>
    </row>
    <row r="32" spans="1:17" x14ac:dyDescent="0.35">
      <c r="A32" s="2"/>
      <c r="B32" s="2"/>
      <c r="C32" s="2"/>
      <c r="D32" s="2"/>
      <c r="E32" s="2"/>
      <c r="F32" s="2"/>
      <c r="G32" s="2"/>
      <c r="H32" s="2"/>
      <c r="I32" s="2"/>
      <c r="J32" s="2"/>
      <c r="K32" s="2"/>
      <c r="L32" s="2"/>
      <c r="M32" s="2"/>
    </row>
    <row r="33" spans="1:13" x14ac:dyDescent="0.35">
      <c r="A33" s="2"/>
      <c r="B33" s="2"/>
      <c r="C33" s="2"/>
      <c r="D33" s="2"/>
      <c r="E33" s="2"/>
      <c r="F33" s="2"/>
      <c r="G33" s="2"/>
      <c r="H33" s="2"/>
      <c r="I33" s="2"/>
      <c r="J33" s="2"/>
      <c r="K33" s="2"/>
      <c r="L33" s="2"/>
      <c r="M33" s="2"/>
    </row>
    <row r="34" spans="1:13" x14ac:dyDescent="0.35">
      <c r="A34" s="2"/>
      <c r="B34" s="2"/>
      <c r="C34" s="2"/>
      <c r="D34" s="2"/>
      <c r="E34" s="2"/>
      <c r="F34" s="2"/>
      <c r="G34" s="2"/>
      <c r="H34" s="2"/>
      <c r="I34" s="2"/>
      <c r="J34" s="2"/>
      <c r="K34" s="2"/>
      <c r="L34" s="2"/>
      <c r="M34" s="2"/>
    </row>
    <row r="35" spans="1:13" x14ac:dyDescent="0.35">
      <c r="A35" s="2"/>
      <c r="B35" s="2"/>
      <c r="C35" s="2"/>
      <c r="D35" s="2"/>
      <c r="E35" s="2"/>
      <c r="F35" s="2"/>
      <c r="G35" s="2"/>
      <c r="H35" s="2"/>
      <c r="I35" s="2"/>
      <c r="J35" s="2"/>
      <c r="K35" s="2"/>
      <c r="L35" s="2"/>
      <c r="M35" s="2"/>
    </row>
    <row r="36" spans="1:13" x14ac:dyDescent="0.35">
      <c r="A36" s="2"/>
      <c r="B36" s="2"/>
      <c r="C36" s="2"/>
      <c r="D36" s="2"/>
      <c r="E36" s="2"/>
      <c r="F36" s="2"/>
      <c r="G36" s="2"/>
      <c r="H36" s="2"/>
      <c r="I36" s="2"/>
      <c r="J36" s="2"/>
      <c r="K36" s="2"/>
      <c r="L36" s="2"/>
      <c r="M36" s="2"/>
    </row>
    <row r="37" spans="1:13" x14ac:dyDescent="0.35">
      <c r="A37" s="2"/>
      <c r="B37" s="2"/>
      <c r="C37" s="2"/>
      <c r="D37" s="2"/>
      <c r="E37" s="2"/>
      <c r="F37" s="2"/>
      <c r="G37" s="2"/>
      <c r="H37" s="2"/>
      <c r="I37" s="2"/>
      <c r="J37" s="2"/>
      <c r="K37" s="2"/>
      <c r="L37" s="2"/>
      <c r="M37" s="2"/>
    </row>
    <row r="38" spans="1:13" x14ac:dyDescent="0.35">
      <c r="A38" s="2"/>
      <c r="B38" s="2"/>
      <c r="C38" s="2"/>
      <c r="D38" s="2"/>
      <c r="E38" s="2"/>
      <c r="F38" s="2"/>
      <c r="G38" s="2"/>
      <c r="H38" s="2"/>
      <c r="I38" s="2"/>
      <c r="J38" s="2"/>
      <c r="K38" s="2"/>
      <c r="L38" s="2"/>
      <c r="M38" s="2"/>
    </row>
    <row r="39" spans="1:13" x14ac:dyDescent="0.35">
      <c r="A39" s="2"/>
      <c r="B39" s="2"/>
      <c r="C39" s="2"/>
      <c r="D39" s="2"/>
      <c r="E39" s="2"/>
      <c r="F39" s="2"/>
      <c r="G39" s="2"/>
      <c r="H39" s="2"/>
      <c r="I39" s="2"/>
      <c r="J39" s="2"/>
      <c r="K39" s="2"/>
      <c r="L39" s="2"/>
      <c r="M39" s="2"/>
    </row>
    <row r="40" spans="1:13" x14ac:dyDescent="0.35">
      <c r="A40" s="2"/>
      <c r="B40" s="2"/>
      <c r="C40" s="2"/>
      <c r="D40" s="2"/>
      <c r="E40" s="2"/>
      <c r="F40" s="2"/>
      <c r="G40" s="2"/>
      <c r="H40" s="2"/>
      <c r="I40" s="2"/>
      <c r="J40" s="2"/>
      <c r="K40" s="2"/>
      <c r="L40" s="2"/>
      <c r="M40" s="2"/>
    </row>
    <row r="41" spans="1:13" x14ac:dyDescent="0.35">
      <c r="A41" s="2"/>
      <c r="B41" s="2"/>
      <c r="C41" s="2"/>
      <c r="D41" s="2"/>
      <c r="E41" s="2"/>
      <c r="F41" s="2"/>
      <c r="G41" s="2"/>
      <c r="H41" s="2"/>
      <c r="I41" s="2"/>
      <c r="J41" s="2"/>
      <c r="K41" s="2"/>
      <c r="L41" s="2"/>
      <c r="M41" s="2"/>
    </row>
    <row r="42" spans="1:13" x14ac:dyDescent="0.35">
      <c r="A42" s="2"/>
      <c r="B42" s="2"/>
      <c r="C42" s="2"/>
      <c r="D42" s="2"/>
      <c r="E42" s="2"/>
      <c r="F42" s="2"/>
      <c r="G42" s="2"/>
      <c r="H42" s="2"/>
      <c r="I42" s="2"/>
      <c r="J42" s="2"/>
      <c r="K42" s="2"/>
      <c r="L42" s="2"/>
      <c r="M42" s="2"/>
    </row>
    <row r="43" spans="1:13" x14ac:dyDescent="0.35">
      <c r="A43" s="2"/>
      <c r="B43" s="2"/>
      <c r="C43" s="2"/>
      <c r="D43" s="2"/>
      <c r="E43" s="2"/>
      <c r="F43" s="2"/>
      <c r="G43" s="2"/>
      <c r="H43" s="2"/>
      <c r="I43" s="2"/>
      <c r="J43" s="2"/>
      <c r="K43" s="2"/>
      <c r="L43" s="2"/>
      <c r="M43" s="2"/>
    </row>
    <row r="44" spans="1:13" x14ac:dyDescent="0.35">
      <c r="A44" s="2"/>
      <c r="B44" s="2"/>
      <c r="C44" s="2"/>
      <c r="D44" s="2"/>
      <c r="E44" s="2"/>
      <c r="F44" s="2"/>
      <c r="G44" s="2"/>
      <c r="H44" s="2"/>
      <c r="I44" s="2"/>
      <c r="J44" s="2"/>
      <c r="K44" s="2"/>
      <c r="L44" s="2"/>
      <c r="M44" s="2"/>
    </row>
    <row r="45" spans="1:13" x14ac:dyDescent="0.35">
      <c r="A45" s="2"/>
      <c r="B45" s="2"/>
      <c r="C45" s="2"/>
      <c r="D45" s="2"/>
      <c r="E45" s="2"/>
      <c r="F45" s="2"/>
      <c r="G45" s="2"/>
      <c r="H45" s="2"/>
      <c r="I45" s="2"/>
      <c r="J45" s="2"/>
      <c r="K45" s="2"/>
      <c r="L45" s="2"/>
      <c r="M45" s="2"/>
    </row>
    <row r="46" spans="1:13" x14ac:dyDescent="0.35">
      <c r="A46" s="2"/>
      <c r="B46" s="2"/>
      <c r="C46" s="2"/>
      <c r="D46" s="2"/>
      <c r="E46" s="2"/>
      <c r="F46" s="2"/>
      <c r="G46" s="2"/>
      <c r="H46" s="2"/>
      <c r="I46" s="2"/>
      <c r="J46" s="2"/>
      <c r="K46" s="2"/>
      <c r="L46" s="2"/>
      <c r="M46" s="2"/>
    </row>
    <row r="47" spans="1:13" x14ac:dyDescent="0.35">
      <c r="A47" s="2"/>
      <c r="B47" s="2"/>
      <c r="C47" s="2"/>
      <c r="D47" s="2"/>
      <c r="E47" s="2"/>
      <c r="F47" s="2"/>
      <c r="G47" s="2"/>
      <c r="H47" s="2"/>
      <c r="I47" s="2"/>
      <c r="J47" s="2"/>
      <c r="K47" s="2"/>
      <c r="L47" s="2"/>
      <c r="M47" s="2"/>
    </row>
    <row r="48" spans="1:13" x14ac:dyDescent="0.35">
      <c r="A48" s="2"/>
      <c r="B48" s="2"/>
      <c r="C48" s="2"/>
      <c r="D48" s="2"/>
      <c r="E48" s="2"/>
      <c r="F48" s="2"/>
      <c r="G48" s="2"/>
      <c r="H48" s="2"/>
      <c r="I48" s="2"/>
      <c r="J48" s="2"/>
      <c r="K48" s="2"/>
      <c r="L48" s="2"/>
      <c r="M48" s="2"/>
    </row>
    <row r="49" spans="1:13" x14ac:dyDescent="0.35">
      <c r="A49" s="2"/>
      <c r="B49" s="2"/>
      <c r="C49" s="2"/>
      <c r="D49" s="2"/>
      <c r="E49" s="2"/>
      <c r="F49" s="2"/>
      <c r="G49" s="2"/>
      <c r="H49" s="2"/>
      <c r="I49" s="2"/>
      <c r="J49" s="2"/>
      <c r="K49" s="2"/>
      <c r="L49" s="2"/>
      <c r="M49" s="2"/>
    </row>
    <row r="50" spans="1:13" x14ac:dyDescent="0.35">
      <c r="A50" s="2"/>
      <c r="B50" s="2"/>
      <c r="C50" s="2"/>
      <c r="D50" s="2"/>
      <c r="E50" s="2"/>
      <c r="F50" s="2"/>
      <c r="G50" s="2"/>
      <c r="H50" s="2"/>
      <c r="I50" s="2"/>
      <c r="J50" s="2"/>
      <c r="K50" s="2"/>
      <c r="L50" s="2"/>
      <c r="M50" s="2"/>
    </row>
    <row r="51" spans="1:13" x14ac:dyDescent="0.35">
      <c r="A51" s="2"/>
      <c r="B51" s="2"/>
      <c r="C51" s="2"/>
      <c r="D51" s="2"/>
      <c r="E51" s="2"/>
      <c r="F51" s="2"/>
      <c r="G51" s="2"/>
      <c r="H51" s="2"/>
      <c r="I51" s="2"/>
      <c r="J51" s="2"/>
      <c r="K51" s="2"/>
      <c r="L51" s="2"/>
      <c r="M51"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49B5-1D74-4AB2-A77B-846CC8364B10}">
  <dimension ref="A1:N20"/>
  <sheetViews>
    <sheetView zoomScale="120" zoomScaleNormal="120" workbookViewId="0"/>
  </sheetViews>
  <sheetFormatPr defaultRowHeight="14.5" x14ac:dyDescent="0.35"/>
  <sheetData>
    <row r="1" spans="1:14" x14ac:dyDescent="0.35">
      <c r="A1" s="5"/>
      <c r="B1" s="5"/>
      <c r="C1" s="5"/>
      <c r="D1" s="5"/>
      <c r="E1" s="5"/>
      <c r="F1" s="5"/>
      <c r="G1" s="5"/>
      <c r="H1" s="5"/>
      <c r="I1" s="5"/>
      <c r="J1" s="5"/>
      <c r="K1" s="5"/>
      <c r="L1" s="5"/>
      <c r="M1" s="5"/>
      <c r="N1" s="5"/>
    </row>
    <row r="2" spans="1:14" x14ac:dyDescent="0.35">
      <c r="A2" s="5"/>
      <c r="B2" s="5"/>
      <c r="C2" s="5"/>
      <c r="D2" s="5"/>
      <c r="E2" s="5"/>
      <c r="F2" s="5"/>
      <c r="G2" s="5"/>
      <c r="H2" s="5"/>
      <c r="I2" s="5"/>
      <c r="J2" s="5"/>
      <c r="K2" s="5"/>
      <c r="L2" s="5"/>
      <c r="M2" s="5"/>
      <c r="N2" s="5"/>
    </row>
    <row r="3" spans="1:14" x14ac:dyDescent="0.35">
      <c r="A3" s="5"/>
      <c r="B3" s="5"/>
      <c r="C3" s="5"/>
      <c r="D3" s="5"/>
      <c r="E3" s="5"/>
      <c r="F3" s="5"/>
      <c r="G3" s="5"/>
      <c r="H3" s="5"/>
      <c r="I3" s="5"/>
      <c r="J3" s="5"/>
      <c r="K3" s="5"/>
      <c r="L3" s="5"/>
      <c r="M3" s="5"/>
      <c r="N3" s="5"/>
    </row>
    <row r="4" spans="1:14" x14ac:dyDescent="0.35">
      <c r="A4" s="5"/>
      <c r="B4" s="5"/>
      <c r="C4" s="5"/>
      <c r="D4" s="5"/>
      <c r="E4" s="5"/>
      <c r="F4" s="5"/>
      <c r="G4" s="5"/>
      <c r="H4" s="5"/>
      <c r="I4" s="5"/>
      <c r="J4" s="5"/>
      <c r="K4" s="5"/>
      <c r="L4" s="5"/>
      <c r="M4" s="5"/>
      <c r="N4" s="5"/>
    </row>
    <row r="5" spans="1:14" x14ac:dyDescent="0.35">
      <c r="A5" s="5"/>
      <c r="B5" s="5"/>
      <c r="C5" s="5"/>
      <c r="D5" s="5"/>
      <c r="E5" s="5"/>
      <c r="F5" s="5"/>
      <c r="G5" s="5"/>
      <c r="H5" s="5"/>
      <c r="I5" s="5"/>
      <c r="J5" s="5"/>
      <c r="K5" s="5"/>
      <c r="L5" s="5"/>
      <c r="M5" s="5"/>
      <c r="N5" s="5"/>
    </row>
    <row r="6" spans="1:14" x14ac:dyDescent="0.35">
      <c r="A6" s="5"/>
      <c r="B6" s="5"/>
      <c r="C6" s="5"/>
      <c r="D6" s="5"/>
      <c r="E6" s="5"/>
      <c r="F6" s="5"/>
      <c r="G6" s="5"/>
      <c r="H6" s="5"/>
      <c r="I6" s="5"/>
      <c r="J6" s="5"/>
      <c r="K6" s="5"/>
      <c r="L6" s="5"/>
      <c r="M6" s="5"/>
      <c r="N6" s="5"/>
    </row>
    <row r="7" spans="1:14" x14ac:dyDescent="0.35">
      <c r="A7" s="5"/>
      <c r="B7" s="5"/>
      <c r="C7" s="5"/>
      <c r="D7" s="5"/>
      <c r="E7" s="5"/>
      <c r="F7" s="5"/>
      <c r="G7" s="5"/>
      <c r="H7" s="5"/>
      <c r="I7" s="5"/>
      <c r="J7" s="5"/>
      <c r="K7" s="5"/>
      <c r="L7" s="5"/>
      <c r="M7" s="5"/>
      <c r="N7" s="5"/>
    </row>
    <row r="8" spans="1:14" x14ac:dyDescent="0.35">
      <c r="A8" s="5"/>
      <c r="B8" s="5"/>
      <c r="C8" s="5"/>
      <c r="D8" s="5"/>
      <c r="E8" s="5"/>
      <c r="F8" s="5"/>
      <c r="G8" s="5"/>
      <c r="H8" s="5"/>
      <c r="I8" s="5"/>
      <c r="J8" s="5"/>
      <c r="K8" s="5"/>
      <c r="L8" s="5"/>
      <c r="M8" s="5"/>
      <c r="N8" s="5"/>
    </row>
    <row r="9" spans="1:14" x14ac:dyDescent="0.35">
      <c r="A9" s="5"/>
      <c r="B9" s="5"/>
      <c r="C9" s="5"/>
      <c r="D9" s="5"/>
      <c r="E9" s="5"/>
      <c r="F9" s="5"/>
      <c r="G9" s="5"/>
      <c r="H9" s="5"/>
      <c r="I9" s="5"/>
      <c r="J9" s="5"/>
      <c r="K9" s="5"/>
      <c r="L9" s="5"/>
      <c r="M9" s="5"/>
      <c r="N9" s="5"/>
    </row>
    <row r="10" spans="1:14" x14ac:dyDescent="0.35">
      <c r="A10" s="5"/>
      <c r="B10" s="5"/>
      <c r="C10" s="5"/>
      <c r="D10" s="5"/>
      <c r="E10" s="5"/>
      <c r="F10" s="5"/>
      <c r="G10" s="5"/>
      <c r="H10" s="5"/>
      <c r="I10" s="5"/>
      <c r="J10" s="5"/>
      <c r="K10" s="5"/>
      <c r="L10" s="5"/>
      <c r="M10" s="5"/>
      <c r="N10" s="5"/>
    </row>
    <row r="11" spans="1:14" x14ac:dyDescent="0.35">
      <c r="A11" s="5"/>
      <c r="B11" s="5"/>
      <c r="C11" s="5"/>
      <c r="D11" s="5"/>
      <c r="E11" s="5"/>
      <c r="F11" s="5"/>
      <c r="G11" s="5"/>
      <c r="H11" s="5"/>
      <c r="I11" s="5"/>
      <c r="J11" s="5"/>
      <c r="K11" s="5"/>
      <c r="L11" s="5"/>
      <c r="M11" s="5"/>
      <c r="N11" s="5"/>
    </row>
    <row r="12" spans="1:14" x14ac:dyDescent="0.35">
      <c r="A12" s="5"/>
      <c r="B12" s="5"/>
      <c r="C12" s="5"/>
      <c r="D12" s="5"/>
      <c r="E12" s="5"/>
      <c r="F12" s="5"/>
      <c r="G12" s="5"/>
      <c r="H12" s="5"/>
      <c r="I12" s="5"/>
      <c r="J12" s="5"/>
      <c r="K12" s="5"/>
      <c r="L12" s="5"/>
      <c r="M12" s="5"/>
      <c r="N12" s="5"/>
    </row>
    <row r="13" spans="1:14" x14ac:dyDescent="0.35">
      <c r="A13" s="5"/>
      <c r="B13" s="5"/>
      <c r="C13" s="5"/>
      <c r="D13" s="5"/>
      <c r="E13" s="5"/>
      <c r="F13" s="5"/>
      <c r="G13" s="5"/>
      <c r="H13" s="5"/>
      <c r="I13" s="5"/>
      <c r="J13" s="5"/>
      <c r="K13" s="5"/>
      <c r="L13" s="5"/>
      <c r="M13" s="5"/>
      <c r="N13" s="5"/>
    </row>
    <row r="14" spans="1:14" x14ac:dyDescent="0.35">
      <c r="A14" s="5"/>
      <c r="B14" s="5"/>
      <c r="C14" s="5"/>
      <c r="D14" s="5"/>
      <c r="E14" s="5"/>
      <c r="F14" s="5"/>
      <c r="G14" s="5"/>
      <c r="H14" s="5"/>
      <c r="I14" s="5"/>
      <c r="J14" s="5"/>
      <c r="K14" s="5"/>
      <c r="L14" s="5"/>
      <c r="M14" s="5"/>
      <c r="N14" s="5"/>
    </row>
    <row r="15" spans="1:14" x14ac:dyDescent="0.35">
      <c r="A15" s="5"/>
      <c r="B15" s="5"/>
      <c r="C15" s="5"/>
      <c r="D15" s="5"/>
      <c r="E15" s="5"/>
      <c r="F15" s="5"/>
      <c r="G15" s="5"/>
      <c r="H15" s="5"/>
      <c r="I15" s="5"/>
      <c r="J15" s="5"/>
      <c r="K15" s="5"/>
      <c r="L15" s="5"/>
      <c r="M15" s="5"/>
      <c r="N15" s="5"/>
    </row>
    <row r="16" spans="1:14" x14ac:dyDescent="0.35">
      <c r="A16" s="5"/>
      <c r="B16" s="5"/>
      <c r="C16" s="5"/>
      <c r="D16" s="5"/>
      <c r="E16" s="5"/>
      <c r="F16" s="5"/>
      <c r="G16" s="5"/>
      <c r="H16" s="5"/>
      <c r="I16" s="5"/>
      <c r="J16" s="5"/>
      <c r="K16" s="5"/>
      <c r="L16" s="5"/>
      <c r="M16" s="5"/>
      <c r="N16" s="5"/>
    </row>
    <row r="17" spans="1:14" x14ac:dyDescent="0.35">
      <c r="A17" s="5"/>
      <c r="B17" s="5"/>
      <c r="C17" s="5"/>
      <c r="D17" s="5"/>
      <c r="E17" s="5"/>
      <c r="F17" s="5"/>
      <c r="G17" s="5"/>
      <c r="H17" s="5"/>
      <c r="I17" s="5"/>
      <c r="J17" s="5"/>
      <c r="K17" s="5"/>
      <c r="L17" s="5"/>
      <c r="M17" s="5"/>
      <c r="N17" s="5"/>
    </row>
    <row r="18" spans="1:14" x14ac:dyDescent="0.35">
      <c r="A18" s="5"/>
      <c r="B18" s="5"/>
      <c r="C18" s="5"/>
      <c r="D18" s="5"/>
      <c r="E18" s="5"/>
      <c r="F18" s="5"/>
      <c r="G18" s="5"/>
      <c r="H18" s="5"/>
      <c r="I18" s="5"/>
      <c r="J18" s="5"/>
      <c r="K18" s="5"/>
      <c r="L18" s="5"/>
      <c r="M18" s="5"/>
      <c r="N18" s="5"/>
    </row>
    <row r="19" spans="1:14" x14ac:dyDescent="0.35">
      <c r="A19" s="5"/>
      <c r="B19" s="5"/>
      <c r="C19" s="5"/>
      <c r="D19" s="5"/>
      <c r="E19" s="5"/>
      <c r="F19" s="5"/>
      <c r="G19" s="5"/>
      <c r="H19" s="5"/>
      <c r="I19" s="5"/>
      <c r="J19" s="5"/>
      <c r="K19" s="5"/>
      <c r="L19" s="5"/>
      <c r="M19" s="5"/>
      <c r="N19" s="5"/>
    </row>
    <row r="20" spans="1:14" x14ac:dyDescent="0.35">
      <c r="A20" s="5"/>
      <c r="B20" s="5"/>
      <c r="C20" s="5"/>
      <c r="D20" s="5"/>
      <c r="E20" s="5"/>
      <c r="F20" s="5"/>
      <c r="G20" s="5"/>
      <c r="H20" s="5"/>
      <c r="I20" s="5"/>
      <c r="J20" s="5"/>
      <c r="K20" s="5"/>
      <c r="L20" s="5"/>
      <c r="M20" s="5"/>
      <c r="N2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672A-5126-4EEC-BB2D-6B512EF7E871}">
  <dimension ref="A1:M19"/>
  <sheetViews>
    <sheetView zoomScale="120" zoomScaleNormal="120" workbookViewId="0"/>
  </sheetViews>
  <sheetFormatPr defaultRowHeight="14.5" x14ac:dyDescent="0.35"/>
  <sheetData>
    <row r="1" spans="1:13" x14ac:dyDescent="0.35">
      <c r="A1" s="5"/>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row r="4" spans="1:13" x14ac:dyDescent="0.35">
      <c r="A4" s="5"/>
      <c r="B4" s="5"/>
      <c r="C4" s="5"/>
      <c r="D4" s="5"/>
      <c r="E4" s="5"/>
      <c r="F4" s="5"/>
      <c r="G4" s="5"/>
      <c r="H4" s="5"/>
      <c r="I4" s="5"/>
      <c r="J4" s="5"/>
      <c r="K4" s="5"/>
      <c r="L4" s="5"/>
      <c r="M4" s="5"/>
    </row>
    <row r="5" spans="1:13" x14ac:dyDescent="0.35">
      <c r="A5" s="5"/>
      <c r="B5" s="5"/>
      <c r="C5" s="5"/>
      <c r="D5" s="5"/>
      <c r="E5" s="5"/>
      <c r="F5" s="5"/>
      <c r="G5" s="5"/>
      <c r="H5" s="5"/>
      <c r="I5" s="5"/>
      <c r="J5" s="5"/>
      <c r="K5" s="5"/>
      <c r="L5" s="5"/>
      <c r="M5" s="5"/>
    </row>
    <row r="6" spans="1:13" x14ac:dyDescent="0.35">
      <c r="A6" s="5"/>
      <c r="B6" s="5"/>
      <c r="C6" s="5"/>
      <c r="D6" s="5"/>
      <c r="E6" s="5"/>
      <c r="F6" s="5"/>
      <c r="G6" s="5"/>
      <c r="H6" s="5"/>
      <c r="I6" s="5"/>
      <c r="J6" s="5"/>
      <c r="K6" s="5"/>
      <c r="L6" s="5"/>
      <c r="M6" s="5"/>
    </row>
    <row r="7" spans="1:13" x14ac:dyDescent="0.35">
      <c r="A7" s="5"/>
      <c r="B7" s="5"/>
      <c r="C7" s="5"/>
      <c r="D7" s="5"/>
      <c r="E7" s="5"/>
      <c r="F7" s="5"/>
      <c r="G7" s="5"/>
      <c r="H7" s="5"/>
      <c r="I7" s="5"/>
      <c r="J7" s="5"/>
      <c r="K7" s="5"/>
      <c r="L7" s="5"/>
      <c r="M7" s="5"/>
    </row>
    <row r="8" spans="1:13" x14ac:dyDescent="0.35">
      <c r="A8" s="5"/>
      <c r="B8" s="5"/>
      <c r="C8" s="5"/>
      <c r="D8" s="5"/>
      <c r="E8" s="5"/>
      <c r="F8" s="5"/>
      <c r="G8" s="5"/>
      <c r="H8" s="5"/>
      <c r="I8" s="5"/>
      <c r="J8" s="5"/>
      <c r="K8" s="5"/>
      <c r="L8" s="5"/>
      <c r="M8" s="5"/>
    </row>
    <row r="9" spans="1:13" x14ac:dyDescent="0.35">
      <c r="A9" s="5"/>
      <c r="B9" s="5"/>
      <c r="C9" s="5"/>
      <c r="D9" s="5"/>
      <c r="E9" s="5"/>
      <c r="F9" s="5"/>
      <c r="G9" s="5"/>
      <c r="H9" s="5"/>
      <c r="I9" s="5"/>
      <c r="J9" s="5"/>
      <c r="K9" s="5"/>
      <c r="L9" s="5"/>
      <c r="M9" s="5"/>
    </row>
    <row r="10" spans="1:13" x14ac:dyDescent="0.35">
      <c r="A10" s="5"/>
      <c r="B10" s="5"/>
      <c r="C10" s="5"/>
      <c r="D10" s="5"/>
      <c r="E10" s="5"/>
      <c r="F10" s="5"/>
      <c r="G10" s="5"/>
      <c r="H10" s="5"/>
      <c r="I10" s="5"/>
      <c r="J10" s="5"/>
      <c r="K10" s="5"/>
      <c r="L10" s="5"/>
      <c r="M10" s="5"/>
    </row>
    <row r="11" spans="1:13" x14ac:dyDescent="0.35">
      <c r="A11" s="5"/>
      <c r="B11" s="5"/>
      <c r="C11" s="5"/>
      <c r="D11" s="5"/>
      <c r="E11" s="5"/>
      <c r="F11" s="5"/>
      <c r="G11" s="5"/>
      <c r="H11" s="5"/>
      <c r="I11" s="5"/>
      <c r="J11" s="5"/>
      <c r="K11" s="5"/>
      <c r="L11" s="5"/>
      <c r="M11" s="5"/>
    </row>
    <row r="12" spans="1:13" x14ac:dyDescent="0.35">
      <c r="A12" s="5"/>
      <c r="B12" s="5"/>
      <c r="C12" s="5"/>
      <c r="D12" s="5"/>
      <c r="E12" s="5"/>
      <c r="F12" s="5"/>
      <c r="G12" s="5"/>
      <c r="H12" s="5"/>
      <c r="I12" s="5"/>
      <c r="J12" s="5"/>
      <c r="K12" s="5"/>
      <c r="L12" s="5"/>
      <c r="M12" s="5"/>
    </row>
    <row r="13" spans="1:13" x14ac:dyDescent="0.35">
      <c r="A13" s="5"/>
      <c r="B13" s="5"/>
      <c r="C13" s="5"/>
      <c r="D13" s="5"/>
      <c r="E13" s="5"/>
      <c r="F13" s="5"/>
      <c r="G13" s="5"/>
      <c r="H13" s="5"/>
      <c r="I13" s="5"/>
      <c r="J13" s="5"/>
      <c r="K13" s="5"/>
      <c r="L13" s="5"/>
      <c r="M13" s="5"/>
    </row>
    <row r="14" spans="1:13" x14ac:dyDescent="0.35">
      <c r="A14" s="5"/>
      <c r="B14" s="5"/>
      <c r="C14" s="5"/>
      <c r="D14" s="5"/>
      <c r="E14" s="5"/>
      <c r="F14" s="5"/>
      <c r="G14" s="5"/>
      <c r="H14" s="5"/>
      <c r="I14" s="5"/>
      <c r="J14" s="5"/>
      <c r="K14" s="5"/>
      <c r="L14" s="5"/>
      <c r="M14" s="5"/>
    </row>
    <row r="15" spans="1:13" x14ac:dyDescent="0.35">
      <c r="A15" s="5"/>
      <c r="B15" s="5"/>
      <c r="C15" s="5"/>
      <c r="D15" s="5"/>
      <c r="E15" s="5"/>
      <c r="F15" s="5"/>
      <c r="G15" s="5"/>
      <c r="H15" s="5"/>
      <c r="I15" s="5"/>
      <c r="J15" s="5"/>
      <c r="K15" s="5"/>
      <c r="L15" s="5"/>
      <c r="M15" s="5"/>
    </row>
    <row r="16" spans="1:13" x14ac:dyDescent="0.35">
      <c r="A16" s="5"/>
      <c r="B16" s="5"/>
      <c r="C16" s="5"/>
      <c r="D16" s="5"/>
      <c r="E16" s="5"/>
      <c r="F16" s="5"/>
      <c r="G16" s="5"/>
      <c r="H16" s="5"/>
      <c r="I16" s="5"/>
      <c r="J16" s="5"/>
      <c r="K16" s="5"/>
      <c r="L16" s="5"/>
      <c r="M16" s="5"/>
    </row>
    <row r="17" spans="1:13" x14ac:dyDescent="0.35">
      <c r="A17" s="5"/>
      <c r="B17" s="5"/>
      <c r="C17" s="5"/>
      <c r="D17" s="5"/>
      <c r="E17" s="5"/>
      <c r="F17" s="5"/>
      <c r="G17" s="5"/>
      <c r="H17" s="5"/>
      <c r="I17" s="5"/>
      <c r="J17" s="5"/>
      <c r="K17" s="5"/>
      <c r="L17" s="5"/>
      <c r="M17" s="5"/>
    </row>
    <row r="18" spans="1:13" x14ac:dyDescent="0.35">
      <c r="A18" s="5"/>
      <c r="B18" s="5"/>
      <c r="C18" s="5"/>
      <c r="D18" s="5"/>
      <c r="E18" s="5"/>
      <c r="F18" s="5"/>
      <c r="G18" s="5"/>
      <c r="H18" s="5"/>
      <c r="I18" s="5"/>
      <c r="J18" s="5"/>
      <c r="K18" s="5"/>
      <c r="L18" s="5"/>
      <c r="M18" s="5"/>
    </row>
    <row r="19" spans="1:13" x14ac:dyDescent="0.35">
      <c r="A19" s="5"/>
      <c r="B19" s="5"/>
      <c r="C19" s="5"/>
      <c r="D19" s="5"/>
      <c r="E19" s="5"/>
      <c r="F19" s="5"/>
      <c r="G19" s="5"/>
      <c r="H19" s="5"/>
      <c r="I19" s="5"/>
      <c r="J19" s="5"/>
      <c r="K19" s="5"/>
      <c r="L19" s="5"/>
      <c r="M1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8AB0C-FB69-4582-B5E9-64BAAB994229}">
  <dimension ref="A1:M19"/>
  <sheetViews>
    <sheetView zoomScale="120" zoomScaleNormal="120" workbookViewId="0"/>
  </sheetViews>
  <sheetFormatPr defaultRowHeight="14.5" x14ac:dyDescent="0.35"/>
  <sheetData>
    <row r="1" spans="1:13" x14ac:dyDescent="0.35">
      <c r="A1" s="5"/>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row r="4" spans="1:13" x14ac:dyDescent="0.35">
      <c r="A4" s="5"/>
      <c r="B4" s="5"/>
      <c r="C4" s="5"/>
      <c r="D4" s="5"/>
      <c r="E4" s="5"/>
      <c r="F4" s="5"/>
      <c r="G4" s="5"/>
      <c r="H4" s="5"/>
      <c r="I4" s="5"/>
      <c r="J4" s="5"/>
      <c r="K4" s="5"/>
      <c r="L4" s="5"/>
      <c r="M4" s="5"/>
    </row>
    <row r="5" spans="1:13" x14ac:dyDescent="0.35">
      <c r="A5" s="5"/>
      <c r="B5" s="5"/>
      <c r="C5" s="5"/>
      <c r="D5" s="5"/>
      <c r="E5" s="5"/>
      <c r="F5" s="5"/>
      <c r="G5" s="5"/>
      <c r="H5" s="5"/>
      <c r="I5" s="5"/>
      <c r="J5" s="5"/>
      <c r="K5" s="5"/>
      <c r="L5" s="5"/>
      <c r="M5" s="5"/>
    </row>
    <row r="6" spans="1:13" x14ac:dyDescent="0.35">
      <c r="A6" s="5"/>
      <c r="B6" s="5"/>
      <c r="C6" s="5"/>
      <c r="D6" s="5"/>
      <c r="E6" s="5"/>
      <c r="F6" s="5"/>
      <c r="G6" s="5"/>
      <c r="H6" s="5"/>
      <c r="I6" s="5"/>
      <c r="J6" s="5"/>
      <c r="K6" s="5"/>
      <c r="L6" s="5"/>
      <c r="M6" s="5"/>
    </row>
    <row r="7" spans="1:13" x14ac:dyDescent="0.35">
      <c r="A7" s="5"/>
      <c r="B7" s="5"/>
      <c r="C7" s="5"/>
      <c r="D7" s="5"/>
      <c r="E7" s="5"/>
      <c r="F7" s="5"/>
      <c r="G7" s="5"/>
      <c r="H7" s="5"/>
      <c r="I7" s="5"/>
      <c r="J7" s="5"/>
      <c r="K7" s="5"/>
      <c r="L7" s="5"/>
      <c r="M7" s="5"/>
    </row>
    <row r="8" spans="1:13" x14ac:dyDescent="0.35">
      <c r="A8" s="5"/>
      <c r="B8" s="5"/>
      <c r="C8" s="5"/>
      <c r="D8" s="5"/>
      <c r="E8" s="5"/>
      <c r="F8" s="5"/>
      <c r="G8" s="5"/>
      <c r="H8" s="5"/>
      <c r="I8" s="5"/>
      <c r="J8" s="5"/>
      <c r="K8" s="5"/>
      <c r="L8" s="5"/>
      <c r="M8" s="5"/>
    </row>
    <row r="9" spans="1:13" x14ac:dyDescent="0.35">
      <c r="A9" s="5"/>
      <c r="B9" s="5"/>
      <c r="C9" s="5"/>
      <c r="D9" s="5"/>
      <c r="E9" s="5"/>
      <c r="F9" s="5"/>
      <c r="G9" s="5"/>
      <c r="H9" s="5"/>
      <c r="I9" s="5"/>
      <c r="J9" s="5"/>
      <c r="K9" s="5"/>
      <c r="L9" s="5"/>
      <c r="M9" s="5"/>
    </row>
    <row r="10" spans="1:13" x14ac:dyDescent="0.35">
      <c r="A10" s="5"/>
      <c r="B10" s="5"/>
      <c r="C10" s="5"/>
      <c r="D10" s="5"/>
      <c r="E10" s="5"/>
      <c r="F10" s="5"/>
      <c r="G10" s="5"/>
      <c r="H10" s="5"/>
      <c r="I10" s="5"/>
      <c r="J10" s="5"/>
      <c r="K10" s="5"/>
      <c r="L10" s="5"/>
      <c r="M10" s="5"/>
    </row>
    <row r="11" spans="1:13" x14ac:dyDescent="0.35">
      <c r="A11" s="5"/>
      <c r="B11" s="5"/>
      <c r="C11" s="5"/>
      <c r="D11" s="5"/>
      <c r="E11" s="5"/>
      <c r="F11" s="5"/>
      <c r="G11" s="5"/>
      <c r="H11" s="5"/>
      <c r="I11" s="5"/>
      <c r="J11" s="5"/>
      <c r="K11" s="5"/>
      <c r="L11" s="5"/>
      <c r="M11" s="5"/>
    </row>
    <row r="12" spans="1:13" x14ac:dyDescent="0.35">
      <c r="A12" s="5"/>
      <c r="B12" s="5"/>
      <c r="C12" s="5"/>
      <c r="D12" s="5"/>
      <c r="E12" s="5"/>
      <c r="F12" s="5"/>
      <c r="G12" s="5"/>
      <c r="H12" s="5"/>
      <c r="I12" s="5"/>
      <c r="J12" s="5"/>
      <c r="K12" s="5"/>
      <c r="L12" s="5"/>
      <c r="M12" s="5"/>
    </row>
    <row r="13" spans="1:13" x14ac:dyDescent="0.35">
      <c r="A13" s="5"/>
      <c r="B13" s="5"/>
      <c r="C13" s="5"/>
      <c r="D13" s="5"/>
      <c r="E13" s="5"/>
      <c r="F13" s="5"/>
      <c r="G13" s="5"/>
      <c r="H13" s="5"/>
      <c r="I13" s="5"/>
      <c r="J13" s="5"/>
      <c r="K13" s="5"/>
      <c r="L13" s="5"/>
      <c r="M13" s="5"/>
    </row>
    <row r="14" spans="1:13" x14ac:dyDescent="0.35">
      <c r="A14" s="5"/>
      <c r="B14" s="5"/>
      <c r="C14" s="5"/>
      <c r="D14" s="5"/>
      <c r="E14" s="5"/>
      <c r="F14" s="5"/>
      <c r="G14" s="5"/>
      <c r="H14" s="5"/>
      <c r="I14" s="5"/>
      <c r="J14" s="5"/>
      <c r="K14" s="5"/>
      <c r="L14" s="5"/>
      <c r="M14" s="5"/>
    </row>
    <row r="15" spans="1:13" x14ac:dyDescent="0.35">
      <c r="A15" s="5"/>
      <c r="B15" s="5"/>
      <c r="C15" s="5"/>
      <c r="D15" s="5"/>
      <c r="E15" s="5"/>
      <c r="F15" s="5"/>
      <c r="G15" s="5"/>
      <c r="H15" s="5"/>
      <c r="I15" s="5"/>
      <c r="J15" s="5"/>
      <c r="K15" s="5"/>
      <c r="L15" s="5"/>
      <c r="M15" s="5"/>
    </row>
    <row r="16" spans="1:13" x14ac:dyDescent="0.35">
      <c r="A16" s="5"/>
      <c r="B16" s="5"/>
      <c r="C16" s="5"/>
      <c r="D16" s="5"/>
      <c r="E16" s="5"/>
      <c r="F16" s="5"/>
      <c r="G16" s="5"/>
      <c r="H16" s="5"/>
      <c r="I16" s="5"/>
      <c r="J16" s="5"/>
      <c r="K16" s="5"/>
      <c r="L16" s="5"/>
      <c r="M16" s="5"/>
    </row>
    <row r="17" spans="1:13" x14ac:dyDescent="0.35">
      <c r="A17" s="5"/>
      <c r="B17" s="5"/>
      <c r="C17" s="5"/>
      <c r="D17" s="5"/>
      <c r="E17" s="5"/>
      <c r="F17" s="5"/>
      <c r="G17" s="5"/>
      <c r="H17" s="5"/>
      <c r="I17" s="5"/>
      <c r="J17" s="5"/>
      <c r="K17" s="5"/>
      <c r="L17" s="5"/>
      <c r="M17" s="5"/>
    </row>
    <row r="18" spans="1:13" x14ac:dyDescent="0.35">
      <c r="A18" s="5"/>
      <c r="B18" s="5"/>
      <c r="C18" s="6"/>
      <c r="D18" s="5"/>
      <c r="E18" s="5"/>
      <c r="F18" s="5"/>
      <c r="G18" s="5"/>
      <c r="H18" s="5"/>
      <c r="I18" s="5"/>
      <c r="J18" s="5"/>
      <c r="K18" s="5"/>
      <c r="L18" s="5"/>
      <c r="M18" s="5"/>
    </row>
    <row r="19" spans="1:13" x14ac:dyDescent="0.35">
      <c r="A19" s="5"/>
      <c r="B19" s="5"/>
      <c r="C19" s="5"/>
      <c r="D19" s="5"/>
      <c r="E19" s="5"/>
      <c r="F19" s="5"/>
      <c r="G19" s="5"/>
      <c r="H19" s="5"/>
      <c r="I19" s="5"/>
      <c r="J19" s="5"/>
      <c r="K19" s="5"/>
      <c r="L19" s="5"/>
      <c r="M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4 a 9 1 6 3 8 - 8 d 1 c - 4 e e 7 - a f a 1 - c f d 3 c 3 9 e 0 e 5 9 "   x m l n s = " h t t p : / / s c h e m a s . m i c r o s o f t . c o m / D a t a M a s h u p " > A A A A A C Y G A A B Q S w M E F A A C A A g A P R I b 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D 0 S G 1 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9 E h t b 1 8 u B y C U D A A D a C g A A E w A c A E Z v c m 1 1 b G F z L 1 N l Y 3 R p b 2 4 x L m 0 g o h g A K K A U A A A A A A A A A A A A A A A A A A A A A A A A A A A A p V b f b 9 o w E H 5 H 6 v 9 g p S 9 B 8 i K S b p 2 0 i Y e W H 2 u l D n U F b Q / t V L m J o Z Y c G 9 k O L a r 4 3 3 d O A i E Q w 9 S C Q o L v c v f d 3 X d n a x o b J g U a F / f w e 6 u l n 4 m i C T r 1 r q S e M 0 M 4 G q R U z a i I l + h O y h T 1 i S E e 6 i J O z U k L w W c s M x V T W O n p R d C X c Z Z S Y f w h 4 z T o S W H g j / a 9 / r e H v n w R X J J E P x w y H c R 6 4 b X x f Z 9 y l j J D V d f D H k Y 9 y b N U 6 G 4 Y Y T Q Q s U y Y m H X P v 3 Q 6 I U a / M m n o 2 C w 5 7 V a P w U g K + r e N C 4 y n 3 q 2 S K c g S d E V J Q p W 2 I U z I E y i W k n L d L 8 L B 6 L 5 c v + B 8 H B N O l O 4 a l W 2 b 7 D 0 T M Q O L k + W c V u Y m i g g 9 l S o t I F u h 9 h v 8 4 7 c 3 7 5 Y Y B v l B 1 w m E a E A T G f p q V h h V o o s k Z V r b I k F 2 6 F o t g W f D U l p T H T K l w Z a w q X X a u y G g M y I p d W r 8 o A I A u g H N 7 K v X w p x / D m x w N e E d i f c N 9 + m c K J P m c j q l S h 2 A V 4 U 7 5 G S 2 V u N y x q A G N c 0 x 3 P W U l A S O p T o A 6 w 9 h x q b L r V H 3 + x j u e l 5 V Z f 9 p O Z u s G V k V v i f T J y Z o u e 7 v 8 A M 7 6 9 R Q m h U u j a m 1 1 Q k k 6 n K 5 a Q r f C 5 C 3 z f y c 7 m 1 c g v M q t H d 0 z q E o C f p N e L Z F 0 3 I 9 X / X 3 g g J D 9 i I c g J e a q v Y K 3 u P L y u U z d D r d w Y a 9 o b 1 o + k 6 3 2 / k O j z b k L s j t f m x m Y U 5 W Z 5 i R M 8 w 6 L u z Z M Q I 3 6 8 T A R N g P 1 R Y b O 9 E 4 E Z z 9 Z 6 I j c D 4 l X F s Q I 1 n Y / z C Q V C 6 a m q I Q V D 2 x i 9 h p H V p w y / 5 4 z p k p r a O n J d o 0 Q u U p V y k 0 / C O F r 2 O F M X B s 3 B a V h 1 a l 4 t P 1 C L o L u V / I c Q C y A t B e 3 + 6 0 L e y Z b f e 4 D 0 L P 6 S q I X N y P j n L f n c 7 m L t h g 2 W w + B / Y o A L Z O m 9 2 h a i w R M N 0 a W W I F z Z M z O o b J V Y p j E B t k E 7 t H A O K T F h M u 0 N U Z q Q d z S i R E P e Z B N B 6 J b p g 2 g f U I U d m 0 + V E n O s N w a O m E b f z 1 L M S n S a a I 3 c J 8 W L P f 9 l Z N p V h Q Z c 8 M R h a J q j I 2 h O O E N b 4 5 r t R p d 7 m E x n 6 G M 5 I P 7 B I Z 5 + v f w a t R J O 8 9 H Q y U k u q d x 5 k G b L Z M h V K d K R 8 l w I 5 h r y j u k S L 9 A 1 B L A Q I t A B Q A A g A I A D 0 S G 1 u f d s p s q A A A A P g A A A A S A A A A A A A A A A A A A A A A A A A A A A B D b 2 5 m a W c v U G F j a 2 F n Z S 5 4 b W x Q S w E C L Q A U A A I A C A A 9 E h t b U 3 I 4 L J s A A A D h A A A A E w A A A A A A A A A A A A A A A A D 0 A A A A W 0 N v b n R l b n R f V H l w Z X N d L n h t b F B L A Q I t A B Q A A g A I A D 0 S G 1 v X y 4 H I J Q M A A N o K A A A T A A A A A A A A A A A A A A A A A N w 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g A A A A A A A A j S 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I C 8 + P E V u d H J 5 I F R 5 c G U 9 I k J 1 Z m Z l c k 5 l e H R S Z W Z y Z X N o I i B W Y W x 1 Z T 0 i b D E i I C 8 + P E V u d H J 5 I F R 5 c G U 9 I k Z p b G x D b 3 V u d C I g V m F s d W U 9 I m w 5 M j E 2 I i A v P j x F b n R y e S B U e X B l P S J G a W x s R W 5 h Y m x l Z C I g V m F s d W U 9 I m w w I i A v P j x F b n R y e S B U e X B l P S J G a W x s R X J y b 3 J D b 2 R l I i B W Y W x 1 Z T 0 i c 1 V u a 2 5 v d 2 4 i I C 8 + P E V u d H J 5 I F R 5 c G U 9 I k Z p b G x F c n J v c k N v d W 5 0 I i B W Y W x 1 Z T 0 i b D A i I C 8 + P E V u d H J 5 I F R 5 c G U 9 I k Z p b G x M Y X N 0 V X B k Y X R l Z C I g V m F s d W U 9 I m Q y M D I 1 L T A 4 L T I 1 V D E 1 O j M 3 O j I z L j I y O T I 3 O D 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M z N j J h N z Q 1 L T d i O W Y t N D A x Z S 0 5 N 2 I z L W F i O T E x M D Y 3 N T F k N y 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M i I C 8 + P C 9 T d G F i b G V F b n R y a W V z 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g t M j Z U M j A 6 N D c 6 N T Y u N T I 3 M j U x M 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2 J j M z I 5 O D R l L W E z Y z Y t N D A y O S 0 4 Y z Z h L T Y w N D M w N G U 3 Z W U 2 Z 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f b 9 2 0 / m 8 s U a g B K 6 3 c n m x y w A A A A A C A A A A A A A Q Z g A A A A E A A C A A A A A o r 0 g a e p 3 8 W v 5 W k O c 7 F 6 j 9 a C a J L V 8 q p i U 0 f E b n + 8 R I 1 A A A A A A O g A A A A A I A A C A A A A B G j F + B p 6 j 0 1 P 2 O g z x z P 9 j m t q F K v a w o I 7 K 2 w w b F h y + 0 g l A A A A C T X J Y J q J k T h q y Z 5 V 1 J i + r e Z G M s f f l O L N M U N A T D l 3 Q S B w X e i j c b e j e C l l m L F Z E C 2 N X 2 u 7 U 7 A r d n e l 1 h R u B F o m 2 Q E Z t a T + / J Q r k s l 2 i 3 6 6 f M c U A A A A C 9 U P 2 P Q H Q w C M e X y 8 b x G O n I X E R L H e c n z H g v Y l K g T Q q u L D w J E 3 4 V a K 9 K Z p Y R Y w O z p Z n 3 W 6 u V W g y L 9 W F G 5 A F z f M F / < / D a t a M a s h u p > 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H o s p i t a l   E m e r g e n c y   R o o m   D a t a _ c c e 0 b b 8 d - 6 f 7 f - 4 f d 0 - a 6 2 4 - 4 d 3 6 2 7 7 d 5 a 3 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H o s p i t a l   E m e r g e n c y   R o o m   D a t a _ c c e 0 b b 8 d - 6 f 7 f - 4 f d 0 - a 6 2 4 - 4 d 3 6 2 7 7 d 5 a 3 0 ] ] > < / 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 2 0 2 5 - 0 8 - 2 6 T 0 0 : 3 8 : 3 1 . 8 0 5 3 4 0 1 + 0 5 : 3 0 < / L a s t P r o c e s s e d T i m e > < / D a t a M o d e l i n g S a n d b o x . S e r i a l i z e d S a n d b o x E r r o r C a c h e > ] ] > < / C u s t o m C o n t e n t > < / G e m i n i > 
</file>

<file path=customXml/item16.xml>��< ? x m l   v e r s i o n = " 1 . 0 "   e n c o d i n g = " U T F - 1 6 " ? > < G e m i n i   x m l n s = " h t t p : / / g e m i n i / p i v o t c u s t o m i z a t i o n / T a b l e X M L _ C a l e n d a r _ T a b l e _ 8 a 6 d 7 5 4 c - 8 6 7 d - 4 2 2 b - 8 9 2 e - a e e 5 7 4 2 f c 8 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 3 1 5 . 3 3 3 3 3 3 3 3 3 3 3 3 3 1 < / H e i g h t > < I s E x p a n d e d > t r u e < / I s E x p a n d e d > < L a y e d O u t > t r u e < / L a y e d O u t > < W i d t h > 2 9 2 . 6 6 6 6 6 6 6 6 6 6 6 6 6 3 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 8 4 < / H e i g h t > < I s E x p a n d e d > t r u e < / I s E x p a n d e d > < I s F o c u s e d > t r u e < / I s F o c u s e d > < L a y e d O u t > t r u e < / L a y e d O u t > < L e f t > 4 6 1 . 2 3 7 1 4 3 9 0 0 9 9 9 1 7 < / L e f t > < T a b I n d e x > 1 < / T a b I n d e x > < T o p > 4 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 ( 3 0 8 . 6 6 6 6 6 6 6 6 6 6 6 7 , 1 5 7 . 6 6 6 6 6 7 ) .   E n d   p o i n t   2 :   ( 4 4 5 . 2 3 7 1 4 3 9 0 0 9 9 9 , 4 6 )   < / A u t o m a t i o n P r o p e r t y H e l p e r T e x t > < L a y e d O u t > t r u e < / L a y e d O u t > < P o i n t s   x m l n s : b = " h t t p : / / s c h e m a s . d a t a c o n t r a c t . o r g / 2 0 0 4 / 0 7 / S y s t e m . W i n d o w s " > < b : P o i n t > < b : _ x > 3 0 8 . 6 6 6 6 6 6 6 6 6 6 6 6 6 3 < / b : _ x > < b : _ y > 1 5 7 . 6 6 6 6 6 7 0 0 0 0 0 0 0 2 < / b : _ y > < / b : P o i n t > < b : P o i n t > < b : _ x > 3 7 4 . 9 5 1 9 0 5 5 < / b : _ x > < b : _ y > 1 5 7 . 6 6 6 6 6 7 0 0 0 0 0 0 0 2 < / b : _ y > < / b : P o i n t > < b : P o i n t > < b : _ x > 3 7 6 . 9 5 1 9 0 5 5 < / b : _ x > < b : _ y > 1 5 5 . 6 6 6 6 6 7 0 0 0 0 0 0 0 2 < / b : _ y > < / b : P o i n t > < b : P o i n t > < b : _ x > 3 7 6 . 9 5 1 9 0 5 5 < / b : _ x > < b : _ y > 4 8 < / b : _ y > < / b : P o i n t > < b : P o i n t > < b : _ x > 3 7 8 . 9 5 1 9 0 5 5 < / b : _ x > < b : _ y > 4 6 < / b : _ y > < / b : P o i n t > < b : P o i n t > < b : _ x > 4 4 5 . 2 3 7 1 4 3 9 0 0 9 9 9 1 7 < / b : _ x > < b : _ y > 4 6 < / 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 2 9 2 . 6 6 6 6 6 6 6 6 6 6 6 6 6 3 < / b : _ x > < b : _ y > 1 4 9 . 6 6 6 6 6 7 0 0 0 0 0 0 0 2 < / b : _ y > < / L a b e l L o c a t i o n > < L o c a t i o n   x m l n s : b = " h t t p : / / s c h e m a s . d a t a c o n t r a c t . o r g / 2 0 0 4 / 0 7 / S y s t e m . W i n d o w s " > < b : _ x > 2 9 2 . 6 6 6 6 6 6 6 6 6 6 6 6 6 3 < / b : _ x > < b : _ y > 1 5 7 . 6 6 6 6 6 7 0 0 0 0 0 0 0 2 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 4 4 5 . 2 3 7 1 4 3 9 0 0 9 9 9 1 7 < / b : _ x > < b : _ y > 3 8 < / b : _ y > < / L a b e l L o c a t i o n > < L o c a t i o n   x m l n s : b = " h t t p : / / s c h e m a s . d a t a c o n t r a c t . o r g / 2 0 0 4 / 0 7 / S y s t e m . W i n d o w s " > < b : _ x > 4 6 1 . 2 3 7 1 4 3 9 0 0 9 9 9 1 7 < / b : _ x > < b : _ y > 4 6 < / 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 3 0 8 . 6 6 6 6 6 6 6 6 6 6 6 6 6 3 < / b : _ x > < b : _ y > 1 5 7 . 6 6 6 6 6 7 0 0 0 0 0 0 0 2 < / b : _ y > < / b : P o i n t > < b : P o i n t > < b : _ x > 3 7 4 . 9 5 1 9 0 5 5 < / b : _ x > < b : _ y > 1 5 7 . 6 6 6 6 6 7 0 0 0 0 0 0 0 2 < / b : _ y > < / b : P o i n t > < b : P o i n t > < b : _ x > 3 7 6 . 9 5 1 9 0 5 5 < / b : _ x > < b : _ y > 1 5 5 . 6 6 6 6 6 7 0 0 0 0 0 0 0 2 < / b : _ y > < / b : P o i n t > < b : P o i n t > < b : _ x > 3 7 6 . 9 5 1 9 0 5 5 < / b : _ x > < b : _ y > 4 8 < / b : _ y > < / b : P o i n t > < b : P o i n t > < b : _ x > 3 7 8 . 9 5 1 9 0 5 5 < / b : _ x > < b : _ y > 4 6 < / b : _ y > < / b : P o i n t > < b : P o i n t > < b : _ x > 4 4 5 . 2 3 7 1 4 3 9 0 0 9 9 9 1 7 < / b : _ x > < b : _ y > 4 6 < / b : _ y > < / b : P o i n t > < / P o i n t s > < / 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H o s p i t a l   E m e r g e n c y   R o o m   D a t a _ c c e 0 b b 8 d - 6 f 7 f - 4 f d 0 - a 6 2 4 - 4 d 3 6 2 7 7 d 5 a 3 0 , C a l e n d a r _ T a b l e _ 8 a 6 d 7 5 4 c - 8 6 7 d - 4 2 2 b - 8 9 2 e - a e e 5 7 4 2 f c 8 2 a ] ] > < / 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 D a t a _ c c e 0 b b 8 d - 6 f 7 f - 4 f d 0 - a 6 2 4 - 4 d 3 6 2 7 7 d 5 a 3 0 < / K e y > < V a l u e   x m l n s : a = " h t t p : / / s c h e m a s . d a t a c o n t r a c t . o r g / 2 0 0 4 / 0 7 / M i c r o s o f t . A n a l y s i s S e r v i c e s . C o m m o n " > < a : H a s F o c u s > f a l s e < / a : H a s F o c u s > < a : S i z e A t D p i 9 6 > 1 4 3 < / a : S i z e A t D p i 9 6 > < a : V i s i b l e > t r u e < / a : V i s i b l e > < / V a l u e > < / K e y V a l u e O f s t r i n g S a n d b o x E d i t o r . M e a s u r e G r i d S t a t e S c d E 3 5 R y > < K e y V a l u e O f s t r i n g S a n d b o x E d i t o r . M e a s u r e G r i d S t a t e S c d E 3 5 R y > < K e y > C a l e n d a r _ T a b l e _ 8 a 6 d 7 5 4 c - 8 6 7 d - 4 2 2 b - 8 9 2 e - a e e 5 7 4 2 f c 8 2 a < / 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D16B508-A706-4275-8071-33320ED4B9A6}">
  <ds:schemaRefs>
    <ds:schemaRef ds:uri="http://schemas.microsoft.com/DataMashup"/>
  </ds:schemaRefs>
</ds:datastoreItem>
</file>

<file path=customXml/itemProps10.xml><?xml version="1.0" encoding="utf-8"?>
<ds:datastoreItem xmlns:ds="http://schemas.openxmlformats.org/officeDocument/2006/customXml" ds:itemID="{DBD0A6E4-B304-41B3-8EAE-90DAA968E5DC}">
  <ds:schemaRefs/>
</ds:datastoreItem>
</file>

<file path=customXml/itemProps11.xml><?xml version="1.0" encoding="utf-8"?>
<ds:datastoreItem xmlns:ds="http://schemas.openxmlformats.org/officeDocument/2006/customXml" ds:itemID="{4CD16EB6-26EA-4A64-A0CC-78C6A17976E9}">
  <ds:schemaRefs/>
</ds:datastoreItem>
</file>

<file path=customXml/itemProps12.xml><?xml version="1.0" encoding="utf-8"?>
<ds:datastoreItem xmlns:ds="http://schemas.openxmlformats.org/officeDocument/2006/customXml" ds:itemID="{90041000-E1B6-46F3-BA77-C7A02B2FA99E}">
  <ds:schemaRefs/>
</ds:datastoreItem>
</file>

<file path=customXml/itemProps13.xml><?xml version="1.0" encoding="utf-8"?>
<ds:datastoreItem xmlns:ds="http://schemas.openxmlformats.org/officeDocument/2006/customXml" ds:itemID="{0EE9F96F-6B4F-49FB-AB42-9B7CBA1A841E}">
  <ds:schemaRefs/>
</ds:datastoreItem>
</file>

<file path=customXml/itemProps14.xml><?xml version="1.0" encoding="utf-8"?>
<ds:datastoreItem xmlns:ds="http://schemas.openxmlformats.org/officeDocument/2006/customXml" ds:itemID="{8AF1CACA-9C9C-48F0-B2B6-76BA556C8DB5}">
  <ds:schemaRefs/>
</ds:datastoreItem>
</file>

<file path=customXml/itemProps15.xml><?xml version="1.0" encoding="utf-8"?>
<ds:datastoreItem xmlns:ds="http://schemas.openxmlformats.org/officeDocument/2006/customXml" ds:itemID="{BDB8DC56-F006-473E-88EE-1DA994312872}">
  <ds:schemaRefs/>
</ds:datastoreItem>
</file>

<file path=customXml/itemProps16.xml><?xml version="1.0" encoding="utf-8"?>
<ds:datastoreItem xmlns:ds="http://schemas.openxmlformats.org/officeDocument/2006/customXml" ds:itemID="{BE3E8A7A-ACB6-436F-86BB-E308442B5B12}">
  <ds:schemaRefs/>
</ds:datastoreItem>
</file>

<file path=customXml/itemProps17.xml><?xml version="1.0" encoding="utf-8"?>
<ds:datastoreItem xmlns:ds="http://schemas.openxmlformats.org/officeDocument/2006/customXml" ds:itemID="{6F0352E7-48F1-4852-B344-1FBF7B0AFD29}">
  <ds:schemaRefs/>
</ds:datastoreItem>
</file>

<file path=customXml/itemProps18.xml><?xml version="1.0" encoding="utf-8"?>
<ds:datastoreItem xmlns:ds="http://schemas.openxmlformats.org/officeDocument/2006/customXml" ds:itemID="{4D51BBD0-4C78-42D8-A54B-F1B78243C722}">
  <ds:schemaRefs/>
</ds:datastoreItem>
</file>

<file path=customXml/itemProps2.xml><?xml version="1.0" encoding="utf-8"?>
<ds:datastoreItem xmlns:ds="http://schemas.openxmlformats.org/officeDocument/2006/customXml" ds:itemID="{AE518A98-8FB8-4B6A-981D-BC97FCDD9F2A}">
  <ds:schemaRefs/>
</ds:datastoreItem>
</file>

<file path=customXml/itemProps3.xml><?xml version="1.0" encoding="utf-8"?>
<ds:datastoreItem xmlns:ds="http://schemas.openxmlformats.org/officeDocument/2006/customXml" ds:itemID="{AF96620F-01A2-420C-9C01-95AD562A8B08}">
  <ds:schemaRefs/>
</ds:datastoreItem>
</file>

<file path=customXml/itemProps4.xml><?xml version="1.0" encoding="utf-8"?>
<ds:datastoreItem xmlns:ds="http://schemas.openxmlformats.org/officeDocument/2006/customXml" ds:itemID="{A8648E9C-98B4-43F3-AC13-8131A8AC7A9D}">
  <ds:schemaRefs/>
</ds:datastoreItem>
</file>

<file path=customXml/itemProps5.xml><?xml version="1.0" encoding="utf-8"?>
<ds:datastoreItem xmlns:ds="http://schemas.openxmlformats.org/officeDocument/2006/customXml" ds:itemID="{D8400724-C925-4287-96C3-10E87CE82685}">
  <ds:schemaRefs/>
</ds:datastoreItem>
</file>

<file path=customXml/itemProps6.xml><?xml version="1.0" encoding="utf-8"?>
<ds:datastoreItem xmlns:ds="http://schemas.openxmlformats.org/officeDocument/2006/customXml" ds:itemID="{3B78560C-85F1-4DA4-912C-2229926C9CA5}">
  <ds:schemaRefs/>
</ds:datastoreItem>
</file>

<file path=customXml/itemProps7.xml><?xml version="1.0" encoding="utf-8"?>
<ds:datastoreItem xmlns:ds="http://schemas.openxmlformats.org/officeDocument/2006/customXml" ds:itemID="{B1E603F0-3E18-4DD6-9A4F-5D292A4464BA}">
  <ds:schemaRefs/>
</ds:datastoreItem>
</file>

<file path=customXml/itemProps8.xml><?xml version="1.0" encoding="utf-8"?>
<ds:datastoreItem xmlns:ds="http://schemas.openxmlformats.org/officeDocument/2006/customXml" ds:itemID="{64D2DCD9-E0D3-4A05-A2F7-A4DD4074E0D3}">
  <ds:schemaRefs/>
</ds:datastoreItem>
</file>

<file path=customXml/itemProps9.xml><?xml version="1.0" encoding="utf-8"?>
<ds:datastoreItem xmlns:ds="http://schemas.openxmlformats.org/officeDocument/2006/customXml" ds:itemID="{6F545349-EBCC-448F-8CC8-9BA657FD25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Rajashree Sabale</dc:creator>
  <cp:lastModifiedBy>Rajashree Sabale</cp:lastModifiedBy>
  <dcterms:created xsi:type="dcterms:W3CDTF">2025-08-25T11:53:04Z</dcterms:created>
  <dcterms:modified xsi:type="dcterms:W3CDTF">2025-08-28T09:48:15Z</dcterms:modified>
</cp:coreProperties>
</file>