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<sst xmlns="http://schemas.openxmlformats.org/spreadsheetml/2006/main">
  <si>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</si>
  <si>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</si>
  <si>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</si>
  <si>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</si>
  <si>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</si>
  <si>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</si>
  <si>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</si>
  <si>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</si>
  <si>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</si>
  <si>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</si>
  <si>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</si>
  <si>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</si>
  <si>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</si>
  <si>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</si>
  <si>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</si>
  <si>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</si>
  <si>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</si>
  <si>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</si>
  <si>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</si>
  <si>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</si>
  <si>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</si>
  <si>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</si>
  <si>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</si>
  <si>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</si>
  <si>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</si>
  <si>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</si>
  <si>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</si>
  <si>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</si>
  <si>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</si>
  <si>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</si>
  <si>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</si>
  <si>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</si>
  <si>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</si>
  <si>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</si>
  <si>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</si>
  <si>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</si>
  <si>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</si>
  <si>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</si>
  <si>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</si>
  <si>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</si>
  <si>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</si>
  <si>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</si>
  <si>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</si>
  <si>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</si>
  <si>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</si>
  <si>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</si>
  <si>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</si>
  <si>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</si>
  <si>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</si>
  <si>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</si>
  <si>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</si>
  <si>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</si>
  <si>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</si>
  <si>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</si>
  <si>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</si>
  <si>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</si>
  <si>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</si>
  <si>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</si>
  <si>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</si>
  <si>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</si>
  <si>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</si>
  <si>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</si>
  <si>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</si>
  <si>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</si>
  <si>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</si>
  <si>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</si>
  <si>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</si>
  <si>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</si>
  <si>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</si>
  <si>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</si>
  <si>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</si>
  <si>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</si>
  <si>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</si>
  <si>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</si>
  <si>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</si>
  <si>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</si>
  <si>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</si>
  <si>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</si>
  <si>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</si>
  <si>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</si>
  <si>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</si>
  <si>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</si>
  <si>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</si>
  <si>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</si>
  <si>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</si>
  <si>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</si>
  <si>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</si>
  <si>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</si>
  <si>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</si>
  <si>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</si>
  <si>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</si>
  <si>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</si>
  <si>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</si>
  <si>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</si>
  <si>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</si>
  <si>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</si>
  <si>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</si>
  <si>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</si>
  <si>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</si>
  <si>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</si>
  <si>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</si>
  <si>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</si>
  <si>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</si>
  <si>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</si>
  <si>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</si>
  <si>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</si>
  <si>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</si>
  <si>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</si>
  <si>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</si>
  <si>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</si>
  <si>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</si>
  <si>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</si>
  <si>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</si>
  <si>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</si>
  <si>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Nº:11RN</t>
  </si>
  <si>
    <t xml:space="preserve">Fecha:2020-12-17</t>
  </si>
  <si>
    <t xml:space="preserve">Naves</t>
  </si>
  <si>
    <t xml:space="preserve">R R</t>
  </si>
  <si>
    <t xml:space="preserve">dasdasf</t>
  </si>
  <si>
    <t xml:space="preserve">R</t>
  </si>
  <si>
    <t xml:space="preserve"/>
  </si>
  <si>
    <t xml:space="preserve">asdas</t>
  </si>
  <si>
    <t xml:space="preserve">Ghana</t>
  </si>
  <si>
    <t xml:space="preserve">123124124</t>
  </si>
  <si>
    <t xml:space="preserve">EPOXY HS100 PRIMER</t>
  </si>
  <si>
    <t xml:space="preserve">20</t>
  </si>
  <si>
    <t xml:space="preserve">HARINA DE CUARZO rojo</t>
  </si>
  <si>
    <t xml:space="preserve">EPOXY HS100 MAGNUM</t>
  </si>
  <si>
    <t xml:space="preserve">22</t>
  </si>
  <si>
    <t xml:space="preserve">M51Q rojo</t>
  </si>
  <si>
    <t xml:space="preserve">23</t>
  </si>
  <si>
    <t xml:space="preserve">M51W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</si>
</sst>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  <xf numFmtId="0" fontId="47" fillId="8" borderId="19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118</v>
      </c>
      <c r="F9" s="25"/>
      <c r="J9" s="67"/>
    </row>
    <row r="10" spans="2:10" ht="18.75" x14ac:dyDescent="0.3">
      <c r="B10" t="s" s="40">
        <v>12</v>
      </c>
      <c r="C10" t="s" s="40">
        <v>119</v>
      </c>
      <c r="D10" t="s" s="40">
        <v>18</v>
      </c>
      <c r="E10" t="s" s="41">
        <v>120</v>
      </c>
      <c r="F10" s="25"/>
      <c r="J10" s="67"/>
    </row>
    <row r="11" spans="2:10" ht="18.75" x14ac:dyDescent="0.3">
      <c r="B11" t="s" s="40">
        <v>14</v>
      </c>
      <c r="C11" t="s" s="40">
        <v>121</v>
      </c>
      <c r="D11" t="s" s="40">
        <v>19</v>
      </c>
      <c r="E11" t="s" s="41">
        <v>120</v>
      </c>
      <c r="F11" s="25"/>
      <c r="I11"/>
      <c r="J11" s="67"/>
    </row>
    <row r="12" spans="2:10" ht="18.75" x14ac:dyDescent="0.3">
      <c r="B12" t="s" s="40">
        <v>15</v>
      </c>
      <c r="C12" t="s" s="203">
        <v>122</v>
      </c>
      <c r="D12" t="s" s="203">
        <v>20</v>
      </c>
      <c r="E12" t="s" s="206">
        <v>123</v>
      </c>
      <c r="F12" s="205"/>
      <c r="I12"/>
      <c r="J12" s="67"/>
    </row>
    <row r="13" spans="2:10" ht="18.75" x14ac:dyDescent="0.3">
      <c r="B13" t="s" s="40">
        <v>16</v>
      </c>
      <c r="C13" t="s" s="203">
        <v>120</v>
      </c>
      <c r="D13" t="s" s="203">
        <v>21</v>
      </c>
      <c r="E13" t="s" s="207">
        <v>120</v>
      </c>
      <c r="F13" s="205"/>
      <c r="I13"/>
    </row>
    <row r="14" spans="2:10" ht="18.75" x14ac:dyDescent="0.3">
      <c r="B14" t="s" s="203">
        <v>111</v>
      </c>
      <c r="C14" t="s" s="204">
        <v>120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124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125</v>
      </c>
      <c r="C20" t="s" s="202">
        <v>126</v>
      </c>
      <c r="D20" s="202">
        <v>2</v>
      </c>
      <c r="E20" s="209">
        <v>100</v>
      </c>
      <c r="F20" s="8">
        <f t="shared" ref="F20:F33" si="0">IF(D20&lt;&gt;"",D20*E20,"")</f>
      </c>
    </row>
    <row r="21" spans="2:8" x14ac:dyDescent="0.25">
      <c r="B21" t="s" s="213">
        <v>127</v>
      </c>
      <c r="C21" s="30"/>
      <c r="D21" s="31"/>
      <c r="E21" s="8"/>
      <c r="F21" s="8">
        <f t="shared" si="0"/>
      </c>
    </row>
    <row r="22" spans="2:8" x14ac:dyDescent="0.25">
      <c r="B22" t="s" s="30">
        <v>128</v>
      </c>
      <c r="C22" t="s" s="30">
        <v>129</v>
      </c>
      <c r="D22" s="31">
        <v>2</v>
      </c>
      <c r="E22" s="8">
        <v>120</v>
      </c>
      <c r="F22" s="8">
        <f>IF(D22&lt;&gt;"",D22*E22,"")</f>
      </c>
    </row>
    <row r="23" spans="2:8" x14ac:dyDescent="0.25">
      <c r="B23" t="s" s="202">
        <v>130</v>
      </c>
      <c r="C23" t="s" s="202">
        <v>131</v>
      </c>
      <c r="D23" s="202">
        <v>2</v>
      </c>
      <c r="E23" s="209">
        <v>160</v>
      </c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3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