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6515" windowHeight="6210" activeTab="2"/>
  </bookViews>
  <sheets>
    <sheet name="Feuil6" sheetId="6" r:id="rId1"/>
    <sheet name="Feuil1" sheetId="1" r:id="rId2"/>
    <sheet name="Feuil2" sheetId="2" r:id="rId3"/>
    <sheet name="Feuil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3" i="2" l="1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M2" i="2"/>
  <c r="J2" i="2"/>
  <c r="K2" i="2"/>
  <c r="L2" i="2"/>
  <c r="I2" i="2"/>
</calcChain>
</file>

<file path=xl/sharedStrings.xml><?xml version="1.0" encoding="utf-8"?>
<sst xmlns="http://schemas.openxmlformats.org/spreadsheetml/2006/main" count="235" uniqueCount="25">
  <si>
    <t xml:space="preserve">Generation monde </t>
  </si>
  <si>
    <t xml:space="preserve">MaJ globale </t>
  </si>
  <si>
    <t xml:space="preserve">MaJ_Agregats </t>
  </si>
  <si>
    <t xml:space="preserve">Demenagement_FP </t>
  </si>
  <si>
    <t xml:space="preserve">MaJ_Chateaux </t>
  </si>
  <si>
    <t xml:space="preserve">MaJ_Eglises </t>
  </si>
  <si>
    <t xml:space="preserve">MaJ_Droits_Seigneurs </t>
  </si>
  <si>
    <t xml:space="preserve">MaJ_ZP_et_preleveurs </t>
  </si>
  <si>
    <t xml:space="preserve">Dons_des_Seigneurs </t>
  </si>
  <si>
    <t xml:space="preserve">Constructions_chateaux </t>
  </si>
  <si>
    <t xml:space="preserve">MaJ_satisfaction_FP </t>
  </si>
  <si>
    <t xml:space="preserve">MaJ_paroisses </t>
  </si>
  <si>
    <t xml:space="preserve">update_plot </t>
  </si>
  <si>
    <t xml:space="preserve">fin_simulation </t>
  </si>
  <si>
    <t xml:space="preserve">renouvellement_monde </t>
  </si>
  <si>
    <t>Process</t>
  </si>
  <si>
    <t>Temps</t>
  </si>
  <si>
    <t>Étiquettes de lignes</t>
  </si>
  <si>
    <t>Total général</t>
  </si>
  <si>
    <t>Somme</t>
  </si>
  <si>
    <t>Count</t>
  </si>
  <si>
    <t>Mean</t>
  </si>
  <si>
    <t>Min</t>
  </si>
  <si>
    <t>Max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</si>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</sst>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Feuil2!$D$1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Feuil2!$A$2:$A$17</c:f>
              <c:strCache>
                <c:ptCount val="16"/>
                <c:pt idx="0">
                  <c:v>Constructions_chateaux </c:v>
                </c:pt>
                <c:pt idx="1">
                  <c:v>Demenagement_FP </c:v>
                </c:pt>
                <c:pt idx="2">
                  <c:v>Dons_des_Seigneurs </c:v>
                </c:pt>
                <c:pt idx="3">
                  <c:v>fin_simulation </c:v>
                </c:pt>
                <c:pt idx="4">
                  <c:v>Generation monde </c:v>
                </c:pt>
                <c:pt idx="5">
                  <c:v>MaJ globale </c:v>
                </c:pt>
                <c:pt idx="6">
                  <c:v>MaJ_Agregats </c:v>
                </c:pt>
                <c:pt idx="7">
                  <c:v>MaJ_Chateaux </c:v>
                </c:pt>
                <c:pt idx="8">
                  <c:v>MaJ_Droits_Seigneurs </c:v>
                </c:pt>
                <c:pt idx="9">
                  <c:v>MaJ_Eglises </c:v>
                </c:pt>
                <c:pt idx="10">
                  <c:v>MaJ_paroisses </c:v>
                </c:pt>
                <c:pt idx="11">
                  <c:v>MaJ_satisfaction_FP </c:v>
                </c:pt>
                <c:pt idx="12">
                  <c:v>MaJ_ZP_et_preleveurs </c:v>
                </c:pt>
                <c:pt idx="13">
                  <c:v>renouvellement_monde </c:v>
                </c:pt>
                <c:pt idx="14">
                  <c:v>update_plot </c:v>
                </c:pt>
                <c:pt idx="15">
                  <c:v>Total général</c:v>
                </c:pt>
              </c:strCache>
            </c:strRef>
          </c:cat>
          <c:val>
            <c:numRef>
              <c:f>Feuil2!$D$2:$D$17</c:f>
              <c:numCache>
                <c:formatCode>General</c:formatCode>
                <c:ptCount val="16"/>
                <c:pt idx="0">
                  <c:v>33.692307692307693</c:v>
                </c:pt>
                <c:pt idx="1">
                  <c:v>56326.923076923078</c:v>
                </c:pt>
                <c:pt idx="2">
                  <c:v>56.07692307692308</c:v>
                </c:pt>
                <c:pt idx="3">
                  <c:v>0</c:v>
                </c:pt>
                <c:pt idx="4">
                  <c:v>4159</c:v>
                </c:pt>
                <c:pt idx="5">
                  <c:v>0</c:v>
                </c:pt>
                <c:pt idx="6">
                  <c:v>5371.2307692307695</c:v>
                </c:pt>
                <c:pt idx="7">
                  <c:v>7.6923076923076927E-2</c:v>
                </c:pt>
                <c:pt idx="8">
                  <c:v>5.0769230769230766</c:v>
                </c:pt>
                <c:pt idx="9">
                  <c:v>7.6923076923076927E-2</c:v>
                </c:pt>
                <c:pt idx="10">
                  <c:v>434.23076923076923</c:v>
                </c:pt>
                <c:pt idx="11">
                  <c:v>31670.76923076923</c:v>
                </c:pt>
                <c:pt idx="12">
                  <c:v>73083.846153846156</c:v>
                </c:pt>
                <c:pt idx="13">
                  <c:v>546.25</c:v>
                </c:pt>
                <c:pt idx="14">
                  <c:v>13.692307692307692</c:v>
                </c:pt>
                <c:pt idx="15">
                  <c:v>11987.131868131868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28928"/>
        <c:axId val="543230208"/>
      </c:barChart>
      <c:catAx>
        <c:axId val="632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43230208"/>
        <c:crosses val="autoZero"/>
        <c:auto val="1"/>
        <c:lblAlgn val="ctr"/>
        <c:lblOffset val="100"/>
        <c:noMultiLvlLbl val="0"/>
      </c:catAx>
      <c:valAx>
        <c:axId val="5432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10</xdr:row>
      <xdr:rowOff>23811</xdr:rowOff>
    </xdr:from>
    <xdr:to>
      <xdr:col>21</xdr:col>
      <xdr:colOff>666750</xdr:colOff>
      <xdr:row>36</xdr:row>
      <xdr:rowOff>85724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vierFinance" refreshedDate="42079.997095949075" createdVersion="4" refreshedVersion="4" minRefreshableVersion="3" recordCount="182">
  <cacheSource type="worksheet">
    <worksheetSource ref="A1:B183" sheet="Feuil1"/>
  </cacheSource>
  <cacheFields count="2">
    <cacheField name="Process" numFmtId="0">
      <sharedItems count="15">
        <s v="Generation monde "/>
        <s v="MaJ globale "/>
        <s v="MaJ_Agregats "/>
        <s v="Demenagement_FP "/>
        <s v="MaJ_Chateaux "/>
        <s v="MaJ_Eglises "/>
        <s v="MaJ_Droits_Seigneurs "/>
        <s v="MaJ_ZP_et_preleveurs "/>
        <s v="Dons_des_Seigneurs "/>
        <s v="Constructions_chateaux "/>
        <s v="MaJ_satisfaction_FP "/>
        <s v="MaJ_paroisses "/>
        <s v="update_plot "/>
        <s v="fin_simulation "/>
        <s v="renouvellement_monde "/>
      </sharedItems>
    </cacheField>
    <cacheField name="Temps" numFmtId="0">
      <sharedItems containsSemiMixedTypes="0" containsString="0" containsNumber="1" containsInteger="1" minValue="0" maxValue="153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n v="4159"/>
  </r>
  <r>
    <x v="1"/>
    <n v="0"/>
  </r>
  <r>
    <x v="2"/>
    <n v="3671"/>
  </r>
  <r>
    <x v="3"/>
    <n v="16594"/>
  </r>
  <r>
    <x v="4"/>
    <n v="0"/>
  </r>
  <r>
    <x v="5"/>
    <n v="0"/>
  </r>
  <r>
    <x v="6"/>
    <n v="3"/>
  </r>
  <r>
    <x v="7"/>
    <n v="868"/>
  </r>
  <r>
    <x v="8"/>
    <n v="6"/>
  </r>
  <r>
    <x v="9"/>
    <n v="1"/>
  </r>
  <r>
    <x v="10"/>
    <n v="14284"/>
  </r>
  <r>
    <x v="11"/>
    <n v="107"/>
  </r>
  <r>
    <x v="12"/>
    <n v="1"/>
  </r>
  <r>
    <x v="13"/>
    <n v="0"/>
  </r>
  <r>
    <x v="1"/>
    <n v="0"/>
  </r>
  <r>
    <x v="14"/>
    <n v="120"/>
  </r>
  <r>
    <x v="2"/>
    <n v="4097"/>
  </r>
  <r>
    <x v="3"/>
    <n v="15139"/>
  </r>
  <r>
    <x v="4"/>
    <n v="0"/>
  </r>
  <r>
    <x v="5"/>
    <n v="1"/>
  </r>
  <r>
    <x v="6"/>
    <n v="3"/>
  </r>
  <r>
    <x v="7"/>
    <n v="998"/>
  </r>
  <r>
    <x v="8"/>
    <n v="8"/>
  </r>
  <r>
    <x v="9"/>
    <n v="27"/>
  </r>
  <r>
    <x v="10"/>
    <n v="16113"/>
  </r>
  <r>
    <x v="11"/>
    <n v="136"/>
  </r>
  <r>
    <x v="12"/>
    <n v="3"/>
  </r>
  <r>
    <x v="13"/>
    <n v="0"/>
  </r>
  <r>
    <x v="1"/>
    <n v="0"/>
  </r>
  <r>
    <x v="14"/>
    <n v="108"/>
  </r>
  <r>
    <x v="2"/>
    <n v="9165"/>
  </r>
  <r>
    <x v="3"/>
    <n v="13218"/>
  </r>
  <r>
    <x v="4"/>
    <n v="0"/>
  </r>
  <r>
    <x v="5"/>
    <n v="0"/>
  </r>
  <r>
    <x v="6"/>
    <n v="3"/>
  </r>
  <r>
    <x v="7"/>
    <n v="949"/>
  </r>
  <r>
    <x v="8"/>
    <n v="7"/>
  </r>
  <r>
    <x v="9"/>
    <n v="37"/>
  </r>
  <r>
    <x v="10"/>
    <n v="13529"/>
  </r>
  <r>
    <x v="11"/>
    <n v="154"/>
  </r>
  <r>
    <x v="12"/>
    <n v="2"/>
  </r>
  <r>
    <x v="13"/>
    <n v="0"/>
  </r>
  <r>
    <x v="1"/>
    <n v="0"/>
  </r>
  <r>
    <x v="14"/>
    <n v="221"/>
  </r>
  <r>
    <x v="2"/>
    <n v="5994"/>
  </r>
  <r>
    <x v="3"/>
    <n v="10672"/>
  </r>
  <r>
    <x v="4"/>
    <n v="0"/>
  </r>
  <r>
    <x v="5"/>
    <n v="0"/>
  </r>
  <r>
    <x v="6"/>
    <n v="4"/>
  </r>
  <r>
    <x v="7"/>
    <n v="1218"/>
  </r>
  <r>
    <x v="8"/>
    <n v="7"/>
  </r>
  <r>
    <x v="9"/>
    <n v="26"/>
  </r>
  <r>
    <x v="10"/>
    <n v="13610"/>
  </r>
  <r>
    <x v="11"/>
    <n v="160"/>
  </r>
  <r>
    <x v="12"/>
    <n v="3"/>
  </r>
  <r>
    <x v="13"/>
    <n v="0"/>
  </r>
  <r>
    <x v="1"/>
    <n v="0"/>
  </r>
  <r>
    <x v="14"/>
    <n v="417"/>
  </r>
  <r>
    <x v="2"/>
    <n v="6618"/>
  </r>
  <r>
    <x v="3"/>
    <n v="57400"/>
  </r>
  <r>
    <x v="4"/>
    <n v="0"/>
  </r>
  <r>
    <x v="5"/>
    <n v="0"/>
  </r>
  <r>
    <x v="6"/>
    <n v="7"/>
  </r>
  <r>
    <x v="7"/>
    <n v="8562"/>
  </r>
  <r>
    <x v="8"/>
    <n v="26"/>
  </r>
  <r>
    <x v="9"/>
    <n v="122"/>
  </r>
  <r>
    <x v="10"/>
    <n v="74380"/>
  </r>
  <r>
    <x v="11"/>
    <n v="211"/>
  </r>
  <r>
    <x v="12"/>
    <n v="5"/>
  </r>
  <r>
    <x v="13"/>
    <n v="0"/>
  </r>
  <r>
    <x v="1"/>
    <n v="0"/>
  </r>
  <r>
    <x v="14"/>
    <n v="572"/>
  </r>
  <r>
    <x v="2"/>
    <n v="5259"/>
  </r>
  <r>
    <x v="3"/>
    <n v="134068"/>
  </r>
  <r>
    <x v="4"/>
    <n v="0"/>
  </r>
  <r>
    <x v="5"/>
    <n v="0"/>
  </r>
  <r>
    <x v="6"/>
    <n v="2"/>
  </r>
  <r>
    <x v="7"/>
    <n v="24428"/>
  </r>
  <r>
    <x v="8"/>
    <n v="42"/>
  </r>
  <r>
    <x v="9"/>
    <n v="211"/>
  </r>
  <r>
    <x v="10"/>
    <n v="25195"/>
  </r>
  <r>
    <x v="11"/>
    <n v="142"/>
  </r>
  <r>
    <x v="12"/>
    <n v="8"/>
  </r>
  <r>
    <x v="13"/>
    <n v="0"/>
  </r>
  <r>
    <x v="1"/>
    <n v="0"/>
  </r>
  <r>
    <x v="14"/>
    <n v="797"/>
  </r>
  <r>
    <x v="2"/>
    <n v="5096"/>
  </r>
  <r>
    <x v="3"/>
    <n v="44296"/>
  </r>
  <r>
    <x v="4"/>
    <n v="0"/>
  </r>
  <r>
    <x v="5"/>
    <n v="0"/>
  </r>
  <r>
    <x v="6"/>
    <n v="4"/>
  </r>
  <r>
    <x v="7"/>
    <n v="101502"/>
  </r>
  <r>
    <x v="8"/>
    <n v="50"/>
  </r>
  <r>
    <x v="9"/>
    <n v="1"/>
  </r>
  <r>
    <x v="10"/>
    <n v="30774"/>
  </r>
  <r>
    <x v="11"/>
    <n v="191"/>
  </r>
  <r>
    <x v="12"/>
    <n v="11"/>
  </r>
  <r>
    <x v="13"/>
    <n v="0"/>
  </r>
  <r>
    <x v="1"/>
    <n v="0"/>
  </r>
  <r>
    <x v="14"/>
    <n v="1194"/>
  </r>
  <r>
    <x v="2"/>
    <n v="5061"/>
  </r>
  <r>
    <x v="3"/>
    <n v="65403"/>
  </r>
  <r>
    <x v="4"/>
    <n v="0"/>
  </r>
  <r>
    <x v="5"/>
    <n v="0"/>
  </r>
  <r>
    <x v="6"/>
    <n v="6"/>
  </r>
  <r>
    <x v="7"/>
    <n v="108893"/>
  </r>
  <r>
    <x v="8"/>
    <n v="58"/>
  </r>
  <r>
    <x v="9"/>
    <n v="1"/>
  </r>
  <r>
    <x v="10"/>
    <n v="32249"/>
  </r>
  <r>
    <x v="11"/>
    <n v="536"/>
  </r>
  <r>
    <x v="12"/>
    <n v="14"/>
  </r>
  <r>
    <x v="13"/>
    <n v="0"/>
  </r>
  <r>
    <x v="1"/>
    <n v="0"/>
  </r>
  <r>
    <x v="14"/>
    <n v="920"/>
  </r>
  <r>
    <x v="2"/>
    <n v="4782"/>
  </r>
  <r>
    <x v="3"/>
    <n v="71950"/>
  </r>
  <r>
    <x v="4"/>
    <n v="0"/>
  </r>
  <r>
    <x v="5"/>
    <n v="0"/>
  </r>
  <r>
    <x v="6"/>
    <n v="5"/>
  </r>
  <r>
    <x v="7"/>
    <n v="120349"/>
  </r>
  <r>
    <x v="8"/>
    <n v="71"/>
  </r>
  <r>
    <x v="9"/>
    <n v="1"/>
  </r>
  <r>
    <x v="10"/>
    <n v="34147"/>
  </r>
  <r>
    <x v="11"/>
    <n v="557"/>
  </r>
  <r>
    <x v="12"/>
    <n v="18"/>
  </r>
  <r>
    <x v="13"/>
    <n v="0"/>
  </r>
  <r>
    <x v="1"/>
    <n v="0"/>
  </r>
  <r>
    <x v="14"/>
    <n v="586"/>
  </r>
  <r>
    <x v="2"/>
    <n v="4700"/>
  </r>
  <r>
    <x v="3"/>
    <n v="67523"/>
  </r>
  <r>
    <x v="4"/>
    <n v="0"/>
  </r>
  <r>
    <x v="5"/>
    <n v="0"/>
  </r>
  <r>
    <x v="6"/>
    <n v="6"/>
  </r>
  <r>
    <x v="7"/>
    <n v="136479"/>
  </r>
  <r>
    <x v="8"/>
    <n v="91"/>
  </r>
  <r>
    <x v="9"/>
    <n v="1"/>
  </r>
  <r>
    <x v="10"/>
    <n v="34252"/>
  </r>
  <r>
    <x v="11"/>
    <n v="596"/>
  </r>
  <r>
    <x v="12"/>
    <n v="21"/>
  </r>
  <r>
    <x v="13"/>
    <n v="0"/>
  </r>
  <r>
    <x v="1"/>
    <n v="0"/>
  </r>
  <r>
    <x v="14"/>
    <n v="554"/>
  </r>
  <r>
    <x v="2"/>
    <n v="4702"/>
  </r>
  <r>
    <x v="3"/>
    <n v="72514"/>
  </r>
  <r>
    <x v="4"/>
    <n v="0"/>
  </r>
  <r>
    <x v="5"/>
    <n v="0"/>
  </r>
  <r>
    <x v="6"/>
    <n v="9"/>
  </r>
  <r>
    <x v="7"/>
    <n v="145590"/>
  </r>
  <r>
    <x v="8"/>
    <n v="102"/>
  </r>
  <r>
    <x v="9"/>
    <n v="2"/>
  </r>
  <r>
    <x v="10"/>
    <n v="35598"/>
  </r>
  <r>
    <x v="11"/>
    <n v="672"/>
  </r>
  <r>
    <x v="12"/>
    <n v="26"/>
  </r>
  <r>
    <x v="13"/>
    <n v="0"/>
  </r>
  <r>
    <x v="1"/>
    <n v="0"/>
  </r>
  <r>
    <x v="14"/>
    <n v="533"/>
  </r>
  <r>
    <x v="2"/>
    <n v="5222"/>
  </r>
  <r>
    <x v="3"/>
    <n v="79291"/>
  </r>
  <r>
    <x v="4"/>
    <n v="0"/>
  </r>
  <r>
    <x v="5"/>
    <n v="0"/>
  </r>
  <r>
    <x v="6"/>
    <n v="9"/>
  </r>
  <r>
    <x v="7"/>
    <n v="147139"/>
  </r>
  <r>
    <x v="8"/>
    <n v="121"/>
  </r>
  <r>
    <x v="9"/>
    <n v="4"/>
  </r>
  <r>
    <x v="10"/>
    <n v="39934"/>
  </r>
  <r>
    <x v="11"/>
    <n v="935"/>
  </r>
  <r>
    <x v="12"/>
    <n v="31"/>
  </r>
  <r>
    <x v="13"/>
    <n v="0"/>
  </r>
  <r>
    <x v="1"/>
    <n v="0"/>
  </r>
  <r>
    <x v="14"/>
    <n v="533"/>
  </r>
  <r>
    <x v="2"/>
    <n v="5459"/>
  </r>
  <r>
    <x v="3"/>
    <n v="84182"/>
  </r>
  <r>
    <x v="4"/>
    <n v="1"/>
  </r>
  <r>
    <x v="5"/>
    <n v="0"/>
  </r>
  <r>
    <x v="6"/>
    <n v="5"/>
  </r>
  <r>
    <x v="7"/>
    <n v="153115"/>
  </r>
  <r>
    <x v="8"/>
    <n v="140"/>
  </r>
  <r>
    <x v="9"/>
    <n v="4"/>
  </r>
  <r>
    <x v="10"/>
    <n v="47655"/>
  </r>
  <r>
    <x v="11"/>
    <n v="1248"/>
  </r>
  <r>
    <x v="12"/>
    <n v="35"/>
  </r>
  <r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G19" firstHeaderRow="0" firstDataRow="1" firstDataCol="1"/>
  <pivotFields count="2">
    <pivotField axis="axisRow" showAll="0">
      <items count="16">
        <item x="9"/>
        <item x="3"/>
        <item x="8"/>
        <item x="13"/>
        <item x="0"/>
        <item x="1"/>
        <item x="2"/>
        <item x="4"/>
        <item x="6"/>
        <item x="5"/>
        <item x="11"/>
        <item x="10"/>
        <item x="7"/>
        <item x="14"/>
        <item x="12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me" fld="1" baseField="0" baseItem="1"/>
    <dataField name="Count" fld="1" subtotal="count" baseField="0" baseItem="1"/>
    <dataField name="Mean" fld="1" subtotal="average" baseField="0" baseItem="1"/>
    <dataField name="Min" fld="1" subtotal="min" baseField="0" baseItem="1"/>
    <dataField name="Max" fld="1" subtotal="max" baseField="0" baseItem="1"/>
    <dataField name="StDev" fld="1" subtotal="stdDevp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A3" sqref="A3:G19"/>
    </sheetView>
  </sheetViews>
  <sheetFormatPr baseColWidth="10" defaultRowHeight="15" x14ac:dyDescent="0.25"/>
  <cols>
    <col min="1" max="1" width="23.42578125" customWidth="1"/>
    <col min="2" max="2" width="8" customWidth="1"/>
    <col min="3" max="3" width="6.28515625" customWidth="1"/>
    <col min="4" max="4" width="12" customWidth="1"/>
    <col min="5" max="5" width="6" customWidth="1"/>
    <col min="6" max="6" width="7" customWidth="1"/>
    <col min="7" max="7" width="12" customWidth="1"/>
  </cols>
  <sheetData>
    <row r="3" spans="1:7" x14ac:dyDescent="0.25">
      <c r="A3" s="1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</row>
    <row r="4" spans="1:7" x14ac:dyDescent="0.25">
      <c r="A4" s="2" t="s">
        <v>9</v>
      </c>
      <c r="B4" s="3">
        <v>438</v>
      </c>
      <c r="C4" s="3">
        <v>13</v>
      </c>
      <c r="D4" s="3">
        <v>33.692307692307693</v>
      </c>
      <c r="E4" s="3">
        <v>1</v>
      </c>
      <c r="F4" s="3">
        <v>211</v>
      </c>
      <c r="G4" s="3">
        <v>60.423358467737543</v>
      </c>
    </row>
    <row r="5" spans="1:7" x14ac:dyDescent="0.25">
      <c r="A5" s="2" t="s">
        <v>3</v>
      </c>
      <c r="B5" s="3">
        <v>732250</v>
      </c>
      <c r="C5" s="3">
        <v>13</v>
      </c>
      <c r="D5" s="3">
        <v>56326.923076923078</v>
      </c>
      <c r="E5" s="3">
        <v>10672</v>
      </c>
      <c r="F5" s="3">
        <v>134068</v>
      </c>
      <c r="G5" s="3">
        <v>34445.670176629741</v>
      </c>
    </row>
    <row r="6" spans="1:7" x14ac:dyDescent="0.25">
      <c r="A6" s="2" t="s">
        <v>8</v>
      </c>
      <c r="B6" s="3">
        <v>729</v>
      </c>
      <c r="C6" s="3">
        <v>13</v>
      </c>
      <c r="D6" s="3">
        <v>56.07692307692308</v>
      </c>
      <c r="E6" s="3">
        <v>6</v>
      </c>
      <c r="F6" s="3">
        <v>140</v>
      </c>
      <c r="G6" s="3">
        <v>44.366414078949994</v>
      </c>
    </row>
    <row r="7" spans="1:7" x14ac:dyDescent="0.25">
      <c r="A7" s="2" t="s">
        <v>13</v>
      </c>
      <c r="B7" s="3">
        <v>0</v>
      </c>
      <c r="C7" s="3">
        <v>13</v>
      </c>
      <c r="D7" s="3">
        <v>0</v>
      </c>
      <c r="E7" s="3">
        <v>0</v>
      </c>
      <c r="F7" s="3">
        <v>0</v>
      </c>
      <c r="G7" s="3">
        <v>0</v>
      </c>
    </row>
    <row r="8" spans="1:7" x14ac:dyDescent="0.25">
      <c r="A8" s="2" t="s">
        <v>0</v>
      </c>
      <c r="B8" s="3">
        <v>4159</v>
      </c>
      <c r="C8" s="3">
        <v>1</v>
      </c>
      <c r="D8" s="3">
        <v>4159</v>
      </c>
      <c r="E8" s="3">
        <v>4159</v>
      </c>
      <c r="F8" s="3">
        <v>4159</v>
      </c>
      <c r="G8" s="3">
        <v>0</v>
      </c>
    </row>
    <row r="9" spans="1:7" x14ac:dyDescent="0.25">
      <c r="A9" s="2" t="s">
        <v>1</v>
      </c>
      <c r="B9" s="3">
        <v>0</v>
      </c>
      <c r="C9" s="3">
        <v>13</v>
      </c>
      <c r="D9" s="3">
        <v>0</v>
      </c>
      <c r="E9" s="3">
        <v>0</v>
      </c>
      <c r="F9" s="3">
        <v>0</v>
      </c>
      <c r="G9" s="3">
        <v>0</v>
      </c>
    </row>
    <row r="10" spans="1:7" x14ac:dyDescent="0.25">
      <c r="A10" s="2" t="s">
        <v>2</v>
      </c>
      <c r="B10" s="3">
        <v>69826</v>
      </c>
      <c r="C10" s="3">
        <v>13</v>
      </c>
      <c r="D10" s="3">
        <v>5371.2307692307695</v>
      </c>
      <c r="E10" s="3">
        <v>3671</v>
      </c>
      <c r="F10" s="3">
        <v>9165</v>
      </c>
      <c r="G10" s="3">
        <v>1310.0084059534272</v>
      </c>
    </row>
    <row r="11" spans="1:7" x14ac:dyDescent="0.25">
      <c r="A11" s="2" t="s">
        <v>4</v>
      </c>
      <c r="B11" s="3">
        <v>1</v>
      </c>
      <c r="C11" s="3">
        <v>13</v>
      </c>
      <c r="D11" s="3">
        <v>7.6923076923076927E-2</v>
      </c>
      <c r="E11" s="3">
        <v>0</v>
      </c>
      <c r="F11" s="3">
        <v>1</v>
      </c>
      <c r="G11" s="3">
        <v>0.26646935501059649</v>
      </c>
    </row>
    <row r="12" spans="1:7" x14ac:dyDescent="0.25">
      <c r="A12" s="2" t="s">
        <v>6</v>
      </c>
      <c r="B12" s="3">
        <v>66</v>
      </c>
      <c r="C12" s="3">
        <v>13</v>
      </c>
      <c r="D12" s="3">
        <v>5.0769230769230766</v>
      </c>
      <c r="E12" s="3">
        <v>2</v>
      </c>
      <c r="F12" s="3">
        <v>9</v>
      </c>
      <c r="G12" s="3">
        <v>2.16480727376466</v>
      </c>
    </row>
    <row r="13" spans="1:7" x14ac:dyDescent="0.25">
      <c r="A13" s="2" t="s">
        <v>5</v>
      </c>
      <c r="B13" s="3">
        <v>1</v>
      </c>
      <c r="C13" s="3">
        <v>13</v>
      </c>
      <c r="D13" s="3">
        <v>7.6923076923076927E-2</v>
      </c>
      <c r="E13" s="3">
        <v>0</v>
      </c>
      <c r="F13" s="3">
        <v>1</v>
      </c>
      <c r="G13" s="3">
        <v>0.26646935501059649</v>
      </c>
    </row>
    <row r="14" spans="1:7" x14ac:dyDescent="0.25">
      <c r="A14" s="2" t="s">
        <v>11</v>
      </c>
      <c r="B14" s="3">
        <v>5645</v>
      </c>
      <c r="C14" s="3">
        <v>13</v>
      </c>
      <c r="D14" s="3">
        <v>434.23076923076923</v>
      </c>
      <c r="E14" s="3">
        <v>107</v>
      </c>
      <c r="F14" s="3">
        <v>1248</v>
      </c>
      <c r="G14" s="3">
        <v>346.99460289443959</v>
      </c>
    </row>
    <row r="15" spans="1:7" x14ac:dyDescent="0.25">
      <c r="A15" s="2" t="s">
        <v>10</v>
      </c>
      <c r="B15" s="3">
        <v>411720</v>
      </c>
      <c r="C15" s="3">
        <v>13</v>
      </c>
      <c r="D15" s="3">
        <v>31670.76923076923</v>
      </c>
      <c r="E15" s="3">
        <v>13529</v>
      </c>
      <c r="F15" s="3">
        <v>74380</v>
      </c>
      <c r="G15" s="3">
        <v>16216.814299475363</v>
      </c>
    </row>
    <row r="16" spans="1:7" x14ac:dyDescent="0.25">
      <c r="A16" s="2" t="s">
        <v>7</v>
      </c>
      <c r="B16" s="3">
        <v>950090</v>
      </c>
      <c r="C16" s="3">
        <v>13</v>
      </c>
      <c r="D16" s="3">
        <v>73083.846153846156</v>
      </c>
      <c r="E16" s="3">
        <v>868</v>
      </c>
      <c r="F16" s="3">
        <v>153115</v>
      </c>
      <c r="G16" s="3">
        <v>63729.726507694679</v>
      </c>
    </row>
    <row r="17" spans="1:7" x14ac:dyDescent="0.25">
      <c r="A17" s="2" t="s">
        <v>14</v>
      </c>
      <c r="B17" s="3">
        <v>6555</v>
      </c>
      <c r="C17" s="3">
        <v>12</v>
      </c>
      <c r="D17" s="3">
        <v>546.25</v>
      </c>
      <c r="E17" s="3">
        <v>108</v>
      </c>
      <c r="F17" s="3">
        <v>1194</v>
      </c>
      <c r="G17" s="3">
        <v>305.64743441859065</v>
      </c>
    </row>
    <row r="18" spans="1:7" x14ac:dyDescent="0.25">
      <c r="A18" s="2" t="s">
        <v>12</v>
      </c>
      <c r="B18" s="3">
        <v>178</v>
      </c>
      <c r="C18" s="3">
        <v>13</v>
      </c>
      <c r="D18" s="3">
        <v>13.692307692307692</v>
      </c>
      <c r="E18" s="3">
        <v>1</v>
      </c>
      <c r="F18" s="3">
        <v>35</v>
      </c>
      <c r="G18" s="3">
        <v>11.158884803562209</v>
      </c>
    </row>
    <row r="19" spans="1:7" x14ac:dyDescent="0.25">
      <c r="A19" s="2" t="s">
        <v>18</v>
      </c>
      <c r="B19" s="3">
        <v>2181658</v>
      </c>
      <c r="C19" s="3">
        <v>182</v>
      </c>
      <c r="D19" s="3">
        <v>11987.131868131868</v>
      </c>
      <c r="E19" s="3">
        <v>0</v>
      </c>
      <c r="F19" s="3">
        <v>153115</v>
      </c>
      <c r="G19" s="3">
        <v>30529.698428701289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workbookViewId="0">
      <selection sqref="A1:B183"/>
    </sheetView>
  </sheetViews>
  <sheetFormatPr baseColWidth="10" defaultRowHeight="15" x14ac:dyDescent="0.25"/>
  <sheetData>
    <row r="1" spans="1:2" x14ac:dyDescent="0.25">
      <c r="A1" t="s">
        <v>15</v>
      </c>
      <c r="B1" t="s">
        <v>16</v>
      </c>
    </row>
    <row r="2" spans="1:2" x14ac:dyDescent="0.25">
      <c r="A2" t="s">
        <v>0</v>
      </c>
      <c r="B2">
        <v>4159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3671</v>
      </c>
    </row>
    <row r="5" spans="1:2" x14ac:dyDescent="0.25">
      <c r="A5" t="s">
        <v>3</v>
      </c>
      <c r="B5">
        <v>16594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868</v>
      </c>
    </row>
    <row r="10" spans="1:2" x14ac:dyDescent="0.25">
      <c r="A10" t="s">
        <v>8</v>
      </c>
      <c r="B10">
        <v>6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14284</v>
      </c>
    </row>
    <row r="13" spans="1:2" x14ac:dyDescent="0.25">
      <c r="A13" t="s">
        <v>11</v>
      </c>
      <c r="B13">
        <v>107</v>
      </c>
    </row>
    <row r="14" spans="1:2" x14ac:dyDescent="0.25">
      <c r="A14" t="s">
        <v>12</v>
      </c>
      <c r="B14">
        <v>1</v>
      </c>
    </row>
    <row r="15" spans="1:2" x14ac:dyDescent="0.25">
      <c r="A15" t="s">
        <v>13</v>
      </c>
      <c r="B15">
        <v>0</v>
      </c>
    </row>
    <row r="16" spans="1:2" x14ac:dyDescent="0.25">
      <c r="A16" t="s">
        <v>1</v>
      </c>
      <c r="B16">
        <v>0</v>
      </c>
    </row>
    <row r="17" spans="1:2" x14ac:dyDescent="0.25">
      <c r="A17" t="s">
        <v>14</v>
      </c>
      <c r="B17">
        <v>120</v>
      </c>
    </row>
    <row r="18" spans="1:2" x14ac:dyDescent="0.25">
      <c r="A18" t="s">
        <v>2</v>
      </c>
      <c r="B18">
        <v>4097</v>
      </c>
    </row>
    <row r="19" spans="1:2" x14ac:dyDescent="0.25">
      <c r="A19" t="s">
        <v>3</v>
      </c>
      <c r="B19">
        <v>15139</v>
      </c>
    </row>
    <row r="20" spans="1:2" x14ac:dyDescent="0.25">
      <c r="A20" t="s">
        <v>4</v>
      </c>
      <c r="B20">
        <v>0</v>
      </c>
    </row>
    <row r="21" spans="1:2" x14ac:dyDescent="0.25">
      <c r="A21" t="s">
        <v>5</v>
      </c>
      <c r="B21">
        <v>1</v>
      </c>
    </row>
    <row r="22" spans="1:2" x14ac:dyDescent="0.25">
      <c r="A22" t="s">
        <v>6</v>
      </c>
      <c r="B22">
        <v>3</v>
      </c>
    </row>
    <row r="23" spans="1:2" x14ac:dyDescent="0.25">
      <c r="A23" t="s">
        <v>7</v>
      </c>
      <c r="B23">
        <v>998</v>
      </c>
    </row>
    <row r="24" spans="1:2" x14ac:dyDescent="0.25">
      <c r="A24" t="s">
        <v>8</v>
      </c>
      <c r="B24">
        <v>8</v>
      </c>
    </row>
    <row r="25" spans="1:2" x14ac:dyDescent="0.25">
      <c r="A25" t="s">
        <v>9</v>
      </c>
      <c r="B25">
        <v>27</v>
      </c>
    </row>
    <row r="26" spans="1:2" x14ac:dyDescent="0.25">
      <c r="A26" t="s">
        <v>10</v>
      </c>
      <c r="B26">
        <v>16113</v>
      </c>
    </row>
    <row r="27" spans="1:2" x14ac:dyDescent="0.25">
      <c r="A27" t="s">
        <v>11</v>
      </c>
      <c r="B27">
        <v>136</v>
      </c>
    </row>
    <row r="28" spans="1:2" x14ac:dyDescent="0.25">
      <c r="A28" t="s">
        <v>12</v>
      </c>
      <c r="B28">
        <v>3</v>
      </c>
    </row>
    <row r="29" spans="1:2" x14ac:dyDescent="0.25">
      <c r="A29" t="s">
        <v>13</v>
      </c>
      <c r="B29">
        <v>0</v>
      </c>
    </row>
    <row r="30" spans="1:2" x14ac:dyDescent="0.25">
      <c r="A30" t="s">
        <v>1</v>
      </c>
      <c r="B30">
        <v>0</v>
      </c>
    </row>
    <row r="31" spans="1:2" x14ac:dyDescent="0.25">
      <c r="A31" t="s">
        <v>14</v>
      </c>
      <c r="B31">
        <v>108</v>
      </c>
    </row>
    <row r="32" spans="1:2" x14ac:dyDescent="0.25">
      <c r="A32" t="s">
        <v>2</v>
      </c>
      <c r="B32">
        <v>9165</v>
      </c>
    </row>
    <row r="33" spans="1:2" x14ac:dyDescent="0.25">
      <c r="A33" t="s">
        <v>3</v>
      </c>
      <c r="B33">
        <v>13218</v>
      </c>
    </row>
    <row r="34" spans="1:2" x14ac:dyDescent="0.25">
      <c r="A34" t="s">
        <v>4</v>
      </c>
      <c r="B34">
        <v>0</v>
      </c>
    </row>
    <row r="35" spans="1:2" x14ac:dyDescent="0.25">
      <c r="A35" t="s">
        <v>5</v>
      </c>
      <c r="B35">
        <v>0</v>
      </c>
    </row>
    <row r="36" spans="1:2" x14ac:dyDescent="0.25">
      <c r="A36" t="s">
        <v>6</v>
      </c>
      <c r="B36">
        <v>3</v>
      </c>
    </row>
    <row r="37" spans="1:2" x14ac:dyDescent="0.25">
      <c r="A37" t="s">
        <v>7</v>
      </c>
      <c r="B37">
        <v>949</v>
      </c>
    </row>
    <row r="38" spans="1:2" x14ac:dyDescent="0.25">
      <c r="A38" t="s">
        <v>8</v>
      </c>
      <c r="B38">
        <v>7</v>
      </c>
    </row>
    <row r="39" spans="1:2" x14ac:dyDescent="0.25">
      <c r="A39" t="s">
        <v>9</v>
      </c>
      <c r="B39">
        <v>37</v>
      </c>
    </row>
    <row r="40" spans="1:2" x14ac:dyDescent="0.25">
      <c r="A40" t="s">
        <v>10</v>
      </c>
      <c r="B40">
        <v>13529</v>
      </c>
    </row>
    <row r="41" spans="1:2" x14ac:dyDescent="0.25">
      <c r="A41" t="s">
        <v>11</v>
      </c>
      <c r="B41">
        <v>154</v>
      </c>
    </row>
    <row r="42" spans="1:2" x14ac:dyDescent="0.25">
      <c r="A42" t="s">
        <v>12</v>
      </c>
      <c r="B42">
        <v>2</v>
      </c>
    </row>
    <row r="43" spans="1:2" x14ac:dyDescent="0.25">
      <c r="A43" t="s">
        <v>13</v>
      </c>
      <c r="B43">
        <v>0</v>
      </c>
    </row>
    <row r="44" spans="1:2" x14ac:dyDescent="0.25">
      <c r="A44" t="s">
        <v>1</v>
      </c>
      <c r="B44">
        <v>0</v>
      </c>
    </row>
    <row r="45" spans="1:2" x14ac:dyDescent="0.25">
      <c r="A45" t="s">
        <v>14</v>
      </c>
      <c r="B45">
        <v>221</v>
      </c>
    </row>
    <row r="46" spans="1:2" x14ac:dyDescent="0.25">
      <c r="A46" t="s">
        <v>2</v>
      </c>
      <c r="B46">
        <v>5994</v>
      </c>
    </row>
    <row r="47" spans="1:2" x14ac:dyDescent="0.25">
      <c r="A47" t="s">
        <v>3</v>
      </c>
      <c r="B47">
        <v>10672</v>
      </c>
    </row>
    <row r="48" spans="1:2" x14ac:dyDescent="0.25">
      <c r="A48" t="s">
        <v>4</v>
      </c>
      <c r="B48">
        <v>0</v>
      </c>
    </row>
    <row r="49" spans="1:2" x14ac:dyDescent="0.25">
      <c r="A49" t="s">
        <v>5</v>
      </c>
      <c r="B49">
        <v>0</v>
      </c>
    </row>
    <row r="50" spans="1:2" x14ac:dyDescent="0.25">
      <c r="A50" t="s">
        <v>6</v>
      </c>
      <c r="B50">
        <v>4</v>
      </c>
    </row>
    <row r="51" spans="1:2" x14ac:dyDescent="0.25">
      <c r="A51" t="s">
        <v>7</v>
      </c>
      <c r="B51">
        <v>1218</v>
      </c>
    </row>
    <row r="52" spans="1:2" x14ac:dyDescent="0.25">
      <c r="A52" t="s">
        <v>8</v>
      </c>
      <c r="B52">
        <v>7</v>
      </c>
    </row>
    <row r="53" spans="1:2" x14ac:dyDescent="0.25">
      <c r="A53" t="s">
        <v>9</v>
      </c>
      <c r="B53">
        <v>26</v>
      </c>
    </row>
    <row r="54" spans="1:2" x14ac:dyDescent="0.25">
      <c r="A54" t="s">
        <v>10</v>
      </c>
      <c r="B54">
        <v>13610</v>
      </c>
    </row>
    <row r="55" spans="1:2" x14ac:dyDescent="0.25">
      <c r="A55" t="s">
        <v>11</v>
      </c>
      <c r="B55">
        <v>160</v>
      </c>
    </row>
    <row r="56" spans="1:2" x14ac:dyDescent="0.25">
      <c r="A56" t="s">
        <v>12</v>
      </c>
      <c r="B56">
        <v>3</v>
      </c>
    </row>
    <row r="57" spans="1:2" x14ac:dyDescent="0.25">
      <c r="A57" t="s">
        <v>13</v>
      </c>
      <c r="B57">
        <v>0</v>
      </c>
    </row>
    <row r="58" spans="1:2" x14ac:dyDescent="0.25">
      <c r="A58" t="s">
        <v>1</v>
      </c>
      <c r="B58">
        <v>0</v>
      </c>
    </row>
    <row r="59" spans="1:2" x14ac:dyDescent="0.25">
      <c r="A59" t="s">
        <v>14</v>
      </c>
      <c r="B59">
        <v>417</v>
      </c>
    </row>
    <row r="60" spans="1:2" x14ac:dyDescent="0.25">
      <c r="A60" t="s">
        <v>2</v>
      </c>
      <c r="B60">
        <v>6618</v>
      </c>
    </row>
    <row r="61" spans="1:2" x14ac:dyDescent="0.25">
      <c r="A61" t="s">
        <v>3</v>
      </c>
      <c r="B61">
        <v>57400</v>
      </c>
    </row>
    <row r="62" spans="1:2" x14ac:dyDescent="0.25">
      <c r="A62" t="s">
        <v>4</v>
      </c>
      <c r="B62">
        <v>0</v>
      </c>
    </row>
    <row r="63" spans="1:2" x14ac:dyDescent="0.25">
      <c r="A63" t="s">
        <v>5</v>
      </c>
      <c r="B63">
        <v>0</v>
      </c>
    </row>
    <row r="64" spans="1:2" x14ac:dyDescent="0.25">
      <c r="A64" t="s">
        <v>6</v>
      </c>
      <c r="B64">
        <v>7</v>
      </c>
    </row>
    <row r="65" spans="1:2" x14ac:dyDescent="0.25">
      <c r="A65" t="s">
        <v>7</v>
      </c>
      <c r="B65">
        <v>8562</v>
      </c>
    </row>
    <row r="66" spans="1:2" x14ac:dyDescent="0.25">
      <c r="A66" t="s">
        <v>8</v>
      </c>
      <c r="B66">
        <v>26</v>
      </c>
    </row>
    <row r="67" spans="1:2" x14ac:dyDescent="0.25">
      <c r="A67" t="s">
        <v>9</v>
      </c>
      <c r="B67">
        <v>122</v>
      </c>
    </row>
    <row r="68" spans="1:2" x14ac:dyDescent="0.25">
      <c r="A68" t="s">
        <v>10</v>
      </c>
      <c r="B68">
        <v>74380</v>
      </c>
    </row>
    <row r="69" spans="1:2" x14ac:dyDescent="0.25">
      <c r="A69" t="s">
        <v>11</v>
      </c>
      <c r="B69">
        <v>211</v>
      </c>
    </row>
    <row r="70" spans="1:2" x14ac:dyDescent="0.25">
      <c r="A70" t="s">
        <v>12</v>
      </c>
      <c r="B70">
        <v>5</v>
      </c>
    </row>
    <row r="71" spans="1:2" x14ac:dyDescent="0.25">
      <c r="A71" t="s">
        <v>13</v>
      </c>
      <c r="B71">
        <v>0</v>
      </c>
    </row>
    <row r="72" spans="1:2" x14ac:dyDescent="0.25">
      <c r="A72" t="s">
        <v>1</v>
      </c>
      <c r="B72">
        <v>0</v>
      </c>
    </row>
    <row r="73" spans="1:2" x14ac:dyDescent="0.25">
      <c r="A73" t="s">
        <v>14</v>
      </c>
      <c r="B73">
        <v>572</v>
      </c>
    </row>
    <row r="74" spans="1:2" x14ac:dyDescent="0.25">
      <c r="A74" t="s">
        <v>2</v>
      </c>
      <c r="B74">
        <v>5259</v>
      </c>
    </row>
    <row r="75" spans="1:2" x14ac:dyDescent="0.25">
      <c r="A75" t="s">
        <v>3</v>
      </c>
      <c r="B75">
        <v>134068</v>
      </c>
    </row>
    <row r="76" spans="1:2" x14ac:dyDescent="0.25">
      <c r="A76" t="s">
        <v>4</v>
      </c>
      <c r="B76">
        <v>0</v>
      </c>
    </row>
    <row r="77" spans="1:2" x14ac:dyDescent="0.25">
      <c r="A77" t="s">
        <v>5</v>
      </c>
      <c r="B77">
        <v>0</v>
      </c>
    </row>
    <row r="78" spans="1:2" x14ac:dyDescent="0.25">
      <c r="A78" t="s">
        <v>6</v>
      </c>
      <c r="B78">
        <v>2</v>
      </c>
    </row>
    <row r="79" spans="1:2" x14ac:dyDescent="0.25">
      <c r="A79" t="s">
        <v>7</v>
      </c>
      <c r="B79">
        <v>24428</v>
      </c>
    </row>
    <row r="80" spans="1:2" x14ac:dyDescent="0.25">
      <c r="A80" t="s">
        <v>8</v>
      </c>
      <c r="B80">
        <v>42</v>
      </c>
    </row>
    <row r="81" spans="1:2" x14ac:dyDescent="0.25">
      <c r="A81" t="s">
        <v>9</v>
      </c>
      <c r="B81">
        <v>211</v>
      </c>
    </row>
    <row r="82" spans="1:2" x14ac:dyDescent="0.25">
      <c r="A82" t="s">
        <v>10</v>
      </c>
      <c r="B82">
        <v>25195</v>
      </c>
    </row>
    <row r="83" spans="1:2" x14ac:dyDescent="0.25">
      <c r="A83" t="s">
        <v>11</v>
      </c>
      <c r="B83">
        <v>142</v>
      </c>
    </row>
    <row r="84" spans="1:2" x14ac:dyDescent="0.25">
      <c r="A84" t="s">
        <v>12</v>
      </c>
      <c r="B84">
        <v>8</v>
      </c>
    </row>
    <row r="85" spans="1:2" x14ac:dyDescent="0.25">
      <c r="A85" t="s">
        <v>13</v>
      </c>
      <c r="B85">
        <v>0</v>
      </c>
    </row>
    <row r="86" spans="1:2" x14ac:dyDescent="0.25">
      <c r="A86" t="s">
        <v>1</v>
      </c>
      <c r="B86">
        <v>0</v>
      </c>
    </row>
    <row r="87" spans="1:2" x14ac:dyDescent="0.25">
      <c r="A87" t="s">
        <v>14</v>
      </c>
      <c r="B87">
        <v>797</v>
      </c>
    </row>
    <row r="88" spans="1:2" x14ac:dyDescent="0.25">
      <c r="A88" t="s">
        <v>2</v>
      </c>
      <c r="B88">
        <v>5096</v>
      </c>
    </row>
    <row r="89" spans="1:2" x14ac:dyDescent="0.25">
      <c r="A89" t="s">
        <v>3</v>
      </c>
      <c r="B89">
        <v>44296</v>
      </c>
    </row>
    <row r="90" spans="1:2" x14ac:dyDescent="0.25">
      <c r="A90" t="s">
        <v>4</v>
      </c>
      <c r="B90">
        <v>0</v>
      </c>
    </row>
    <row r="91" spans="1:2" x14ac:dyDescent="0.25">
      <c r="A91" t="s">
        <v>5</v>
      </c>
      <c r="B91">
        <v>0</v>
      </c>
    </row>
    <row r="92" spans="1:2" x14ac:dyDescent="0.25">
      <c r="A92" t="s">
        <v>6</v>
      </c>
      <c r="B92">
        <v>4</v>
      </c>
    </row>
    <row r="93" spans="1:2" x14ac:dyDescent="0.25">
      <c r="A93" t="s">
        <v>7</v>
      </c>
      <c r="B93">
        <v>101502</v>
      </c>
    </row>
    <row r="94" spans="1:2" x14ac:dyDescent="0.25">
      <c r="A94" t="s">
        <v>8</v>
      </c>
      <c r="B94">
        <v>50</v>
      </c>
    </row>
    <row r="95" spans="1:2" x14ac:dyDescent="0.25">
      <c r="A95" t="s">
        <v>9</v>
      </c>
      <c r="B95">
        <v>1</v>
      </c>
    </row>
    <row r="96" spans="1:2" x14ac:dyDescent="0.25">
      <c r="A96" t="s">
        <v>10</v>
      </c>
      <c r="B96">
        <v>30774</v>
      </c>
    </row>
    <row r="97" spans="1:2" x14ac:dyDescent="0.25">
      <c r="A97" t="s">
        <v>11</v>
      </c>
      <c r="B97">
        <v>191</v>
      </c>
    </row>
    <row r="98" spans="1:2" x14ac:dyDescent="0.25">
      <c r="A98" t="s">
        <v>12</v>
      </c>
      <c r="B98">
        <v>11</v>
      </c>
    </row>
    <row r="99" spans="1:2" x14ac:dyDescent="0.25">
      <c r="A99" t="s">
        <v>13</v>
      </c>
      <c r="B99">
        <v>0</v>
      </c>
    </row>
    <row r="100" spans="1:2" x14ac:dyDescent="0.25">
      <c r="A100" t="s">
        <v>1</v>
      </c>
      <c r="B100">
        <v>0</v>
      </c>
    </row>
    <row r="101" spans="1:2" x14ac:dyDescent="0.25">
      <c r="A101" t="s">
        <v>14</v>
      </c>
      <c r="B101">
        <v>1194</v>
      </c>
    </row>
    <row r="102" spans="1:2" x14ac:dyDescent="0.25">
      <c r="A102" t="s">
        <v>2</v>
      </c>
      <c r="B102">
        <v>5061</v>
      </c>
    </row>
    <row r="103" spans="1:2" x14ac:dyDescent="0.25">
      <c r="A103" t="s">
        <v>3</v>
      </c>
      <c r="B103">
        <v>65403</v>
      </c>
    </row>
    <row r="104" spans="1:2" x14ac:dyDescent="0.25">
      <c r="A104" t="s">
        <v>4</v>
      </c>
      <c r="B104">
        <v>0</v>
      </c>
    </row>
    <row r="105" spans="1:2" x14ac:dyDescent="0.25">
      <c r="A105" t="s">
        <v>5</v>
      </c>
      <c r="B105">
        <v>0</v>
      </c>
    </row>
    <row r="106" spans="1:2" x14ac:dyDescent="0.25">
      <c r="A106" t="s">
        <v>6</v>
      </c>
      <c r="B106">
        <v>6</v>
      </c>
    </row>
    <row r="107" spans="1:2" x14ac:dyDescent="0.25">
      <c r="A107" t="s">
        <v>7</v>
      </c>
      <c r="B107">
        <v>108893</v>
      </c>
    </row>
    <row r="108" spans="1:2" x14ac:dyDescent="0.25">
      <c r="A108" t="s">
        <v>8</v>
      </c>
      <c r="B108">
        <v>58</v>
      </c>
    </row>
    <row r="109" spans="1:2" x14ac:dyDescent="0.25">
      <c r="A109" t="s">
        <v>9</v>
      </c>
      <c r="B109">
        <v>1</v>
      </c>
    </row>
    <row r="110" spans="1:2" x14ac:dyDescent="0.25">
      <c r="A110" t="s">
        <v>10</v>
      </c>
      <c r="B110">
        <v>32249</v>
      </c>
    </row>
    <row r="111" spans="1:2" x14ac:dyDescent="0.25">
      <c r="A111" t="s">
        <v>11</v>
      </c>
      <c r="B111">
        <v>536</v>
      </c>
    </row>
    <row r="112" spans="1:2" x14ac:dyDescent="0.25">
      <c r="A112" t="s">
        <v>12</v>
      </c>
      <c r="B112">
        <v>14</v>
      </c>
    </row>
    <row r="113" spans="1:2" x14ac:dyDescent="0.25">
      <c r="A113" t="s">
        <v>13</v>
      </c>
      <c r="B113">
        <v>0</v>
      </c>
    </row>
    <row r="114" spans="1:2" x14ac:dyDescent="0.25">
      <c r="A114" t="s">
        <v>1</v>
      </c>
      <c r="B114">
        <v>0</v>
      </c>
    </row>
    <row r="115" spans="1:2" x14ac:dyDescent="0.25">
      <c r="A115" t="s">
        <v>14</v>
      </c>
      <c r="B115">
        <v>920</v>
      </c>
    </row>
    <row r="116" spans="1:2" x14ac:dyDescent="0.25">
      <c r="A116" t="s">
        <v>2</v>
      </c>
      <c r="B116">
        <v>4782</v>
      </c>
    </row>
    <row r="117" spans="1:2" x14ac:dyDescent="0.25">
      <c r="A117" t="s">
        <v>3</v>
      </c>
      <c r="B117">
        <v>71950</v>
      </c>
    </row>
    <row r="118" spans="1:2" x14ac:dyDescent="0.25">
      <c r="A118" t="s">
        <v>4</v>
      </c>
      <c r="B118">
        <v>0</v>
      </c>
    </row>
    <row r="119" spans="1:2" x14ac:dyDescent="0.25">
      <c r="A119" t="s">
        <v>5</v>
      </c>
      <c r="B119">
        <v>0</v>
      </c>
    </row>
    <row r="120" spans="1:2" x14ac:dyDescent="0.25">
      <c r="A120" t="s">
        <v>6</v>
      </c>
      <c r="B120">
        <v>5</v>
      </c>
    </row>
    <row r="121" spans="1:2" x14ac:dyDescent="0.25">
      <c r="A121" t="s">
        <v>7</v>
      </c>
      <c r="B121">
        <v>120349</v>
      </c>
    </row>
    <row r="122" spans="1:2" x14ac:dyDescent="0.25">
      <c r="A122" t="s">
        <v>8</v>
      </c>
      <c r="B122">
        <v>71</v>
      </c>
    </row>
    <row r="123" spans="1:2" x14ac:dyDescent="0.25">
      <c r="A123" t="s">
        <v>9</v>
      </c>
      <c r="B123">
        <v>1</v>
      </c>
    </row>
    <row r="124" spans="1:2" x14ac:dyDescent="0.25">
      <c r="A124" t="s">
        <v>10</v>
      </c>
      <c r="B124">
        <v>34147</v>
      </c>
    </row>
    <row r="125" spans="1:2" x14ac:dyDescent="0.25">
      <c r="A125" t="s">
        <v>11</v>
      </c>
      <c r="B125">
        <v>557</v>
      </c>
    </row>
    <row r="126" spans="1:2" x14ac:dyDescent="0.25">
      <c r="A126" t="s">
        <v>12</v>
      </c>
      <c r="B126">
        <v>18</v>
      </c>
    </row>
    <row r="127" spans="1:2" x14ac:dyDescent="0.25">
      <c r="A127" t="s">
        <v>13</v>
      </c>
      <c r="B127">
        <v>0</v>
      </c>
    </row>
    <row r="128" spans="1:2" x14ac:dyDescent="0.25">
      <c r="A128" t="s">
        <v>1</v>
      </c>
      <c r="B128">
        <v>0</v>
      </c>
    </row>
    <row r="129" spans="1:2" x14ac:dyDescent="0.25">
      <c r="A129" t="s">
        <v>14</v>
      </c>
      <c r="B129">
        <v>586</v>
      </c>
    </row>
    <row r="130" spans="1:2" x14ac:dyDescent="0.25">
      <c r="A130" t="s">
        <v>2</v>
      </c>
      <c r="B130">
        <v>4700</v>
      </c>
    </row>
    <row r="131" spans="1:2" x14ac:dyDescent="0.25">
      <c r="A131" t="s">
        <v>3</v>
      </c>
      <c r="B131">
        <v>67523</v>
      </c>
    </row>
    <row r="132" spans="1:2" x14ac:dyDescent="0.25">
      <c r="A132" t="s">
        <v>4</v>
      </c>
      <c r="B132">
        <v>0</v>
      </c>
    </row>
    <row r="133" spans="1:2" x14ac:dyDescent="0.25">
      <c r="A133" t="s">
        <v>5</v>
      </c>
      <c r="B133">
        <v>0</v>
      </c>
    </row>
    <row r="134" spans="1:2" x14ac:dyDescent="0.25">
      <c r="A134" t="s">
        <v>6</v>
      </c>
      <c r="B134">
        <v>6</v>
      </c>
    </row>
    <row r="135" spans="1:2" x14ac:dyDescent="0.25">
      <c r="A135" t="s">
        <v>7</v>
      </c>
      <c r="B135">
        <v>136479</v>
      </c>
    </row>
    <row r="136" spans="1:2" x14ac:dyDescent="0.25">
      <c r="A136" t="s">
        <v>8</v>
      </c>
      <c r="B136">
        <v>91</v>
      </c>
    </row>
    <row r="137" spans="1:2" x14ac:dyDescent="0.25">
      <c r="A137" t="s">
        <v>9</v>
      </c>
      <c r="B137">
        <v>1</v>
      </c>
    </row>
    <row r="138" spans="1:2" x14ac:dyDescent="0.25">
      <c r="A138" t="s">
        <v>10</v>
      </c>
      <c r="B138">
        <v>34252</v>
      </c>
    </row>
    <row r="139" spans="1:2" x14ac:dyDescent="0.25">
      <c r="A139" t="s">
        <v>11</v>
      </c>
      <c r="B139">
        <v>596</v>
      </c>
    </row>
    <row r="140" spans="1:2" x14ac:dyDescent="0.25">
      <c r="A140" t="s">
        <v>12</v>
      </c>
      <c r="B140">
        <v>21</v>
      </c>
    </row>
    <row r="141" spans="1:2" x14ac:dyDescent="0.25">
      <c r="A141" t="s">
        <v>13</v>
      </c>
      <c r="B141">
        <v>0</v>
      </c>
    </row>
    <row r="142" spans="1:2" x14ac:dyDescent="0.25">
      <c r="A142" t="s">
        <v>1</v>
      </c>
      <c r="B142">
        <v>0</v>
      </c>
    </row>
    <row r="143" spans="1:2" x14ac:dyDescent="0.25">
      <c r="A143" t="s">
        <v>14</v>
      </c>
      <c r="B143">
        <v>554</v>
      </c>
    </row>
    <row r="144" spans="1:2" x14ac:dyDescent="0.25">
      <c r="A144" t="s">
        <v>2</v>
      </c>
      <c r="B144">
        <v>4702</v>
      </c>
    </row>
    <row r="145" spans="1:2" x14ac:dyDescent="0.25">
      <c r="A145" t="s">
        <v>3</v>
      </c>
      <c r="B145">
        <v>72514</v>
      </c>
    </row>
    <row r="146" spans="1:2" x14ac:dyDescent="0.25">
      <c r="A146" t="s">
        <v>4</v>
      </c>
      <c r="B146">
        <v>0</v>
      </c>
    </row>
    <row r="147" spans="1:2" x14ac:dyDescent="0.25">
      <c r="A147" t="s">
        <v>5</v>
      </c>
      <c r="B147">
        <v>0</v>
      </c>
    </row>
    <row r="148" spans="1:2" x14ac:dyDescent="0.25">
      <c r="A148" t="s">
        <v>6</v>
      </c>
      <c r="B148">
        <v>9</v>
      </c>
    </row>
    <row r="149" spans="1:2" x14ac:dyDescent="0.25">
      <c r="A149" t="s">
        <v>7</v>
      </c>
      <c r="B149">
        <v>145590</v>
      </c>
    </row>
    <row r="150" spans="1:2" x14ac:dyDescent="0.25">
      <c r="A150" t="s">
        <v>8</v>
      </c>
      <c r="B150">
        <v>102</v>
      </c>
    </row>
    <row r="151" spans="1:2" x14ac:dyDescent="0.25">
      <c r="A151" t="s">
        <v>9</v>
      </c>
      <c r="B151">
        <v>2</v>
      </c>
    </row>
    <row r="152" spans="1:2" x14ac:dyDescent="0.25">
      <c r="A152" t="s">
        <v>10</v>
      </c>
      <c r="B152">
        <v>35598</v>
      </c>
    </row>
    <row r="153" spans="1:2" x14ac:dyDescent="0.25">
      <c r="A153" t="s">
        <v>11</v>
      </c>
      <c r="B153">
        <v>672</v>
      </c>
    </row>
    <row r="154" spans="1:2" x14ac:dyDescent="0.25">
      <c r="A154" t="s">
        <v>12</v>
      </c>
      <c r="B154">
        <v>26</v>
      </c>
    </row>
    <row r="155" spans="1:2" x14ac:dyDescent="0.25">
      <c r="A155" t="s">
        <v>13</v>
      </c>
      <c r="B155">
        <v>0</v>
      </c>
    </row>
    <row r="156" spans="1:2" x14ac:dyDescent="0.25">
      <c r="A156" t="s">
        <v>1</v>
      </c>
      <c r="B156">
        <v>0</v>
      </c>
    </row>
    <row r="157" spans="1:2" x14ac:dyDescent="0.25">
      <c r="A157" t="s">
        <v>14</v>
      </c>
      <c r="B157">
        <v>533</v>
      </c>
    </row>
    <row r="158" spans="1:2" x14ac:dyDescent="0.25">
      <c r="A158" t="s">
        <v>2</v>
      </c>
      <c r="B158">
        <v>5222</v>
      </c>
    </row>
    <row r="159" spans="1:2" x14ac:dyDescent="0.25">
      <c r="A159" t="s">
        <v>3</v>
      </c>
      <c r="B159">
        <v>79291</v>
      </c>
    </row>
    <row r="160" spans="1:2" x14ac:dyDescent="0.25">
      <c r="A160" t="s">
        <v>4</v>
      </c>
      <c r="B160">
        <v>0</v>
      </c>
    </row>
    <row r="161" spans="1:2" x14ac:dyDescent="0.25">
      <c r="A161" t="s">
        <v>5</v>
      </c>
      <c r="B161">
        <v>0</v>
      </c>
    </row>
    <row r="162" spans="1:2" x14ac:dyDescent="0.25">
      <c r="A162" t="s">
        <v>6</v>
      </c>
      <c r="B162">
        <v>9</v>
      </c>
    </row>
    <row r="163" spans="1:2" x14ac:dyDescent="0.25">
      <c r="A163" t="s">
        <v>7</v>
      </c>
      <c r="B163">
        <v>147139</v>
      </c>
    </row>
    <row r="164" spans="1:2" x14ac:dyDescent="0.25">
      <c r="A164" t="s">
        <v>8</v>
      </c>
      <c r="B164">
        <v>121</v>
      </c>
    </row>
    <row r="165" spans="1:2" x14ac:dyDescent="0.25">
      <c r="A165" t="s">
        <v>9</v>
      </c>
      <c r="B165">
        <v>4</v>
      </c>
    </row>
    <row r="166" spans="1:2" x14ac:dyDescent="0.25">
      <c r="A166" t="s">
        <v>10</v>
      </c>
      <c r="B166">
        <v>39934</v>
      </c>
    </row>
    <row r="167" spans="1:2" x14ac:dyDescent="0.25">
      <c r="A167" t="s">
        <v>11</v>
      </c>
      <c r="B167">
        <v>935</v>
      </c>
    </row>
    <row r="168" spans="1:2" x14ac:dyDescent="0.25">
      <c r="A168" t="s">
        <v>12</v>
      </c>
      <c r="B168">
        <v>31</v>
      </c>
    </row>
    <row r="169" spans="1:2" x14ac:dyDescent="0.25">
      <c r="A169" t="s">
        <v>13</v>
      </c>
      <c r="B169">
        <v>0</v>
      </c>
    </row>
    <row r="170" spans="1:2" x14ac:dyDescent="0.25">
      <c r="A170" t="s">
        <v>1</v>
      </c>
      <c r="B170">
        <v>0</v>
      </c>
    </row>
    <row r="171" spans="1:2" x14ac:dyDescent="0.25">
      <c r="A171" t="s">
        <v>14</v>
      </c>
      <c r="B171">
        <v>533</v>
      </c>
    </row>
    <row r="172" spans="1:2" x14ac:dyDescent="0.25">
      <c r="A172" t="s">
        <v>2</v>
      </c>
      <c r="B172">
        <v>5459</v>
      </c>
    </row>
    <row r="173" spans="1:2" x14ac:dyDescent="0.25">
      <c r="A173" t="s">
        <v>3</v>
      </c>
      <c r="B173">
        <v>84182</v>
      </c>
    </row>
    <row r="174" spans="1:2" x14ac:dyDescent="0.25">
      <c r="A174" t="s">
        <v>4</v>
      </c>
      <c r="B174">
        <v>1</v>
      </c>
    </row>
    <row r="175" spans="1:2" x14ac:dyDescent="0.25">
      <c r="A175" t="s">
        <v>5</v>
      </c>
      <c r="B175">
        <v>0</v>
      </c>
    </row>
    <row r="176" spans="1:2" x14ac:dyDescent="0.25">
      <c r="A176" t="s">
        <v>6</v>
      </c>
      <c r="B176">
        <v>5</v>
      </c>
    </row>
    <row r="177" spans="1:2" x14ac:dyDescent="0.25">
      <c r="A177" t="s">
        <v>7</v>
      </c>
      <c r="B177">
        <v>153115</v>
      </c>
    </row>
    <row r="178" spans="1:2" x14ac:dyDescent="0.25">
      <c r="A178" t="s">
        <v>8</v>
      </c>
      <c r="B178">
        <v>140</v>
      </c>
    </row>
    <row r="179" spans="1:2" x14ac:dyDescent="0.25">
      <c r="A179" t="s">
        <v>9</v>
      </c>
      <c r="B179">
        <v>4</v>
      </c>
    </row>
    <row r="180" spans="1:2" x14ac:dyDescent="0.25">
      <c r="A180" t="s">
        <v>10</v>
      </c>
      <c r="B180">
        <v>47655</v>
      </c>
    </row>
    <row r="181" spans="1:2" x14ac:dyDescent="0.25">
      <c r="A181" t="s">
        <v>11</v>
      </c>
      <c r="B181">
        <v>1248</v>
      </c>
    </row>
    <row r="182" spans="1:2" x14ac:dyDescent="0.25">
      <c r="A182" t="s">
        <v>12</v>
      </c>
      <c r="B182">
        <v>35</v>
      </c>
    </row>
    <row r="183" spans="1:2" x14ac:dyDescent="0.25">
      <c r="A183" t="s">
        <v>13</v>
      </c>
      <c r="B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H13" sqref="H13"/>
    </sheetView>
  </sheetViews>
  <sheetFormatPr baseColWidth="10" defaultRowHeight="15" x14ac:dyDescent="0.25"/>
  <sheetData>
    <row r="1" spans="1:13" x14ac:dyDescent="0.25">
      <c r="A1" t="s">
        <v>17</v>
      </c>
      <c r="B1" t="s">
        <v>20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  <c r="I1" t="s">
        <v>19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t="s">
        <v>9</v>
      </c>
      <c r="B2">
        <v>13</v>
      </c>
      <c r="C2">
        <v>438</v>
      </c>
      <c r="D2">
        <v>33.692307692307693</v>
      </c>
      <c r="E2">
        <v>1</v>
      </c>
      <c r="F2">
        <v>211</v>
      </c>
      <c r="G2">
        <v>60.423358467737543</v>
      </c>
      <c r="I2" s="4">
        <f>C2/1000/60</f>
        <v>7.3000000000000001E-3</v>
      </c>
      <c r="J2" s="4">
        <f>D2/1000/60</f>
        <v>5.6153846153846163E-4</v>
      </c>
      <c r="K2" s="4">
        <f>E2/1000/60</f>
        <v>1.6666666666666667E-5</v>
      </c>
      <c r="L2" s="4">
        <f>F2/1000/60</f>
        <v>3.5166666666666666E-3</v>
      </c>
      <c r="M2" s="4">
        <f>G2/1000/60</f>
        <v>1.0070559744622925E-3</v>
      </c>
    </row>
    <row r="3" spans="1:13" x14ac:dyDescent="0.25">
      <c r="A3" t="s">
        <v>3</v>
      </c>
      <c r="B3">
        <v>13</v>
      </c>
      <c r="C3">
        <v>732250</v>
      </c>
      <c r="D3">
        <v>56326.923076923078</v>
      </c>
      <c r="E3">
        <v>10672</v>
      </c>
      <c r="F3">
        <v>134068</v>
      </c>
      <c r="G3">
        <v>34445.670176629741</v>
      </c>
      <c r="I3" s="4">
        <f t="shared" ref="I3:I17" si="0">C3/1000/60</f>
        <v>12.204166666666667</v>
      </c>
      <c r="J3" s="4">
        <f t="shared" ref="J3:J17" si="1">D3/1000/60</f>
        <v>0.93878205128205139</v>
      </c>
      <c r="K3" s="4">
        <f t="shared" ref="K3:K17" si="2">E3/1000/60</f>
        <v>0.17786666666666667</v>
      </c>
      <c r="L3" s="4">
        <f t="shared" ref="L3:L17" si="3">F3/1000/60</f>
        <v>2.234466666666667</v>
      </c>
      <c r="M3" s="4">
        <f t="shared" ref="M3:M17" si="4">G3/1000/60</f>
        <v>0.57409450294382902</v>
      </c>
    </row>
    <row r="4" spans="1:13" x14ac:dyDescent="0.25">
      <c r="A4" t="s">
        <v>8</v>
      </c>
      <c r="B4">
        <v>13</v>
      </c>
      <c r="C4">
        <v>729</v>
      </c>
      <c r="D4">
        <v>56.07692307692308</v>
      </c>
      <c r="E4">
        <v>6</v>
      </c>
      <c r="F4">
        <v>140</v>
      </c>
      <c r="G4">
        <v>44.366414078949994</v>
      </c>
      <c r="I4" s="4">
        <f t="shared" si="0"/>
        <v>1.2149999999999999E-2</v>
      </c>
      <c r="J4" s="4">
        <f t="shared" si="1"/>
        <v>9.3461538461538465E-4</v>
      </c>
      <c r="K4" s="4">
        <f t="shared" si="2"/>
        <v>1E-4</v>
      </c>
      <c r="L4" s="4">
        <f t="shared" si="3"/>
        <v>2.3333333333333335E-3</v>
      </c>
      <c r="M4" s="4">
        <f t="shared" si="4"/>
        <v>7.3944023464916659E-4</v>
      </c>
    </row>
    <row r="5" spans="1:13" x14ac:dyDescent="0.25">
      <c r="A5" t="s">
        <v>13</v>
      </c>
      <c r="B5">
        <v>13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0</v>
      </c>
      <c r="J5" s="4">
        <f t="shared" si="1"/>
        <v>0</v>
      </c>
      <c r="K5" s="4">
        <f t="shared" si="2"/>
        <v>0</v>
      </c>
      <c r="L5" s="4">
        <f t="shared" si="3"/>
        <v>0</v>
      </c>
      <c r="M5" s="4">
        <f t="shared" si="4"/>
        <v>0</v>
      </c>
    </row>
    <row r="6" spans="1:13" x14ac:dyDescent="0.25">
      <c r="A6" t="s">
        <v>0</v>
      </c>
      <c r="B6">
        <v>1</v>
      </c>
      <c r="C6">
        <v>4159</v>
      </c>
      <c r="D6">
        <v>4159</v>
      </c>
      <c r="E6">
        <v>4159</v>
      </c>
      <c r="F6">
        <v>4159</v>
      </c>
      <c r="G6">
        <v>0</v>
      </c>
      <c r="I6" s="4">
        <f t="shared" si="0"/>
        <v>6.9316666666666665E-2</v>
      </c>
      <c r="J6" s="4">
        <f t="shared" si="1"/>
        <v>6.9316666666666665E-2</v>
      </c>
      <c r="K6" s="4">
        <f t="shared" si="2"/>
        <v>6.9316666666666665E-2</v>
      </c>
      <c r="L6" s="4">
        <f t="shared" si="3"/>
        <v>6.9316666666666665E-2</v>
      </c>
      <c r="M6" s="4">
        <f t="shared" si="4"/>
        <v>0</v>
      </c>
    </row>
    <row r="7" spans="1:13" x14ac:dyDescent="0.25">
      <c r="A7" t="s">
        <v>1</v>
      </c>
      <c r="B7">
        <v>13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0</v>
      </c>
      <c r="J7" s="4">
        <f t="shared" si="1"/>
        <v>0</v>
      </c>
      <c r="K7" s="4">
        <f t="shared" si="2"/>
        <v>0</v>
      </c>
      <c r="L7" s="4">
        <f t="shared" si="3"/>
        <v>0</v>
      </c>
      <c r="M7" s="4">
        <f t="shared" si="4"/>
        <v>0</v>
      </c>
    </row>
    <row r="8" spans="1:13" x14ac:dyDescent="0.25">
      <c r="A8" t="s">
        <v>2</v>
      </c>
      <c r="B8">
        <v>13</v>
      </c>
      <c r="C8">
        <v>69826</v>
      </c>
      <c r="D8">
        <v>5371.2307692307695</v>
      </c>
      <c r="E8">
        <v>3671</v>
      </c>
      <c r="F8">
        <v>9165</v>
      </c>
      <c r="G8">
        <v>1310.0084059534272</v>
      </c>
      <c r="I8" s="4">
        <f t="shared" si="0"/>
        <v>1.1637666666666666</v>
      </c>
      <c r="J8" s="4">
        <f t="shared" si="1"/>
        <v>8.9520512820512821E-2</v>
      </c>
      <c r="K8" s="4">
        <f t="shared" si="2"/>
        <v>6.1183333333333333E-2</v>
      </c>
      <c r="L8" s="4">
        <f t="shared" si="3"/>
        <v>0.15275</v>
      </c>
      <c r="M8" s="4">
        <f t="shared" si="4"/>
        <v>2.1833473432557118E-2</v>
      </c>
    </row>
    <row r="9" spans="1:13" x14ac:dyDescent="0.25">
      <c r="A9" t="s">
        <v>4</v>
      </c>
      <c r="B9">
        <v>13</v>
      </c>
      <c r="C9">
        <v>1</v>
      </c>
      <c r="D9">
        <v>7.6923076923076927E-2</v>
      </c>
      <c r="E9">
        <v>0</v>
      </c>
      <c r="F9">
        <v>1</v>
      </c>
      <c r="G9">
        <v>0.26646935501059649</v>
      </c>
      <c r="I9" s="4">
        <f t="shared" si="0"/>
        <v>1.6666666666666667E-5</v>
      </c>
      <c r="J9" s="4">
        <f t="shared" si="1"/>
        <v>1.2820512820512822E-6</v>
      </c>
      <c r="K9" s="4">
        <f t="shared" si="2"/>
        <v>0</v>
      </c>
      <c r="L9" s="4">
        <f t="shared" si="3"/>
        <v>1.6666666666666667E-5</v>
      </c>
      <c r="M9" s="4">
        <f t="shared" si="4"/>
        <v>4.4411559168432743E-6</v>
      </c>
    </row>
    <row r="10" spans="1:13" x14ac:dyDescent="0.25">
      <c r="A10" t="s">
        <v>6</v>
      </c>
      <c r="B10">
        <v>13</v>
      </c>
      <c r="C10">
        <v>66</v>
      </c>
      <c r="D10">
        <v>5.0769230769230766</v>
      </c>
      <c r="E10">
        <v>2</v>
      </c>
      <c r="F10">
        <v>9</v>
      </c>
      <c r="G10">
        <v>2.16480727376466</v>
      </c>
      <c r="I10" s="4">
        <f t="shared" si="0"/>
        <v>1.1000000000000001E-3</v>
      </c>
      <c r="J10" s="4">
        <f t="shared" si="1"/>
        <v>8.4615384615384614E-5</v>
      </c>
      <c r="K10" s="4">
        <f t="shared" si="2"/>
        <v>3.3333333333333335E-5</v>
      </c>
      <c r="L10" s="4">
        <f t="shared" si="3"/>
        <v>1.4999999999999999E-4</v>
      </c>
      <c r="M10" s="4">
        <f t="shared" si="4"/>
        <v>3.6080121229411004E-5</v>
      </c>
    </row>
    <row r="11" spans="1:13" x14ac:dyDescent="0.25">
      <c r="A11" t="s">
        <v>5</v>
      </c>
      <c r="B11">
        <v>13</v>
      </c>
      <c r="C11">
        <v>1</v>
      </c>
      <c r="D11">
        <v>7.6923076923076927E-2</v>
      </c>
      <c r="E11">
        <v>0</v>
      </c>
      <c r="F11">
        <v>1</v>
      </c>
      <c r="G11">
        <v>0.26646935501059649</v>
      </c>
      <c r="I11" s="4">
        <f t="shared" si="0"/>
        <v>1.6666666666666667E-5</v>
      </c>
      <c r="J11" s="4">
        <f t="shared" si="1"/>
        <v>1.2820512820512822E-6</v>
      </c>
      <c r="K11" s="4">
        <f t="shared" si="2"/>
        <v>0</v>
      </c>
      <c r="L11" s="4">
        <f t="shared" si="3"/>
        <v>1.6666666666666667E-5</v>
      </c>
      <c r="M11" s="4">
        <f t="shared" si="4"/>
        <v>4.4411559168432743E-6</v>
      </c>
    </row>
    <row r="12" spans="1:13" x14ac:dyDescent="0.25">
      <c r="A12" t="s">
        <v>11</v>
      </c>
      <c r="B12">
        <v>13</v>
      </c>
      <c r="C12">
        <v>5645</v>
      </c>
      <c r="D12">
        <v>434.23076923076923</v>
      </c>
      <c r="E12">
        <v>107</v>
      </c>
      <c r="F12">
        <v>1248</v>
      </c>
      <c r="G12">
        <v>346.99460289443959</v>
      </c>
      <c r="I12" s="4">
        <f t="shared" si="0"/>
        <v>9.4083333333333324E-2</v>
      </c>
      <c r="J12" s="4">
        <f t="shared" si="1"/>
        <v>7.2371794871794876E-3</v>
      </c>
      <c r="K12" s="4">
        <f t="shared" si="2"/>
        <v>1.7833333333333334E-3</v>
      </c>
      <c r="L12" s="4">
        <f t="shared" si="3"/>
        <v>2.0799999999999999E-2</v>
      </c>
      <c r="M12" s="4">
        <f t="shared" si="4"/>
        <v>5.7832433815739933E-3</v>
      </c>
    </row>
    <row r="13" spans="1:13" x14ac:dyDescent="0.25">
      <c r="A13" t="s">
        <v>10</v>
      </c>
      <c r="B13">
        <v>13</v>
      </c>
      <c r="C13">
        <v>411720</v>
      </c>
      <c r="D13">
        <v>31670.76923076923</v>
      </c>
      <c r="E13">
        <v>13529</v>
      </c>
      <c r="F13">
        <v>74380</v>
      </c>
      <c r="G13">
        <v>16216.814299475363</v>
      </c>
      <c r="I13" s="4">
        <f t="shared" si="0"/>
        <v>6.8620000000000001</v>
      </c>
      <c r="J13" s="4">
        <f t="shared" si="1"/>
        <v>0.52784615384615385</v>
      </c>
      <c r="K13" s="4">
        <f t="shared" si="2"/>
        <v>0.22548333333333334</v>
      </c>
      <c r="L13" s="4">
        <f t="shared" si="3"/>
        <v>1.2396666666666667</v>
      </c>
      <c r="M13" s="4">
        <f t="shared" si="4"/>
        <v>0.27028023832458936</v>
      </c>
    </row>
    <row r="14" spans="1:13" x14ac:dyDescent="0.25">
      <c r="A14" t="s">
        <v>7</v>
      </c>
      <c r="B14">
        <v>13</v>
      </c>
      <c r="C14">
        <v>950090</v>
      </c>
      <c r="D14">
        <v>73083.846153846156</v>
      </c>
      <c r="E14">
        <v>868</v>
      </c>
      <c r="F14">
        <v>153115</v>
      </c>
      <c r="G14">
        <v>63729.726507694679</v>
      </c>
      <c r="I14" s="4">
        <f t="shared" si="0"/>
        <v>15.834833333333334</v>
      </c>
      <c r="J14" s="4">
        <f t="shared" si="1"/>
        <v>1.2180641025641026</v>
      </c>
      <c r="K14" s="4">
        <f t="shared" si="2"/>
        <v>1.4466666666666666E-2</v>
      </c>
      <c r="L14" s="4">
        <f t="shared" si="3"/>
        <v>2.5519166666666666</v>
      </c>
      <c r="M14" s="4">
        <f t="shared" si="4"/>
        <v>1.062162108461578</v>
      </c>
    </row>
    <row r="15" spans="1:13" x14ac:dyDescent="0.25">
      <c r="A15" t="s">
        <v>14</v>
      </c>
      <c r="B15">
        <v>12</v>
      </c>
      <c r="C15">
        <v>6555</v>
      </c>
      <c r="D15">
        <v>546.25</v>
      </c>
      <c r="E15">
        <v>108</v>
      </c>
      <c r="F15">
        <v>1194</v>
      </c>
      <c r="G15">
        <v>305.64743441859065</v>
      </c>
      <c r="I15" s="4">
        <f t="shared" si="0"/>
        <v>0.10925</v>
      </c>
      <c r="J15" s="4">
        <f t="shared" si="1"/>
        <v>9.1041666666666667E-3</v>
      </c>
      <c r="K15" s="4">
        <f t="shared" si="2"/>
        <v>1.8E-3</v>
      </c>
      <c r="L15" s="4">
        <f t="shared" si="3"/>
        <v>1.9899999999999998E-2</v>
      </c>
      <c r="M15" s="4">
        <f t="shared" si="4"/>
        <v>5.0941239069765111E-3</v>
      </c>
    </row>
    <row r="16" spans="1:13" x14ac:dyDescent="0.25">
      <c r="A16" t="s">
        <v>12</v>
      </c>
      <c r="B16">
        <v>13</v>
      </c>
      <c r="C16">
        <v>178</v>
      </c>
      <c r="D16">
        <v>13.692307692307692</v>
      </c>
      <c r="E16">
        <v>1</v>
      </c>
      <c r="F16">
        <v>35</v>
      </c>
      <c r="G16">
        <v>11.158884803562209</v>
      </c>
      <c r="I16" s="4">
        <f t="shared" si="0"/>
        <v>2.9666666666666665E-3</v>
      </c>
      <c r="J16" s="4">
        <f t="shared" si="1"/>
        <v>2.282051282051282E-4</v>
      </c>
      <c r="K16" s="4">
        <f t="shared" si="2"/>
        <v>1.6666666666666667E-5</v>
      </c>
      <c r="L16" s="4">
        <f t="shared" si="3"/>
        <v>5.8333333333333338E-4</v>
      </c>
      <c r="M16" s="4">
        <f t="shared" si="4"/>
        <v>1.8598141339270347E-4</v>
      </c>
    </row>
    <row r="17" spans="1:13" x14ac:dyDescent="0.25">
      <c r="A17" t="s">
        <v>18</v>
      </c>
      <c r="B17">
        <v>182</v>
      </c>
      <c r="C17">
        <v>2181658</v>
      </c>
      <c r="D17">
        <v>11987.131868131868</v>
      </c>
      <c r="E17">
        <v>0</v>
      </c>
      <c r="F17">
        <v>153115</v>
      </c>
      <c r="G17">
        <v>30529.698428701289</v>
      </c>
      <c r="I17" s="4">
        <f t="shared" si="0"/>
        <v>36.360966666666663</v>
      </c>
      <c r="J17" s="4">
        <f t="shared" si="1"/>
        <v>0.19978553113553113</v>
      </c>
      <c r="K17" s="4">
        <f t="shared" si="2"/>
        <v>0</v>
      </c>
      <c r="L17" s="4">
        <f t="shared" si="3"/>
        <v>2.5519166666666666</v>
      </c>
      <c r="M17" s="4">
        <f t="shared" si="4"/>
        <v>0.50882830714502147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Feuil6</vt:lpstr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OlivierFinance</dc:creator>
  <cp:lastModifiedBy>OlivierFinance</cp:lastModifiedBy>
  <dcterms:created xsi:type="dcterms:W3CDTF">2015-03-16T22:52:08Z</dcterms:created>
  <dcterms:modified xsi:type="dcterms:W3CDTF">2015-03-17T16:29:04Z</dcterms:modified>
</cp:coreProperties>
</file>