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agement R&amp;D\2024\อ ศราวุธ\Spec. ส่งอาจารย์\"/>
    </mc:Choice>
  </mc:AlternateContent>
  <xr:revisionPtr revIDLastSave="0" documentId="13_ncr:1_{BA8FD1E6-52AF-437E-BBAA-13B57EA6564D}" xr6:coauthVersionLast="47" xr6:coauthVersionMax="47" xr10:uidLastSave="{00000000-0000-0000-0000-000000000000}"/>
  <bookViews>
    <workbookView xWindow="-108" yWindow="-108" windowWidth="23256" windowHeight="12456" activeTab="2" xr2:uid="{9DF1D037-9E91-4C1C-8D80-015A0A5C18A8}"/>
  </bookViews>
  <sheets>
    <sheet name="Sheet1" sheetId="1" r:id="rId1"/>
    <sheet name="Vibration sensor" sheetId="3" r:id="rId2"/>
    <sheet name="Sheet2" sheetId="4" r:id="rId3"/>
    <sheet name="Water meter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C26" i="1"/>
  <c r="C28" i="1"/>
  <c r="D28" i="1" s="1"/>
  <c r="C27" i="1"/>
  <c r="D27" i="1" s="1"/>
</calcChain>
</file>

<file path=xl/sharedStrings.xml><?xml version="1.0" encoding="utf-8"?>
<sst xmlns="http://schemas.openxmlformats.org/spreadsheetml/2006/main" count="434" uniqueCount="241">
  <si>
    <t>Cayenne LPP</t>
  </si>
  <si>
    <t>Pay Load Structure</t>
  </si>
  <si>
    <t>1 Byte</t>
  </si>
  <si>
    <t>N Bytes</t>
  </si>
  <si>
    <t>M Bytes</t>
  </si>
  <si>
    <t>...</t>
  </si>
  <si>
    <t>Data1 Ch.</t>
  </si>
  <si>
    <t>Data1 Type</t>
  </si>
  <si>
    <t>Data1</t>
  </si>
  <si>
    <t>Data2 Ch.</t>
  </si>
  <si>
    <t>Data2 Type</t>
  </si>
  <si>
    <t>Data 2</t>
  </si>
  <si>
    <t>Type</t>
  </si>
  <si>
    <t>IPSO</t>
  </si>
  <si>
    <t>LPP</t>
  </si>
  <si>
    <t>Hex</t>
  </si>
  <si>
    <t>Data Size</t>
  </si>
  <si>
    <t>Data Resolution per bit</t>
  </si>
  <si>
    <t>Digital Input</t>
  </si>
  <si>
    <t>Digital Output</t>
  </si>
  <si>
    <t>Analog Input</t>
  </si>
  <si>
    <t>Analog Output</t>
  </si>
  <si>
    <t>Illuminance Sensor</t>
  </si>
  <si>
    <t>Presence Sensor</t>
  </si>
  <si>
    <t>Temperature Sensor</t>
  </si>
  <si>
    <t>0.1°C Signed MSB</t>
  </si>
  <si>
    <t>Humidity Sensor</t>
  </si>
  <si>
    <t>0.5 % Unsigned</t>
  </si>
  <si>
    <t>Accelerometer</t>
  </si>
  <si>
    <t>0.001 G Signed MSB per axis</t>
  </si>
  <si>
    <t>Barometer</t>
  </si>
  <si>
    <t>0.1 hPa Unsigned MSB</t>
  </si>
  <si>
    <t>Gyrometer</t>
  </si>
  <si>
    <t>0.01 °/s Signed MSB per axis</t>
  </si>
  <si>
    <t>GPS Location</t>
  </si>
  <si>
    <t>Latitude : 0.0001 ° Signed MSB</t>
  </si>
  <si>
    <t>Longitude : 0.0001 ° Signed MSB</t>
  </si>
  <si>
    <t>Altitude : 0.01 meter Signed MSB</t>
  </si>
  <si>
    <t>Data Types conform to the IPSO Alliance Smart Objects Guidelines, which identifies each data type with an “Object ID”. However, as shown below, a conversion is made to fit the Object ID into a single byte.</t>
  </si>
  <si>
    <t>https://docs.mydevices.com/docs/lorawan/cayenne-lpp</t>
  </si>
  <si>
    <t>Energy (kwh)</t>
  </si>
  <si>
    <t>LPP_DATA_TYPE = IPSO_OBJECT_ID - 3200</t>
  </si>
  <si>
    <t>Water (IPSO_OBJECT_ID_GENERIC_SENSOR)</t>
  </si>
  <si>
    <t>Note IPSO OBJECT REF</t>
  </si>
  <si>
    <t>https://devtoolkit.openmobilealliance.org/OEditor/Default</t>
  </si>
  <si>
    <t>Description</t>
  </si>
  <si>
    <t>FW version</t>
  </si>
  <si>
    <t>Device reset</t>
  </si>
  <si>
    <t>Batter Voltage</t>
  </si>
  <si>
    <t>CPU Temperature</t>
  </si>
  <si>
    <t>Size (Byte)</t>
  </si>
  <si>
    <t>Alarm Status</t>
  </si>
  <si>
    <t>Data Channel</t>
  </si>
  <si>
    <t>Data Type (LPP)</t>
  </si>
  <si>
    <t>RM</t>
  </si>
  <si>
    <t>REV</t>
  </si>
  <si>
    <t>LB</t>
  </si>
  <si>
    <t>bit0</t>
  </si>
  <si>
    <t>bit1</t>
  </si>
  <si>
    <t>bit2</t>
  </si>
  <si>
    <t>bit3</t>
  </si>
  <si>
    <t>bit4</t>
  </si>
  <si>
    <t>pulse ratio</t>
  </si>
  <si>
    <t>Uint32</t>
  </si>
  <si>
    <t>Uint16</t>
  </si>
  <si>
    <t>Uint8</t>
  </si>
  <si>
    <t>int16</t>
  </si>
  <si>
    <t>bit5</t>
  </si>
  <si>
    <t>CN REST</t>
  </si>
  <si>
    <t>LEAK</t>
  </si>
  <si>
    <t>bit6</t>
  </si>
  <si>
    <t>bit7</t>
  </si>
  <si>
    <t xml:space="preserve">Report interval time </t>
  </si>
  <si>
    <t>minute</t>
  </si>
  <si>
    <t>Unit</t>
  </si>
  <si>
    <t>range</t>
  </si>
  <si>
    <t>0-500</t>
  </si>
  <si>
    <t>0-4294967295</t>
  </si>
  <si>
    <t>0-10000</t>
  </si>
  <si>
    <t>0-100</t>
  </si>
  <si>
    <t>xyz Accelerometer</t>
  </si>
  <si>
    <t>Accelerometer unit</t>
  </si>
  <si>
    <t>g, mm/s,inch/s</t>
  </si>
  <si>
    <t>0,1,2</t>
  </si>
  <si>
    <t>Temperature</t>
  </si>
  <si>
    <t>Temperature thershold</t>
  </si>
  <si>
    <t>0-15000</t>
  </si>
  <si>
    <t>VAL: Vibration Thershold Alarm Bit0 = 0 (Normal), Bit0 = 1 (Alarm)</t>
  </si>
  <si>
    <t>TAL:Temperature ALARM Bit1 = 0 (Normal), Bit1 = 1 (Alarm)</t>
  </si>
  <si>
    <t>Accelerometer  Motor Fail thershold</t>
  </si>
  <si>
    <t>Accelerometer Motor run thershold</t>
  </si>
  <si>
    <t>Alarm delay</t>
  </si>
  <si>
    <t>1s/Lsb</t>
  </si>
  <si>
    <t>0.01C/Lsb</t>
  </si>
  <si>
    <t>0.01V/Lsb</t>
  </si>
  <si>
    <t>VAL</t>
  </si>
  <si>
    <t>TAL</t>
  </si>
  <si>
    <t>Accelerometer at Fail</t>
  </si>
  <si>
    <t>Time (This IPSO object is used to report the current time )</t>
  </si>
  <si>
    <t>yy/mm/dd hh:mm:ss</t>
  </si>
  <si>
    <t>Reverse Water Counter</t>
  </si>
  <si>
    <t>Forward Water Counter</t>
  </si>
  <si>
    <t xml:space="preserve">Hour counter </t>
  </si>
  <si>
    <t>hour</t>
  </si>
  <si>
    <t>0-99999</t>
  </si>
  <si>
    <t>HRAL</t>
  </si>
  <si>
    <t>RUN</t>
  </si>
  <si>
    <t>HRAL:Hour counter alarm Bit2= 0 (Normal), = 1 (Alarm)</t>
  </si>
  <si>
    <t>Hz</t>
  </si>
  <si>
    <t>FFT x Accelerometer[0]</t>
  </si>
  <si>
    <t>FFT x Accelerometer[1]</t>
  </si>
  <si>
    <t>FFT x Accelerometer[1] Hz</t>
  </si>
  <si>
    <t>FFT x Accelerometer[0] Hz</t>
  </si>
  <si>
    <t>FFT x Accelerometer[2]</t>
  </si>
  <si>
    <t>FFT x Accelerometer[2] Hz</t>
  </si>
  <si>
    <t>FFT x Accelerometer[3]</t>
  </si>
  <si>
    <t>FFT x Accelerometer[3] Hz</t>
  </si>
  <si>
    <t>FFT x Accelerometer[4]</t>
  </si>
  <si>
    <t>FFT x Accelerometer[4] Hz</t>
  </si>
  <si>
    <t>FFT x Accelerometer[5]</t>
  </si>
  <si>
    <t>FFT x Accelerometer[5] Hz</t>
  </si>
  <si>
    <t>FFT x Accelerometer[6]</t>
  </si>
  <si>
    <t>FFT x Accelerometer[6] Hz</t>
  </si>
  <si>
    <t>FFT x Accelerometer[7]</t>
  </si>
  <si>
    <t>FFT x Accelerometer[7] Hz</t>
  </si>
  <si>
    <t>FFT x Accelerometer[8]</t>
  </si>
  <si>
    <t>FFT x Accelerometer[8] Hz</t>
  </si>
  <si>
    <t>FFT x Accelerometer[9]</t>
  </si>
  <si>
    <t>FFT x Accelerometer[9] Hz</t>
  </si>
  <si>
    <t>FFT x Accelerometer[10]</t>
  </si>
  <si>
    <t>FFT x Accelerometer[10] Hz</t>
  </si>
  <si>
    <t>FFT x Accelerometer[11]</t>
  </si>
  <si>
    <t>FFT x Accelerometer[11] Hz</t>
  </si>
  <si>
    <t>FFT x Accelerometer[12]</t>
  </si>
  <si>
    <t>FFT x Accelerometer[12] Hz</t>
  </si>
  <si>
    <t>FFT x Accelerometer[13]</t>
  </si>
  <si>
    <t>FFT x Accelerometer[13] Hz</t>
  </si>
  <si>
    <t>FFT x Accelerometer[14]</t>
  </si>
  <si>
    <t>FFT x Accelerometer[14] Hz</t>
  </si>
  <si>
    <t>FFT x Accelerometer[15]</t>
  </si>
  <si>
    <t>FFT x Accelerometer[15] Hz</t>
  </si>
  <si>
    <t>FFT y Accelerometer[0]</t>
  </si>
  <si>
    <t>FFT y Accelerometer[0] Hz</t>
  </si>
  <si>
    <t>FFT y Accelerometer[1]</t>
  </si>
  <si>
    <t>FFT y Accelerometer[1] Hz</t>
  </si>
  <si>
    <t>FFT y Accelerometer[2]</t>
  </si>
  <si>
    <t>FFT y Accelerometer[2] Hz</t>
  </si>
  <si>
    <t>FFT y Accelerometer[3]</t>
  </si>
  <si>
    <t>FFT y Accelerometer[3] Hz</t>
  </si>
  <si>
    <t>FFT y Accelerometer[4]</t>
  </si>
  <si>
    <t>FFT y Accelerometer[4] Hz</t>
  </si>
  <si>
    <t>FFT y Accelerometer[5]</t>
  </si>
  <si>
    <t>FFT y Accelerometer[5] Hz</t>
  </si>
  <si>
    <t>FFT y Accelerometer[6]</t>
  </si>
  <si>
    <t>FFT y Accelerometer[6] Hz</t>
  </si>
  <si>
    <t>FFT y Accelerometer[7]</t>
  </si>
  <si>
    <t>FFT y Accelerometer[7] Hz</t>
  </si>
  <si>
    <t>FFT y Accelerometer[8]</t>
  </si>
  <si>
    <t>FFT y Accelerometer[8] Hz</t>
  </si>
  <si>
    <t>FFT y Accelerometer[9]</t>
  </si>
  <si>
    <t>FFT y Accelerometer[9] Hz</t>
  </si>
  <si>
    <t>FFT y Accelerometer[10]</t>
  </si>
  <si>
    <t>FFT y Accelerometer[10] Hz</t>
  </si>
  <si>
    <t>FFT y Accelerometer[11]</t>
  </si>
  <si>
    <t>FFT y Accelerometer[11] Hz</t>
  </si>
  <si>
    <t>FFT y Accelerometer[12]</t>
  </si>
  <si>
    <t>FFT y Accelerometer[12] Hz</t>
  </si>
  <si>
    <t>FFT y Accelerometer[13]</t>
  </si>
  <si>
    <t>FFT y Accelerometer[13] Hz</t>
  </si>
  <si>
    <t>FFT y Accelerometer[14]</t>
  </si>
  <si>
    <t>FFT y Accelerometer[14] Hz</t>
  </si>
  <si>
    <t>FFT y Accelerometer[15]</t>
  </si>
  <si>
    <t>FFT y Accelerometer[15] Hz</t>
  </si>
  <si>
    <t>FFT z Accelerometer[0]</t>
  </si>
  <si>
    <t>FFT z Accelerometer[0] Hz</t>
  </si>
  <si>
    <t>FFT z Accelerometer[1]</t>
  </si>
  <si>
    <t>FFT z Accelerometer[1] Hz</t>
  </si>
  <si>
    <t>FFT z Accelerometer[2]</t>
  </si>
  <si>
    <t>FFT z Accelerometer[2] Hz</t>
  </si>
  <si>
    <t>FFT z Accelerometer[3]</t>
  </si>
  <si>
    <t>FFT z Accelerometer[3] Hz</t>
  </si>
  <si>
    <t>FFT z Accelerometer[4]</t>
  </si>
  <si>
    <t>FFT z Accelerometer[4] Hz</t>
  </si>
  <si>
    <t>FFT z Accelerometer[5]</t>
  </si>
  <si>
    <t>FFT z Accelerometer[5] Hz</t>
  </si>
  <si>
    <t>FFT z Accelerometer[6]</t>
  </si>
  <si>
    <t>FFT z Accelerometer[6] Hz</t>
  </si>
  <si>
    <t>FFT z Accelerometer[7]</t>
  </si>
  <si>
    <t>FFT z Accelerometer[7] Hz</t>
  </si>
  <si>
    <t>FFT z Accelerometer[8]</t>
  </si>
  <si>
    <t>FFT z Accelerometer[8] Hz</t>
  </si>
  <si>
    <t>FFT z Accelerometer[9]</t>
  </si>
  <si>
    <t>FFT z Accelerometer[9] Hz</t>
  </si>
  <si>
    <t>FFT z Accelerometer[10]</t>
  </si>
  <si>
    <t>FFT z Accelerometer[10] Hz</t>
  </si>
  <si>
    <t>FFT z Accelerometer[11]</t>
  </si>
  <si>
    <t>FFT z Accelerometer[11] Hz</t>
  </si>
  <si>
    <t>FFT z Accelerometer[12]</t>
  </si>
  <si>
    <t>FFT z Accelerometer[12] Hz</t>
  </si>
  <si>
    <t>FFT z Accelerometer[13]</t>
  </si>
  <si>
    <t>FFT z Accelerometer[13] Hz</t>
  </si>
  <si>
    <t>FFT z Accelerometer[14]</t>
  </si>
  <si>
    <t>FFT z Accelerometer[14] Hz</t>
  </si>
  <si>
    <t>FFT z Accelerometer[15]</t>
  </si>
  <si>
    <t>FFT z Accelerometer[15] Hz</t>
  </si>
  <si>
    <t>Access</t>
  </si>
  <si>
    <t>R</t>
  </si>
  <si>
    <t>R/W</t>
  </si>
  <si>
    <t>Password</t>
  </si>
  <si>
    <t>4-digit, default 0000</t>
  </si>
  <si>
    <t>0000-9999</t>
  </si>
  <si>
    <t>Name</t>
  </si>
  <si>
    <t>Char</t>
  </si>
  <si>
    <t>Total Water Counter</t>
  </si>
  <si>
    <t>0.001 m^3, default 0</t>
  </si>
  <si>
    <t>Sample Time</t>
  </si>
  <si>
    <t>Leak 12 hour detect</t>
  </si>
  <si>
    <t>Liter/hour , default 3</t>
  </si>
  <si>
    <t>3-100 liter</t>
  </si>
  <si>
    <t>100 = ver1.00</t>
  </si>
  <si>
    <t xml:space="preserve"> 0=no, 1=reset</t>
  </si>
  <si>
    <t>pulse/liter , default 1</t>
  </si>
  <si>
    <t>Default 0</t>
  </si>
  <si>
    <t>Hr , default 12</t>
  </si>
  <si>
    <t>1-99</t>
  </si>
  <si>
    <t>RM:REMOVAL ALARM Bit0 = 0 (Normal), Bit0 = 1 (Alarm)</t>
  </si>
  <si>
    <t>REV:REVERSE FLOW ALARM Bit1 = 0 (Normal), Bit1 = 1 (Alarm)</t>
  </si>
  <si>
    <t>LEAK:LEAKAGE ALARM Bit2 = 0 (Normal), Bit2 = 1 (Alarm)</t>
  </si>
  <si>
    <t>LB:LOW BATTERY ALARM Bit3 = 0 (Normal), Bit3 = 1 (Alarm)  ( ทีอาจารย์ทดสอบว่า volt เท่าไรให้เกิด alarm )</t>
  </si>
  <si>
    <t>CN REST: Counter Reset Bit7 = 0 (Normal), Bit7 = 1 (Alarm)</t>
  </si>
  <si>
    <t>Write 1 to bit that want to pause the alarm</t>
  </si>
  <si>
    <t>Pause Alarm Status</t>
  </si>
  <si>
    <t xml:space="preserve">Pause alarm </t>
  </si>
  <si>
    <t xml:space="preserve">last update Time </t>
  </si>
  <si>
    <t>xyz Velocity</t>
  </si>
  <si>
    <t>RUN:Motor run status Bit4 =0 (Stop), 1(Run)</t>
  </si>
  <si>
    <t>xyz Accelerometer/Velocity</t>
  </si>
  <si>
    <t>X 2byte</t>
  </si>
  <si>
    <t>Z 2 byte</t>
  </si>
  <si>
    <t>Y 2 byte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</si>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</sst>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1C1E21"/>
      <name val="Segoe UI"/>
      <family val="2"/>
    </font>
    <font>
      <sz val="10"/>
      <color rgb="FF1C1E21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0404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3" fillId="0" borderId="0" xfId="1"/>
    <xf numFmtId="0" fontId="1" fillId="0" borderId="2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0" xfId="0" applyBorder="1"/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/>
    <xf numFmtId="0" fontId="2" fillId="0" borderId="0" xfId="0" applyFont="1" applyAlignment="1">
      <alignment vertical="center" wrapText="1"/>
    </xf>
    <xf numFmtId="0" fontId="5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4" xfId="0" applyFont="1" applyFill="1" applyBorder="1"/>
    <xf numFmtId="0" fontId="4" fillId="2" borderId="5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x Accelerometer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FFT x Accelerometer[0]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Sheet2!$C$2:$C$17</c:f>
              <c:numCache>
                <c:formatCode>General</c:formatCode>
                <c:ptCount val="16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620</c:v>
                </c:pt>
                <c:pt idx="4">
                  <c:v>630</c:v>
                </c:pt>
                <c:pt idx="5">
                  <c:v>700</c:v>
                </c:pt>
                <c:pt idx="6">
                  <c:v>720</c:v>
                </c:pt>
                <c:pt idx="7">
                  <c:v>730</c:v>
                </c:pt>
                <c:pt idx="8">
                  <c:v>750</c:v>
                </c:pt>
                <c:pt idx="9">
                  <c:v>760</c:v>
                </c:pt>
                <c:pt idx="10">
                  <c:v>780</c:v>
                </c:pt>
                <c:pt idx="11">
                  <c:v>880</c:v>
                </c:pt>
                <c:pt idx="12">
                  <c:v>900</c:v>
                </c:pt>
                <c:pt idx="13">
                  <c:v>920</c:v>
                </c:pt>
                <c:pt idx="14">
                  <c:v>930</c:v>
                </c:pt>
                <c:pt idx="15">
                  <c:v>950</c:v>
                </c:pt>
              </c:numCache>
            </c:numRef>
          </c:cat>
          <c:val>
            <c:numRef>
              <c:f>Sheet2!$B$2:$B$17</c:f>
              <c:numCache>
                <c:formatCode>General</c:formatCode>
                <c:ptCount val="16"/>
                <c:pt idx="0">
                  <c:v>120</c:v>
                </c:pt>
                <c:pt idx="1">
                  <c:v>52</c:v>
                </c:pt>
                <c:pt idx="2">
                  <c:v>20</c:v>
                </c:pt>
                <c:pt idx="3">
                  <c:v>20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12</c:v>
                </c:pt>
                <c:pt idx="8">
                  <c:v>30</c:v>
                </c:pt>
                <c:pt idx="9">
                  <c:v>12</c:v>
                </c:pt>
                <c:pt idx="10">
                  <c:v>5</c:v>
                </c:pt>
                <c:pt idx="11">
                  <c:v>2</c:v>
                </c:pt>
                <c:pt idx="12">
                  <c:v>32</c:v>
                </c:pt>
                <c:pt idx="13">
                  <c:v>6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4-40BB-8AA8-5D032F1AE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867032"/>
        <c:axId val="734870272"/>
      </c:barChart>
      <c:catAx>
        <c:axId val="73486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70272"/>
        <c:crosses val="autoZero"/>
        <c:auto val="1"/>
        <c:lblAlgn val="ctr"/>
        <c:lblOffset val="100"/>
        <c:noMultiLvlLbl val="0"/>
      </c:catAx>
      <c:valAx>
        <c:axId val="7348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6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1</xdr:row>
      <xdr:rowOff>53340</xdr:rowOff>
    </xdr:from>
    <xdr:to>
      <xdr:col>12</xdr:col>
      <xdr:colOff>449580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71820-174C-FA40-299A-AD903FB0D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mydevices.com/docs/lorawan/cayenne-lp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9A4BF-CD08-4880-946F-244501E1E20D}">
  <dimension ref="A1:G31"/>
  <sheetViews>
    <sheetView topLeftCell="A25" workbookViewId="0">
      <selection activeCell="D10" sqref="D10"/>
    </sheetView>
  </sheetViews>
  <sheetFormatPr defaultRowHeight="14.4" x14ac:dyDescent="0.3"/>
  <cols>
    <col min="1" max="1" width="32.33203125" customWidth="1"/>
    <col min="2" max="2" width="10.88671875" customWidth="1"/>
    <col min="4" max="4" width="10.44140625" customWidth="1"/>
    <col min="5" max="5" width="10.77734375" customWidth="1"/>
    <col min="6" max="6" width="30.109375" customWidth="1"/>
    <col min="7" max="7" width="9.88671875" customWidth="1"/>
  </cols>
  <sheetData>
    <row r="1" spans="1:7" x14ac:dyDescent="0.3">
      <c r="A1" t="s">
        <v>0</v>
      </c>
      <c r="B1" s="13" t="s">
        <v>39</v>
      </c>
    </row>
    <row r="2" spans="1:7" x14ac:dyDescent="0.3">
      <c r="A2" t="s">
        <v>1</v>
      </c>
    </row>
    <row r="3" spans="1:7" ht="15" thickBot="1" x14ac:dyDescent="0.35"/>
    <row r="4" spans="1:7" ht="15.6" thickBot="1" x14ac:dyDescent="0.35">
      <c r="A4" s="1" t="s">
        <v>2</v>
      </c>
      <c r="B4" s="2" t="s">
        <v>2</v>
      </c>
      <c r="C4" s="2" t="s">
        <v>3</v>
      </c>
      <c r="D4" s="2" t="s">
        <v>2</v>
      </c>
      <c r="E4" s="2" t="s">
        <v>2</v>
      </c>
      <c r="F4" s="2" t="s">
        <v>4</v>
      </c>
      <c r="G4" s="3" t="s">
        <v>5</v>
      </c>
    </row>
    <row r="5" spans="1:7" ht="15.6" thickBot="1" x14ac:dyDescent="0.35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6" t="s">
        <v>5</v>
      </c>
    </row>
    <row r="8" spans="1:7" x14ac:dyDescent="0.3">
      <c r="A8" t="s">
        <v>38</v>
      </c>
    </row>
    <row r="9" spans="1:7" x14ac:dyDescent="0.3">
      <c r="A9" t="s">
        <v>41</v>
      </c>
    </row>
    <row r="10" spans="1:7" ht="15" thickBot="1" x14ac:dyDescent="0.35"/>
    <row r="11" spans="1:7" ht="15.6" thickBot="1" x14ac:dyDescent="0.35">
      <c r="A11" s="14" t="s">
        <v>12</v>
      </c>
      <c r="B11" s="14" t="s">
        <v>13</v>
      </c>
      <c r="C11" s="14" t="s">
        <v>14</v>
      </c>
      <c r="D11" s="14" t="s">
        <v>15</v>
      </c>
      <c r="E11" s="14" t="s">
        <v>16</v>
      </c>
      <c r="F11" s="14" t="s">
        <v>17</v>
      </c>
    </row>
    <row r="12" spans="1:7" ht="15" x14ac:dyDescent="0.3">
      <c r="A12" s="8" t="s">
        <v>18</v>
      </c>
      <c r="B12" s="9">
        <v>3200</v>
      </c>
      <c r="C12" s="9">
        <v>0</v>
      </c>
      <c r="D12" s="9">
        <v>0</v>
      </c>
      <c r="E12" s="9">
        <v>1</v>
      </c>
      <c r="F12" s="10">
        <v>1</v>
      </c>
    </row>
    <row r="13" spans="1:7" ht="15" x14ac:dyDescent="0.3">
      <c r="A13" s="11" t="s">
        <v>19</v>
      </c>
      <c r="B13" s="7">
        <v>3201</v>
      </c>
      <c r="C13" s="7">
        <v>1</v>
      </c>
      <c r="D13" s="7">
        <v>1</v>
      </c>
      <c r="E13" s="7">
        <v>1</v>
      </c>
      <c r="F13" s="12">
        <v>1</v>
      </c>
    </row>
    <row r="14" spans="1:7" ht="15" x14ac:dyDescent="0.3">
      <c r="A14" s="11" t="s">
        <v>20</v>
      </c>
      <c r="B14" s="7">
        <v>3202</v>
      </c>
      <c r="C14" s="7">
        <v>2</v>
      </c>
      <c r="D14" s="7">
        <v>2</v>
      </c>
      <c r="E14" s="7">
        <v>2</v>
      </c>
      <c r="F14" s="12">
        <v>0.01</v>
      </c>
    </row>
    <row r="15" spans="1:7" ht="15" x14ac:dyDescent="0.3">
      <c r="A15" s="11" t="s">
        <v>21</v>
      </c>
      <c r="B15" s="7">
        <v>3203</v>
      </c>
      <c r="C15" s="7">
        <v>3</v>
      </c>
      <c r="D15" s="7">
        <v>3</v>
      </c>
      <c r="E15" s="7">
        <v>2</v>
      </c>
      <c r="F15" s="12">
        <v>0.01</v>
      </c>
    </row>
    <row r="16" spans="1:7" ht="15" x14ac:dyDescent="0.3">
      <c r="A16" s="11" t="s">
        <v>22</v>
      </c>
      <c r="B16" s="7">
        <v>3301</v>
      </c>
      <c r="C16" s="7">
        <v>101</v>
      </c>
      <c r="D16" s="7">
        <v>65</v>
      </c>
      <c r="E16" s="7">
        <v>2</v>
      </c>
      <c r="F16" s="12">
        <v>1</v>
      </c>
    </row>
    <row r="17" spans="1:6" ht="15" x14ac:dyDescent="0.3">
      <c r="A17" s="11" t="s">
        <v>23</v>
      </c>
      <c r="B17" s="7">
        <v>3302</v>
      </c>
      <c r="C17" s="7">
        <v>102</v>
      </c>
      <c r="D17" s="7">
        <v>66</v>
      </c>
      <c r="E17" s="7">
        <v>1</v>
      </c>
      <c r="F17" s="12">
        <v>1</v>
      </c>
    </row>
    <row r="18" spans="1:6" ht="15" x14ac:dyDescent="0.3">
      <c r="A18" s="11" t="s">
        <v>24</v>
      </c>
      <c r="B18" s="7">
        <v>3303</v>
      </c>
      <c r="C18" s="7">
        <v>103</v>
      </c>
      <c r="D18" s="7">
        <v>67</v>
      </c>
      <c r="E18" s="7">
        <v>2</v>
      </c>
      <c r="F18" s="12" t="s">
        <v>25</v>
      </c>
    </row>
    <row r="19" spans="1:6" ht="15" x14ac:dyDescent="0.3">
      <c r="A19" s="11" t="s">
        <v>26</v>
      </c>
      <c r="B19" s="7">
        <v>3304</v>
      </c>
      <c r="C19" s="7">
        <v>104</v>
      </c>
      <c r="D19" s="7">
        <v>68</v>
      </c>
      <c r="E19" s="7">
        <v>1</v>
      </c>
      <c r="F19" s="12" t="s">
        <v>27</v>
      </c>
    </row>
    <row r="20" spans="1:6" ht="15" x14ac:dyDescent="0.3">
      <c r="A20" s="11" t="s">
        <v>28</v>
      </c>
      <c r="B20" s="7">
        <v>3313</v>
      </c>
      <c r="C20" s="7">
        <v>113</v>
      </c>
      <c r="D20" s="7">
        <v>71</v>
      </c>
      <c r="E20" s="7">
        <v>6</v>
      </c>
      <c r="F20" s="12" t="s">
        <v>29</v>
      </c>
    </row>
    <row r="21" spans="1:6" ht="15" x14ac:dyDescent="0.3">
      <c r="A21" s="11" t="s">
        <v>30</v>
      </c>
      <c r="B21" s="7">
        <v>3315</v>
      </c>
      <c r="C21" s="7">
        <v>115</v>
      </c>
      <c r="D21" s="7">
        <v>73</v>
      </c>
      <c r="E21" s="7">
        <v>2</v>
      </c>
      <c r="F21" s="12" t="s">
        <v>31</v>
      </c>
    </row>
    <row r="22" spans="1:6" ht="15" x14ac:dyDescent="0.3">
      <c r="A22" s="11" t="s">
        <v>32</v>
      </c>
      <c r="B22" s="7">
        <v>3334</v>
      </c>
      <c r="C22" s="7">
        <v>134</v>
      </c>
      <c r="D22" s="7">
        <v>86</v>
      </c>
      <c r="E22" s="7">
        <v>6</v>
      </c>
      <c r="F22" s="12" t="s">
        <v>33</v>
      </c>
    </row>
    <row r="23" spans="1:6" ht="15" x14ac:dyDescent="0.3">
      <c r="A23" s="11" t="s">
        <v>34</v>
      </c>
      <c r="B23" s="7">
        <v>3336</v>
      </c>
      <c r="C23" s="7">
        <v>136</v>
      </c>
      <c r="D23" s="7">
        <v>88</v>
      </c>
      <c r="E23" s="7">
        <v>9</v>
      </c>
      <c r="F23" s="12" t="s">
        <v>35</v>
      </c>
    </row>
    <row r="24" spans="1:6" ht="15" x14ac:dyDescent="0.3">
      <c r="A24" s="11" t="s">
        <v>34</v>
      </c>
      <c r="B24" s="7">
        <v>3336</v>
      </c>
      <c r="C24" s="7">
        <v>136</v>
      </c>
      <c r="D24" s="7">
        <v>88</v>
      </c>
      <c r="E24" s="7">
        <v>9</v>
      </c>
      <c r="F24" s="12" t="s">
        <v>36</v>
      </c>
    </row>
    <row r="25" spans="1:6" ht="15" x14ac:dyDescent="0.3">
      <c r="A25" s="15" t="s">
        <v>34</v>
      </c>
      <c r="B25" s="16">
        <v>3336</v>
      </c>
      <c r="C25" s="16">
        <v>136</v>
      </c>
      <c r="D25" s="16">
        <v>88</v>
      </c>
      <c r="E25" s="16">
        <v>9</v>
      </c>
      <c r="F25" s="17" t="s">
        <v>37</v>
      </c>
    </row>
    <row r="26" spans="1:6" s="46" customFormat="1" ht="30" x14ac:dyDescent="0.3">
      <c r="A26" s="15" t="s">
        <v>98</v>
      </c>
      <c r="B26" s="16">
        <v>3333</v>
      </c>
      <c r="C26" s="45">
        <f>B26-3200</f>
        <v>133</v>
      </c>
      <c r="D26" s="45" t="str">
        <f>DEC2HEX(C26)</f>
        <v>85</v>
      </c>
      <c r="E26" s="7">
        <v>6</v>
      </c>
      <c r="F26" s="17"/>
    </row>
    <row r="27" spans="1:6" ht="15" x14ac:dyDescent="0.3">
      <c r="A27" s="11" t="s">
        <v>40</v>
      </c>
      <c r="B27" s="7">
        <v>3331</v>
      </c>
      <c r="C27" s="18">
        <f>B27-3200</f>
        <v>131</v>
      </c>
      <c r="D27" s="19" t="str">
        <f>DEC2HEX(C27)</f>
        <v>83</v>
      </c>
      <c r="E27" s="7">
        <v>4</v>
      </c>
      <c r="F27" s="20"/>
    </row>
    <row r="28" spans="1:6" ht="36.6" customHeight="1" thickBot="1" x14ac:dyDescent="0.35">
      <c r="A28" s="21" t="s">
        <v>42</v>
      </c>
      <c r="B28" s="22">
        <v>3300</v>
      </c>
      <c r="C28" s="23">
        <f>B28-3200</f>
        <v>100</v>
      </c>
      <c r="D28" s="24" t="str">
        <f>DEC2HEX(C28)</f>
        <v>64</v>
      </c>
      <c r="E28" s="22">
        <v>4</v>
      </c>
      <c r="F28" s="25"/>
    </row>
    <row r="30" spans="1:6" ht="15" x14ac:dyDescent="0.3">
      <c r="A30" s="26" t="s">
        <v>43</v>
      </c>
    </row>
    <row r="31" spans="1:6" x14ac:dyDescent="0.3">
      <c r="A31" t="s">
        <v>44</v>
      </c>
    </row>
  </sheetData>
  <hyperlinks>
    <hyperlink ref="B1" r:id="rId1" xr:uid="{B1DC7D24-AF06-4AC4-8737-FBBC80AB79C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AF833-DA32-47D0-A8CA-772E3E014DB1}">
  <dimension ref="A1:R115"/>
  <sheetViews>
    <sheetView topLeftCell="C13" workbookViewId="0">
      <selection activeCell="J36" sqref="J36"/>
    </sheetView>
  </sheetViews>
  <sheetFormatPr defaultRowHeight="14.4" x14ac:dyDescent="0.3"/>
  <cols>
    <col min="1" max="1" width="12.6640625" customWidth="1"/>
    <col min="2" max="2" width="14.44140625" bestFit="1" customWidth="1"/>
    <col min="3" max="3" width="32.77734375" customWidth="1"/>
    <col min="4" max="4" width="11.109375" customWidth="1"/>
    <col min="5" max="5" width="9.6640625" customWidth="1"/>
    <col min="6" max="6" width="27.6640625" customWidth="1"/>
    <col min="7" max="7" width="12.6640625" bestFit="1" customWidth="1"/>
    <col min="10" max="10" width="12" customWidth="1"/>
    <col min="11" max="11" width="11.33203125" bestFit="1" customWidth="1"/>
    <col min="12" max="12" width="10.109375" customWidth="1"/>
    <col min="13" max="13" width="11.21875" customWidth="1"/>
  </cols>
  <sheetData>
    <row r="1" spans="1:18" ht="15" thickBot="1" x14ac:dyDescent="0.35">
      <c r="A1" s="37" t="s">
        <v>52</v>
      </c>
      <c r="B1" s="38" t="s">
        <v>53</v>
      </c>
      <c r="C1" s="38" t="s">
        <v>45</v>
      </c>
      <c r="D1" s="38" t="s">
        <v>50</v>
      </c>
      <c r="E1" s="39" t="s">
        <v>12</v>
      </c>
      <c r="F1" s="38" t="s">
        <v>74</v>
      </c>
      <c r="G1" s="40" t="s">
        <v>75</v>
      </c>
    </row>
    <row r="2" spans="1:18" ht="15" thickBot="1" x14ac:dyDescent="0.35">
      <c r="A2" s="41">
        <v>255</v>
      </c>
      <c r="B2" s="35">
        <v>1</v>
      </c>
      <c r="C2" s="35" t="s">
        <v>46</v>
      </c>
      <c r="D2" s="35">
        <v>1</v>
      </c>
      <c r="E2" s="36" t="s">
        <v>65</v>
      </c>
      <c r="F2" s="36"/>
      <c r="G2" s="42"/>
      <c r="J2" s="33" t="s">
        <v>51</v>
      </c>
    </row>
    <row r="3" spans="1:18" x14ac:dyDescent="0.3">
      <c r="A3" s="43">
        <v>254</v>
      </c>
      <c r="B3" s="34">
        <v>1</v>
      </c>
      <c r="C3" s="34" t="s">
        <v>47</v>
      </c>
      <c r="D3" s="34">
        <v>1</v>
      </c>
      <c r="E3" s="18" t="s">
        <v>65</v>
      </c>
      <c r="F3" s="18"/>
      <c r="G3" s="20"/>
      <c r="K3" s="28" t="s">
        <v>71</v>
      </c>
      <c r="L3" s="29" t="s">
        <v>70</v>
      </c>
      <c r="M3" s="29" t="s">
        <v>67</v>
      </c>
      <c r="N3" s="29" t="s">
        <v>61</v>
      </c>
      <c r="O3" s="29" t="s">
        <v>60</v>
      </c>
      <c r="P3" s="29" t="s">
        <v>59</v>
      </c>
      <c r="Q3" s="29" t="s">
        <v>58</v>
      </c>
      <c r="R3" s="29" t="s">
        <v>57</v>
      </c>
    </row>
    <row r="4" spans="1:18" ht="15" thickBot="1" x14ac:dyDescent="0.35">
      <c r="A4" s="43">
        <v>253</v>
      </c>
      <c r="B4" s="34">
        <v>2</v>
      </c>
      <c r="C4" s="34" t="s">
        <v>48</v>
      </c>
      <c r="D4" s="34">
        <v>2</v>
      </c>
      <c r="E4" s="18" t="s">
        <v>64</v>
      </c>
      <c r="F4" s="18" t="s">
        <v>94</v>
      </c>
      <c r="G4" s="20" t="s">
        <v>76</v>
      </c>
      <c r="K4" s="31">
        <v>0</v>
      </c>
      <c r="L4" s="32">
        <v>0</v>
      </c>
      <c r="M4" s="32">
        <v>0</v>
      </c>
      <c r="N4" s="32" t="s">
        <v>106</v>
      </c>
      <c r="O4" s="32" t="s">
        <v>56</v>
      </c>
      <c r="P4" s="32" t="s">
        <v>105</v>
      </c>
      <c r="Q4" s="32" t="s">
        <v>96</v>
      </c>
      <c r="R4" s="32" t="s">
        <v>95</v>
      </c>
    </row>
    <row r="5" spans="1:18" x14ac:dyDescent="0.3">
      <c r="A5" s="43">
        <v>252</v>
      </c>
      <c r="B5" s="34">
        <v>2</v>
      </c>
      <c r="C5" s="34" t="s">
        <v>49</v>
      </c>
      <c r="D5" s="34">
        <v>2</v>
      </c>
      <c r="E5" s="18" t="s">
        <v>66</v>
      </c>
      <c r="F5" s="18" t="s">
        <v>93</v>
      </c>
      <c r="G5" s="20" t="s">
        <v>86</v>
      </c>
    </row>
    <row r="6" spans="1:18" x14ac:dyDescent="0.3">
      <c r="A6" s="43">
        <v>251</v>
      </c>
      <c r="B6" s="34">
        <v>133</v>
      </c>
      <c r="C6" s="34" t="s">
        <v>233</v>
      </c>
      <c r="D6" s="34">
        <v>6</v>
      </c>
      <c r="E6" s="18"/>
      <c r="F6" s="18" t="s">
        <v>99</v>
      </c>
      <c r="G6" s="20"/>
      <c r="J6" s="27" t="s">
        <v>87</v>
      </c>
    </row>
    <row r="7" spans="1:18" x14ac:dyDescent="0.3">
      <c r="A7" s="43">
        <v>1</v>
      </c>
      <c r="B7" s="34">
        <v>113</v>
      </c>
      <c r="C7" s="34" t="s">
        <v>80</v>
      </c>
      <c r="D7" s="34">
        <v>6</v>
      </c>
      <c r="E7" s="18"/>
      <c r="F7" s="18" t="s">
        <v>29</v>
      </c>
      <c r="G7" s="20"/>
      <c r="J7" t="s">
        <v>88</v>
      </c>
    </row>
    <row r="8" spans="1:18" x14ac:dyDescent="0.3">
      <c r="A8" s="43">
        <v>2</v>
      </c>
      <c r="B8" s="34">
        <v>113</v>
      </c>
      <c r="C8" s="34" t="s">
        <v>234</v>
      </c>
      <c r="D8" s="34">
        <v>6</v>
      </c>
      <c r="E8" s="18"/>
      <c r="F8" s="18"/>
      <c r="G8" s="20"/>
      <c r="J8" t="s">
        <v>107</v>
      </c>
    </row>
    <row r="9" spans="1:18" x14ac:dyDescent="0.3">
      <c r="A9" s="43">
        <v>3</v>
      </c>
      <c r="B9" s="34">
        <v>113</v>
      </c>
      <c r="C9" s="34" t="s">
        <v>89</v>
      </c>
      <c r="D9" s="34">
        <v>6</v>
      </c>
      <c r="E9" s="18"/>
      <c r="F9" s="18" t="s">
        <v>29</v>
      </c>
      <c r="G9" s="20"/>
      <c r="J9" t="s">
        <v>228</v>
      </c>
    </row>
    <row r="10" spans="1:18" x14ac:dyDescent="0.3">
      <c r="A10" s="43">
        <v>4</v>
      </c>
      <c r="B10" s="34">
        <v>113</v>
      </c>
      <c r="C10" s="34" t="s">
        <v>97</v>
      </c>
      <c r="D10" s="34">
        <v>6</v>
      </c>
      <c r="E10" s="18"/>
      <c r="F10" s="18" t="s">
        <v>29</v>
      </c>
      <c r="G10" s="20"/>
      <c r="J10" t="s">
        <v>235</v>
      </c>
    </row>
    <row r="11" spans="1:18" x14ac:dyDescent="0.3">
      <c r="A11" s="43">
        <v>5</v>
      </c>
      <c r="B11" s="34">
        <v>113</v>
      </c>
      <c r="C11" s="34" t="s">
        <v>90</v>
      </c>
      <c r="D11" s="34">
        <v>6</v>
      </c>
      <c r="E11" s="18"/>
      <c r="F11" s="18" t="s">
        <v>29</v>
      </c>
      <c r="G11" s="20"/>
    </row>
    <row r="12" spans="1:18" x14ac:dyDescent="0.3">
      <c r="A12" s="43">
        <v>6</v>
      </c>
      <c r="B12" s="34">
        <v>0</v>
      </c>
      <c r="C12" s="34" t="s">
        <v>81</v>
      </c>
      <c r="D12" s="34">
        <v>1</v>
      </c>
      <c r="E12" s="18" t="s">
        <v>65</v>
      </c>
      <c r="F12" s="18" t="s">
        <v>82</v>
      </c>
      <c r="G12" s="20" t="s">
        <v>83</v>
      </c>
    </row>
    <row r="13" spans="1:18" x14ac:dyDescent="0.3">
      <c r="A13" s="43">
        <v>7</v>
      </c>
      <c r="B13" s="34">
        <v>100</v>
      </c>
      <c r="C13" s="34" t="s">
        <v>102</v>
      </c>
      <c r="D13" s="34">
        <v>4</v>
      </c>
      <c r="E13" s="18" t="s">
        <v>63</v>
      </c>
      <c r="F13" s="18" t="s">
        <v>103</v>
      </c>
      <c r="G13" s="20" t="s">
        <v>104</v>
      </c>
    </row>
    <row r="14" spans="1:18" x14ac:dyDescent="0.3">
      <c r="A14" s="43">
        <v>8</v>
      </c>
      <c r="B14" s="34">
        <v>2</v>
      </c>
      <c r="C14" s="34" t="s">
        <v>84</v>
      </c>
      <c r="D14" s="34">
        <v>2</v>
      </c>
      <c r="E14" s="18" t="s">
        <v>66</v>
      </c>
      <c r="F14" s="18" t="s">
        <v>93</v>
      </c>
      <c r="G14" s="20" t="s">
        <v>86</v>
      </c>
      <c r="J14" s="33" t="s">
        <v>231</v>
      </c>
    </row>
    <row r="15" spans="1:18" ht="15" thickBot="1" x14ac:dyDescent="0.35">
      <c r="A15" s="43">
        <v>9</v>
      </c>
      <c r="B15" s="34">
        <v>2</v>
      </c>
      <c r="C15" s="34" t="s">
        <v>85</v>
      </c>
      <c r="D15" s="34">
        <v>2</v>
      </c>
      <c r="E15" s="18" t="s">
        <v>66</v>
      </c>
      <c r="F15" s="18" t="s">
        <v>93</v>
      </c>
      <c r="G15" s="20" t="s">
        <v>86</v>
      </c>
    </row>
    <row r="16" spans="1:18" x14ac:dyDescent="0.3">
      <c r="A16" s="43">
        <v>10</v>
      </c>
      <c r="B16" s="34">
        <v>0</v>
      </c>
      <c r="C16" s="34" t="s">
        <v>91</v>
      </c>
      <c r="D16" s="34">
        <v>1</v>
      </c>
      <c r="E16" s="18" t="s">
        <v>65</v>
      </c>
      <c r="F16" s="18" t="s">
        <v>92</v>
      </c>
      <c r="G16" s="20" t="s">
        <v>79</v>
      </c>
      <c r="K16" s="28" t="s">
        <v>71</v>
      </c>
      <c r="L16" s="29" t="s">
        <v>70</v>
      </c>
      <c r="M16" s="29" t="s">
        <v>67</v>
      </c>
      <c r="N16" s="29" t="s">
        <v>61</v>
      </c>
      <c r="O16" s="29" t="s">
        <v>60</v>
      </c>
      <c r="P16" s="29" t="s">
        <v>59</v>
      </c>
      <c r="Q16" s="29" t="s">
        <v>58</v>
      </c>
      <c r="R16" s="29" t="s">
        <v>57</v>
      </c>
    </row>
    <row r="17" spans="1:18" ht="15" thickBot="1" x14ac:dyDescent="0.35">
      <c r="A17" s="43">
        <v>11</v>
      </c>
      <c r="B17" s="34">
        <v>1</v>
      </c>
      <c r="C17" s="34" t="s">
        <v>51</v>
      </c>
      <c r="D17" s="34">
        <v>1</v>
      </c>
      <c r="E17" s="18" t="s">
        <v>65</v>
      </c>
      <c r="F17" s="18"/>
      <c r="G17" s="20"/>
      <c r="K17" s="31">
        <v>0</v>
      </c>
      <c r="L17" s="32">
        <v>0</v>
      </c>
      <c r="M17" s="32">
        <v>0</v>
      </c>
      <c r="N17" s="32" t="s">
        <v>106</v>
      </c>
      <c r="O17" s="32" t="s">
        <v>56</v>
      </c>
      <c r="P17" s="32" t="s">
        <v>105</v>
      </c>
      <c r="Q17" s="32" t="s">
        <v>96</v>
      </c>
      <c r="R17" s="32" t="s">
        <v>95</v>
      </c>
    </row>
    <row r="18" spans="1:18" x14ac:dyDescent="0.3">
      <c r="A18" s="43">
        <v>12</v>
      </c>
      <c r="B18" s="34">
        <v>1</v>
      </c>
      <c r="C18" s="34" t="s">
        <v>232</v>
      </c>
      <c r="D18" s="34">
        <v>1</v>
      </c>
      <c r="E18" s="18" t="s">
        <v>65</v>
      </c>
      <c r="F18" s="18"/>
      <c r="G18" s="20"/>
    </row>
    <row r="19" spans="1:18" x14ac:dyDescent="0.3">
      <c r="A19" s="43">
        <v>13</v>
      </c>
      <c r="B19" s="34">
        <v>100</v>
      </c>
      <c r="C19" s="34" t="s">
        <v>72</v>
      </c>
      <c r="D19" s="34">
        <v>2</v>
      </c>
      <c r="E19" s="18" t="s">
        <v>64</v>
      </c>
      <c r="F19" s="18" t="s">
        <v>73</v>
      </c>
      <c r="G19" s="20"/>
      <c r="J19" t="s">
        <v>230</v>
      </c>
    </row>
    <row r="20" spans="1:18" x14ac:dyDescent="0.3">
      <c r="A20" s="43">
        <v>14</v>
      </c>
      <c r="B20" s="34">
        <v>113</v>
      </c>
      <c r="C20" s="34" t="s">
        <v>109</v>
      </c>
      <c r="D20" s="34">
        <v>2</v>
      </c>
      <c r="E20" s="18"/>
      <c r="F20" s="18" t="s">
        <v>29</v>
      </c>
      <c r="G20" s="20"/>
    </row>
    <row r="21" spans="1:18" x14ac:dyDescent="0.3">
      <c r="A21" s="43">
        <v>15</v>
      </c>
      <c r="B21" s="34">
        <v>113</v>
      </c>
      <c r="C21" s="34" t="s">
        <v>112</v>
      </c>
      <c r="D21" s="34">
        <v>2</v>
      </c>
      <c r="E21" s="18"/>
      <c r="F21" s="18" t="s">
        <v>108</v>
      </c>
      <c r="G21" s="20"/>
    </row>
    <row r="22" spans="1:18" x14ac:dyDescent="0.3">
      <c r="A22" s="43">
        <v>16</v>
      </c>
      <c r="B22" s="34">
        <v>113</v>
      </c>
      <c r="C22" s="34" t="s">
        <v>110</v>
      </c>
      <c r="D22" s="34">
        <v>2</v>
      </c>
      <c r="E22" s="18"/>
      <c r="F22" s="18" t="s">
        <v>29</v>
      </c>
      <c r="G22" s="20"/>
    </row>
    <row r="23" spans="1:18" x14ac:dyDescent="0.3">
      <c r="A23" s="43">
        <v>17</v>
      </c>
      <c r="B23" s="34">
        <v>113</v>
      </c>
      <c r="C23" s="34" t="s">
        <v>111</v>
      </c>
      <c r="D23" s="34">
        <v>2</v>
      </c>
      <c r="E23" s="18"/>
      <c r="F23" s="18" t="s">
        <v>108</v>
      </c>
      <c r="G23" s="20"/>
      <c r="J23" s="33" t="s">
        <v>236</v>
      </c>
    </row>
    <row r="24" spans="1:18" ht="15" thickBot="1" x14ac:dyDescent="0.35">
      <c r="A24" s="43">
        <v>18</v>
      </c>
      <c r="B24" s="34">
        <v>113</v>
      </c>
      <c r="C24" s="34" t="s">
        <v>113</v>
      </c>
      <c r="D24" s="34">
        <v>2</v>
      </c>
      <c r="E24" s="18"/>
      <c r="F24" s="18" t="s">
        <v>29</v>
      </c>
      <c r="G24" s="20"/>
    </row>
    <row r="25" spans="1:18" x14ac:dyDescent="0.3">
      <c r="A25" s="43">
        <v>19</v>
      </c>
      <c r="B25" s="34">
        <v>113</v>
      </c>
      <c r="C25" s="34" t="s">
        <v>114</v>
      </c>
      <c r="D25" s="34">
        <v>2</v>
      </c>
      <c r="E25" s="18"/>
      <c r="F25" s="18" t="s">
        <v>108</v>
      </c>
      <c r="G25" s="20"/>
      <c r="K25" s="28" t="s">
        <v>237</v>
      </c>
      <c r="L25" s="29" t="s">
        <v>239</v>
      </c>
      <c r="M25" s="29" t="s">
        <v>238</v>
      </c>
    </row>
    <row r="26" spans="1:18" ht="15" thickBot="1" x14ac:dyDescent="0.35">
      <c r="A26" s="43">
        <v>20</v>
      </c>
      <c r="B26" s="34">
        <v>113</v>
      </c>
      <c r="C26" s="34" t="s">
        <v>115</v>
      </c>
      <c r="D26" s="34">
        <v>2</v>
      </c>
      <c r="E26" s="18"/>
      <c r="F26" s="18" t="s">
        <v>29</v>
      </c>
      <c r="G26" s="20"/>
      <c r="K26" s="31" t="s">
        <v>240</v>
      </c>
      <c r="L26" s="32" t="s">
        <v>240</v>
      </c>
      <c r="M26" s="32" t="s">
        <v>240</v>
      </c>
    </row>
    <row r="27" spans="1:18" x14ac:dyDescent="0.3">
      <c r="A27" s="43">
        <v>21</v>
      </c>
      <c r="B27" s="34">
        <v>113</v>
      </c>
      <c r="C27" s="34" t="s">
        <v>116</v>
      </c>
      <c r="D27" s="34">
        <v>2</v>
      </c>
      <c r="E27" s="18"/>
      <c r="F27" s="18" t="s">
        <v>108</v>
      </c>
      <c r="G27" s="20"/>
    </row>
    <row r="28" spans="1:18" x14ac:dyDescent="0.3">
      <c r="A28" s="43">
        <v>22</v>
      </c>
      <c r="B28" s="34">
        <v>113</v>
      </c>
      <c r="C28" s="34" t="s">
        <v>117</v>
      </c>
      <c r="D28" s="34">
        <v>2</v>
      </c>
      <c r="E28" s="18"/>
      <c r="F28" s="18" t="s">
        <v>29</v>
      </c>
      <c r="G28" s="20"/>
    </row>
    <row r="29" spans="1:18" x14ac:dyDescent="0.3">
      <c r="A29" s="43">
        <v>23</v>
      </c>
      <c r="B29" s="34">
        <v>113</v>
      </c>
      <c r="C29" s="34" t="s">
        <v>118</v>
      </c>
      <c r="D29" s="34">
        <v>2</v>
      </c>
      <c r="E29" s="18"/>
      <c r="F29" s="18" t="s">
        <v>108</v>
      </c>
      <c r="G29" s="20"/>
    </row>
    <row r="30" spans="1:18" x14ac:dyDescent="0.3">
      <c r="A30" s="43">
        <v>24</v>
      </c>
      <c r="B30" s="34">
        <v>113</v>
      </c>
      <c r="C30" s="34" t="s">
        <v>119</v>
      </c>
      <c r="D30" s="34">
        <v>2</v>
      </c>
      <c r="E30" s="18"/>
      <c r="F30" s="18" t="s">
        <v>29</v>
      </c>
      <c r="G30" s="20"/>
    </row>
    <row r="31" spans="1:18" x14ac:dyDescent="0.3">
      <c r="A31" s="43">
        <v>25</v>
      </c>
      <c r="B31" s="34">
        <v>113</v>
      </c>
      <c r="C31" s="34" t="s">
        <v>120</v>
      </c>
      <c r="D31" s="34">
        <v>2</v>
      </c>
      <c r="E31" s="18"/>
      <c r="F31" s="18" t="s">
        <v>108</v>
      </c>
      <c r="G31" s="20"/>
    </row>
    <row r="32" spans="1:18" x14ac:dyDescent="0.3">
      <c r="A32" s="43">
        <v>26</v>
      </c>
      <c r="B32" s="34">
        <v>113</v>
      </c>
      <c r="C32" s="34" t="s">
        <v>121</v>
      </c>
      <c r="D32" s="34">
        <v>2</v>
      </c>
      <c r="E32" s="18"/>
      <c r="F32" s="18" t="s">
        <v>29</v>
      </c>
      <c r="G32" s="20"/>
    </row>
    <row r="33" spans="1:7" x14ac:dyDescent="0.3">
      <c r="A33" s="43">
        <v>27</v>
      </c>
      <c r="B33" s="34">
        <v>113</v>
      </c>
      <c r="C33" s="34" t="s">
        <v>122</v>
      </c>
      <c r="D33" s="34">
        <v>2</v>
      </c>
      <c r="E33" s="18"/>
      <c r="F33" s="18" t="s">
        <v>108</v>
      </c>
      <c r="G33" s="20"/>
    </row>
    <row r="34" spans="1:7" x14ac:dyDescent="0.3">
      <c r="A34" s="43">
        <v>28</v>
      </c>
      <c r="B34" s="34">
        <v>113</v>
      </c>
      <c r="C34" s="34" t="s">
        <v>123</v>
      </c>
      <c r="D34" s="34">
        <v>2</v>
      </c>
      <c r="E34" s="18"/>
      <c r="F34" s="18" t="s">
        <v>29</v>
      </c>
      <c r="G34" s="20"/>
    </row>
    <row r="35" spans="1:7" x14ac:dyDescent="0.3">
      <c r="A35" s="43">
        <v>29</v>
      </c>
      <c r="B35" s="34">
        <v>113</v>
      </c>
      <c r="C35" s="34" t="s">
        <v>124</v>
      </c>
      <c r="D35" s="34">
        <v>2</v>
      </c>
      <c r="E35" s="18"/>
      <c r="F35" s="18" t="s">
        <v>108</v>
      </c>
      <c r="G35" s="20"/>
    </row>
    <row r="36" spans="1:7" x14ac:dyDescent="0.3">
      <c r="A36" s="43">
        <v>30</v>
      </c>
      <c r="B36" s="34">
        <v>113</v>
      </c>
      <c r="C36" s="34" t="s">
        <v>125</v>
      </c>
      <c r="D36" s="34">
        <v>2</v>
      </c>
      <c r="E36" s="18"/>
      <c r="F36" s="18" t="s">
        <v>29</v>
      </c>
      <c r="G36" s="20"/>
    </row>
    <row r="37" spans="1:7" ht="13.8" customHeight="1" x14ac:dyDescent="0.3">
      <c r="A37" s="43">
        <v>31</v>
      </c>
      <c r="B37" s="34">
        <v>113</v>
      </c>
      <c r="C37" s="34" t="s">
        <v>126</v>
      </c>
      <c r="D37" s="34">
        <v>2</v>
      </c>
      <c r="E37" s="18"/>
      <c r="F37" s="18" t="s">
        <v>108</v>
      </c>
      <c r="G37" s="20"/>
    </row>
    <row r="38" spans="1:7" x14ac:dyDescent="0.3">
      <c r="A38" s="43">
        <v>32</v>
      </c>
      <c r="B38" s="34">
        <v>113</v>
      </c>
      <c r="C38" s="34" t="s">
        <v>127</v>
      </c>
      <c r="D38" s="34">
        <v>2</v>
      </c>
      <c r="E38" s="18"/>
      <c r="F38" s="18" t="s">
        <v>29</v>
      </c>
      <c r="G38" s="20"/>
    </row>
    <row r="39" spans="1:7" x14ac:dyDescent="0.3">
      <c r="A39" s="43">
        <v>33</v>
      </c>
      <c r="B39" s="34">
        <v>113</v>
      </c>
      <c r="C39" s="34" t="s">
        <v>128</v>
      </c>
      <c r="D39" s="34">
        <v>2</v>
      </c>
      <c r="E39" s="18"/>
      <c r="F39" s="18" t="s">
        <v>108</v>
      </c>
      <c r="G39" s="20"/>
    </row>
    <row r="40" spans="1:7" x14ac:dyDescent="0.3">
      <c r="A40" s="43">
        <v>34</v>
      </c>
      <c r="B40" s="34">
        <v>113</v>
      </c>
      <c r="C40" s="34" t="s">
        <v>129</v>
      </c>
      <c r="D40" s="34">
        <v>2</v>
      </c>
      <c r="E40" s="18"/>
      <c r="F40" s="18" t="s">
        <v>29</v>
      </c>
      <c r="G40" s="20"/>
    </row>
    <row r="41" spans="1:7" x14ac:dyDescent="0.3">
      <c r="A41" s="43">
        <v>35</v>
      </c>
      <c r="B41" s="34">
        <v>113</v>
      </c>
      <c r="C41" s="34" t="s">
        <v>130</v>
      </c>
      <c r="D41" s="34">
        <v>2</v>
      </c>
      <c r="E41" s="18"/>
      <c r="F41" s="18" t="s">
        <v>108</v>
      </c>
      <c r="G41" s="20"/>
    </row>
    <row r="42" spans="1:7" x14ac:dyDescent="0.3">
      <c r="A42" s="43">
        <v>36</v>
      </c>
      <c r="B42" s="34">
        <v>113</v>
      </c>
      <c r="C42" s="34" t="s">
        <v>131</v>
      </c>
      <c r="D42" s="34">
        <v>2</v>
      </c>
      <c r="E42" s="18"/>
      <c r="F42" s="18" t="s">
        <v>29</v>
      </c>
      <c r="G42" s="20"/>
    </row>
    <row r="43" spans="1:7" x14ac:dyDescent="0.3">
      <c r="A43" s="43">
        <v>37</v>
      </c>
      <c r="B43" s="34">
        <v>113</v>
      </c>
      <c r="C43" s="34" t="s">
        <v>132</v>
      </c>
      <c r="D43" s="34">
        <v>2</v>
      </c>
      <c r="E43" s="18"/>
      <c r="F43" s="18" t="s">
        <v>108</v>
      </c>
      <c r="G43" s="20"/>
    </row>
    <row r="44" spans="1:7" x14ac:dyDescent="0.3">
      <c r="A44" s="43">
        <v>38</v>
      </c>
      <c r="B44" s="34">
        <v>113</v>
      </c>
      <c r="C44" s="34" t="s">
        <v>133</v>
      </c>
      <c r="D44" s="34">
        <v>2</v>
      </c>
      <c r="E44" s="18"/>
      <c r="F44" s="18" t="s">
        <v>29</v>
      </c>
      <c r="G44" s="20"/>
    </row>
    <row r="45" spans="1:7" x14ac:dyDescent="0.3">
      <c r="A45" s="43">
        <v>39</v>
      </c>
      <c r="B45" s="34">
        <v>113</v>
      </c>
      <c r="C45" s="34" t="s">
        <v>134</v>
      </c>
      <c r="D45" s="34">
        <v>2</v>
      </c>
      <c r="E45" s="18"/>
      <c r="F45" s="18" t="s">
        <v>108</v>
      </c>
      <c r="G45" s="20"/>
    </row>
    <row r="46" spans="1:7" x14ac:dyDescent="0.3">
      <c r="A46" s="43">
        <v>40</v>
      </c>
      <c r="B46" s="34">
        <v>113</v>
      </c>
      <c r="C46" s="34" t="s">
        <v>135</v>
      </c>
      <c r="D46" s="34">
        <v>2</v>
      </c>
      <c r="E46" s="18"/>
      <c r="F46" s="18" t="s">
        <v>29</v>
      </c>
      <c r="G46" s="20"/>
    </row>
    <row r="47" spans="1:7" x14ac:dyDescent="0.3">
      <c r="A47" s="43">
        <v>41</v>
      </c>
      <c r="B47" s="34">
        <v>113</v>
      </c>
      <c r="C47" s="34" t="s">
        <v>136</v>
      </c>
      <c r="D47" s="34">
        <v>2</v>
      </c>
      <c r="E47" s="18"/>
      <c r="F47" s="18" t="s">
        <v>108</v>
      </c>
      <c r="G47" s="20"/>
    </row>
    <row r="48" spans="1:7" x14ac:dyDescent="0.3">
      <c r="A48" s="43">
        <v>42</v>
      </c>
      <c r="B48" s="34">
        <v>113</v>
      </c>
      <c r="C48" s="34" t="s">
        <v>137</v>
      </c>
      <c r="D48" s="34">
        <v>2</v>
      </c>
      <c r="E48" s="18"/>
      <c r="F48" s="18" t="s">
        <v>29</v>
      </c>
      <c r="G48" s="20"/>
    </row>
    <row r="49" spans="1:7" x14ac:dyDescent="0.3">
      <c r="A49" s="43">
        <v>43</v>
      </c>
      <c r="B49" s="34">
        <v>113</v>
      </c>
      <c r="C49" s="34" t="s">
        <v>138</v>
      </c>
      <c r="D49" s="34">
        <v>2</v>
      </c>
      <c r="E49" s="18"/>
      <c r="F49" s="18" t="s">
        <v>108</v>
      </c>
      <c r="G49" s="20"/>
    </row>
    <row r="50" spans="1:7" x14ac:dyDescent="0.3">
      <c r="A50" s="43">
        <v>44</v>
      </c>
      <c r="B50" s="34">
        <v>113</v>
      </c>
      <c r="C50" s="34" t="s">
        <v>139</v>
      </c>
      <c r="D50" s="34">
        <v>2</v>
      </c>
      <c r="E50" s="18"/>
      <c r="F50" s="18" t="s">
        <v>29</v>
      </c>
      <c r="G50" s="20"/>
    </row>
    <row r="51" spans="1:7" x14ac:dyDescent="0.3">
      <c r="A51" s="43">
        <v>45</v>
      </c>
      <c r="B51" s="34">
        <v>113</v>
      </c>
      <c r="C51" s="34" t="s">
        <v>140</v>
      </c>
      <c r="D51" s="34">
        <v>2</v>
      </c>
      <c r="E51" s="18"/>
      <c r="F51" s="18" t="s">
        <v>108</v>
      </c>
      <c r="G51" s="20"/>
    </row>
    <row r="52" spans="1:7" x14ac:dyDescent="0.3">
      <c r="A52" s="43">
        <v>46</v>
      </c>
      <c r="B52" s="34">
        <v>113</v>
      </c>
      <c r="C52" s="34" t="s">
        <v>141</v>
      </c>
      <c r="D52" s="34">
        <v>2</v>
      </c>
      <c r="E52" s="18"/>
      <c r="F52" s="18" t="s">
        <v>29</v>
      </c>
      <c r="G52" s="20"/>
    </row>
    <row r="53" spans="1:7" x14ac:dyDescent="0.3">
      <c r="A53" s="43">
        <v>47</v>
      </c>
      <c r="B53" s="34">
        <v>113</v>
      </c>
      <c r="C53" s="34" t="s">
        <v>142</v>
      </c>
      <c r="D53" s="34">
        <v>2</v>
      </c>
      <c r="E53" s="18"/>
      <c r="F53" s="18" t="s">
        <v>108</v>
      </c>
      <c r="G53" s="20"/>
    </row>
    <row r="54" spans="1:7" x14ac:dyDescent="0.3">
      <c r="A54" s="43">
        <v>48</v>
      </c>
      <c r="B54" s="34">
        <v>113</v>
      </c>
      <c r="C54" s="34" t="s">
        <v>143</v>
      </c>
      <c r="D54" s="34">
        <v>2</v>
      </c>
      <c r="E54" s="18"/>
      <c r="F54" s="18" t="s">
        <v>29</v>
      </c>
      <c r="G54" s="20"/>
    </row>
    <row r="55" spans="1:7" x14ac:dyDescent="0.3">
      <c r="A55" s="43">
        <v>49</v>
      </c>
      <c r="B55" s="34">
        <v>113</v>
      </c>
      <c r="C55" s="34" t="s">
        <v>144</v>
      </c>
      <c r="D55" s="34">
        <v>2</v>
      </c>
      <c r="E55" s="18"/>
      <c r="F55" s="18" t="s">
        <v>108</v>
      </c>
      <c r="G55" s="20"/>
    </row>
    <row r="56" spans="1:7" x14ac:dyDescent="0.3">
      <c r="A56" s="43">
        <v>50</v>
      </c>
      <c r="B56" s="34">
        <v>113</v>
      </c>
      <c r="C56" s="34" t="s">
        <v>145</v>
      </c>
      <c r="D56" s="34">
        <v>2</v>
      </c>
      <c r="E56" s="18"/>
      <c r="F56" s="18" t="s">
        <v>29</v>
      </c>
      <c r="G56" s="20"/>
    </row>
    <row r="57" spans="1:7" x14ac:dyDescent="0.3">
      <c r="A57" s="43">
        <v>51</v>
      </c>
      <c r="B57" s="34">
        <v>113</v>
      </c>
      <c r="C57" s="34" t="s">
        <v>146</v>
      </c>
      <c r="D57" s="34">
        <v>2</v>
      </c>
      <c r="E57" s="18"/>
      <c r="F57" s="18" t="s">
        <v>108</v>
      </c>
      <c r="G57" s="20"/>
    </row>
    <row r="58" spans="1:7" x14ac:dyDescent="0.3">
      <c r="A58" s="43">
        <v>52</v>
      </c>
      <c r="B58" s="34">
        <v>113</v>
      </c>
      <c r="C58" s="34" t="s">
        <v>147</v>
      </c>
      <c r="D58" s="34">
        <v>2</v>
      </c>
      <c r="E58" s="18"/>
      <c r="F58" s="18" t="s">
        <v>29</v>
      </c>
      <c r="G58" s="20"/>
    </row>
    <row r="59" spans="1:7" x14ac:dyDescent="0.3">
      <c r="A59" s="43">
        <v>53</v>
      </c>
      <c r="B59" s="34">
        <v>113</v>
      </c>
      <c r="C59" s="34" t="s">
        <v>148</v>
      </c>
      <c r="D59" s="34">
        <v>2</v>
      </c>
      <c r="E59" s="18"/>
      <c r="F59" s="18" t="s">
        <v>108</v>
      </c>
      <c r="G59" s="20"/>
    </row>
    <row r="60" spans="1:7" x14ac:dyDescent="0.3">
      <c r="A60" s="43">
        <v>54</v>
      </c>
      <c r="B60" s="34">
        <v>113</v>
      </c>
      <c r="C60" s="34" t="s">
        <v>149</v>
      </c>
      <c r="D60" s="34">
        <v>2</v>
      </c>
      <c r="E60" s="18"/>
      <c r="F60" s="18" t="s">
        <v>29</v>
      </c>
      <c r="G60" s="20"/>
    </row>
    <row r="61" spans="1:7" x14ac:dyDescent="0.3">
      <c r="A61" s="43">
        <v>55</v>
      </c>
      <c r="B61" s="34">
        <v>113</v>
      </c>
      <c r="C61" s="34" t="s">
        <v>150</v>
      </c>
      <c r="D61" s="34">
        <v>2</v>
      </c>
      <c r="E61" s="18"/>
      <c r="F61" s="18" t="s">
        <v>108</v>
      </c>
      <c r="G61" s="20"/>
    </row>
    <row r="62" spans="1:7" x14ac:dyDescent="0.3">
      <c r="A62" s="43">
        <v>56</v>
      </c>
      <c r="B62" s="34">
        <v>113</v>
      </c>
      <c r="C62" s="34" t="s">
        <v>151</v>
      </c>
      <c r="D62" s="34">
        <v>2</v>
      </c>
      <c r="E62" s="18"/>
      <c r="F62" s="18" t="s">
        <v>29</v>
      </c>
      <c r="G62" s="20"/>
    </row>
    <row r="63" spans="1:7" x14ac:dyDescent="0.3">
      <c r="A63" s="43">
        <v>57</v>
      </c>
      <c r="B63" s="34">
        <v>113</v>
      </c>
      <c r="C63" s="34" t="s">
        <v>152</v>
      </c>
      <c r="D63" s="34">
        <v>2</v>
      </c>
      <c r="E63" s="18"/>
      <c r="F63" s="18" t="s">
        <v>108</v>
      </c>
      <c r="G63" s="20"/>
    </row>
    <row r="64" spans="1:7" x14ac:dyDescent="0.3">
      <c r="A64" s="43">
        <v>58</v>
      </c>
      <c r="B64" s="34">
        <v>113</v>
      </c>
      <c r="C64" s="34" t="s">
        <v>153</v>
      </c>
      <c r="D64" s="34">
        <v>2</v>
      </c>
      <c r="E64" s="18"/>
      <c r="F64" s="18" t="s">
        <v>29</v>
      </c>
      <c r="G64" s="20"/>
    </row>
    <row r="65" spans="1:7" x14ac:dyDescent="0.3">
      <c r="A65" s="43">
        <v>59</v>
      </c>
      <c r="B65" s="34">
        <v>113</v>
      </c>
      <c r="C65" s="34" t="s">
        <v>154</v>
      </c>
      <c r="D65" s="34">
        <v>2</v>
      </c>
      <c r="E65" s="18"/>
      <c r="F65" s="18" t="s">
        <v>108</v>
      </c>
      <c r="G65" s="20"/>
    </row>
    <row r="66" spans="1:7" x14ac:dyDescent="0.3">
      <c r="A66" s="43">
        <v>60</v>
      </c>
      <c r="B66" s="34">
        <v>113</v>
      </c>
      <c r="C66" s="34" t="s">
        <v>155</v>
      </c>
      <c r="D66" s="34">
        <v>2</v>
      </c>
      <c r="E66" s="18"/>
      <c r="F66" s="18" t="s">
        <v>29</v>
      </c>
      <c r="G66" s="20"/>
    </row>
    <row r="67" spans="1:7" x14ac:dyDescent="0.3">
      <c r="A67" s="43">
        <v>61</v>
      </c>
      <c r="B67" s="34">
        <v>113</v>
      </c>
      <c r="C67" s="34" t="s">
        <v>156</v>
      </c>
      <c r="D67" s="34">
        <v>2</v>
      </c>
      <c r="E67" s="18"/>
      <c r="F67" s="18" t="s">
        <v>108</v>
      </c>
      <c r="G67" s="20"/>
    </row>
    <row r="68" spans="1:7" x14ac:dyDescent="0.3">
      <c r="A68" s="43">
        <v>62</v>
      </c>
      <c r="B68" s="34">
        <v>113</v>
      </c>
      <c r="C68" s="34" t="s">
        <v>157</v>
      </c>
      <c r="D68" s="34">
        <v>2</v>
      </c>
      <c r="E68" s="18"/>
      <c r="F68" s="18" t="s">
        <v>29</v>
      </c>
      <c r="G68" s="20"/>
    </row>
    <row r="69" spans="1:7" x14ac:dyDescent="0.3">
      <c r="A69" s="43">
        <v>63</v>
      </c>
      <c r="B69" s="34">
        <v>113</v>
      </c>
      <c r="C69" s="34" t="s">
        <v>158</v>
      </c>
      <c r="D69" s="34">
        <v>2</v>
      </c>
      <c r="E69" s="18"/>
      <c r="F69" s="18" t="s">
        <v>108</v>
      </c>
      <c r="G69" s="20"/>
    </row>
    <row r="70" spans="1:7" x14ac:dyDescent="0.3">
      <c r="A70" s="43">
        <v>64</v>
      </c>
      <c r="B70" s="34">
        <v>113</v>
      </c>
      <c r="C70" s="34" t="s">
        <v>159</v>
      </c>
      <c r="D70" s="34">
        <v>2</v>
      </c>
      <c r="E70" s="18"/>
      <c r="F70" s="18" t="s">
        <v>29</v>
      </c>
      <c r="G70" s="20"/>
    </row>
    <row r="71" spans="1:7" x14ac:dyDescent="0.3">
      <c r="A71" s="43">
        <v>65</v>
      </c>
      <c r="B71" s="34">
        <v>113</v>
      </c>
      <c r="C71" s="34" t="s">
        <v>160</v>
      </c>
      <c r="D71" s="34">
        <v>2</v>
      </c>
      <c r="E71" s="18"/>
      <c r="F71" s="18" t="s">
        <v>108</v>
      </c>
      <c r="G71" s="20"/>
    </row>
    <row r="72" spans="1:7" x14ac:dyDescent="0.3">
      <c r="A72" s="43">
        <v>66</v>
      </c>
      <c r="B72" s="34">
        <v>113</v>
      </c>
      <c r="C72" s="34" t="s">
        <v>161</v>
      </c>
      <c r="D72" s="34">
        <v>2</v>
      </c>
      <c r="E72" s="18"/>
      <c r="F72" s="18" t="s">
        <v>29</v>
      </c>
      <c r="G72" s="20"/>
    </row>
    <row r="73" spans="1:7" x14ac:dyDescent="0.3">
      <c r="A73" s="43">
        <v>67</v>
      </c>
      <c r="B73" s="34">
        <v>113</v>
      </c>
      <c r="C73" s="34" t="s">
        <v>162</v>
      </c>
      <c r="D73" s="34">
        <v>2</v>
      </c>
      <c r="E73" s="18"/>
      <c r="F73" s="18" t="s">
        <v>108</v>
      </c>
      <c r="G73" s="20"/>
    </row>
    <row r="74" spans="1:7" x14ac:dyDescent="0.3">
      <c r="A74" s="43">
        <v>68</v>
      </c>
      <c r="B74" s="34">
        <v>113</v>
      </c>
      <c r="C74" s="34" t="s">
        <v>163</v>
      </c>
      <c r="D74" s="34">
        <v>2</v>
      </c>
      <c r="E74" s="18"/>
      <c r="F74" s="18" t="s">
        <v>29</v>
      </c>
      <c r="G74" s="20"/>
    </row>
    <row r="75" spans="1:7" x14ac:dyDescent="0.3">
      <c r="A75" s="43">
        <v>69</v>
      </c>
      <c r="B75" s="34">
        <v>113</v>
      </c>
      <c r="C75" s="34" t="s">
        <v>164</v>
      </c>
      <c r="D75" s="34">
        <v>2</v>
      </c>
      <c r="E75" s="18"/>
      <c r="F75" s="18" t="s">
        <v>108</v>
      </c>
      <c r="G75" s="20"/>
    </row>
    <row r="76" spans="1:7" x14ac:dyDescent="0.3">
      <c r="A76" s="43">
        <v>70</v>
      </c>
      <c r="B76" s="34">
        <v>113</v>
      </c>
      <c r="C76" s="34" t="s">
        <v>165</v>
      </c>
      <c r="D76" s="34">
        <v>2</v>
      </c>
      <c r="E76" s="18"/>
      <c r="F76" s="18" t="s">
        <v>29</v>
      </c>
      <c r="G76" s="20"/>
    </row>
    <row r="77" spans="1:7" x14ac:dyDescent="0.3">
      <c r="A77" s="43">
        <v>71</v>
      </c>
      <c r="B77" s="34">
        <v>113</v>
      </c>
      <c r="C77" s="34" t="s">
        <v>166</v>
      </c>
      <c r="D77" s="34">
        <v>2</v>
      </c>
      <c r="E77" s="18"/>
      <c r="F77" s="18" t="s">
        <v>108</v>
      </c>
      <c r="G77" s="20"/>
    </row>
    <row r="78" spans="1:7" x14ac:dyDescent="0.3">
      <c r="A78" s="43">
        <v>72</v>
      </c>
      <c r="B78" s="34">
        <v>113</v>
      </c>
      <c r="C78" s="34" t="s">
        <v>167</v>
      </c>
      <c r="D78" s="34">
        <v>2</v>
      </c>
      <c r="E78" s="18"/>
      <c r="F78" s="18" t="s">
        <v>29</v>
      </c>
      <c r="G78" s="20"/>
    </row>
    <row r="79" spans="1:7" x14ac:dyDescent="0.3">
      <c r="A79" s="43">
        <v>73</v>
      </c>
      <c r="B79" s="34">
        <v>113</v>
      </c>
      <c r="C79" s="34" t="s">
        <v>168</v>
      </c>
      <c r="D79" s="34">
        <v>2</v>
      </c>
      <c r="E79" s="18"/>
      <c r="F79" s="18" t="s">
        <v>108</v>
      </c>
      <c r="G79" s="20"/>
    </row>
    <row r="80" spans="1:7" x14ac:dyDescent="0.3">
      <c r="A80" s="43">
        <v>74</v>
      </c>
      <c r="B80" s="34">
        <v>113</v>
      </c>
      <c r="C80" s="34" t="s">
        <v>169</v>
      </c>
      <c r="D80" s="34">
        <v>2</v>
      </c>
      <c r="E80" s="18"/>
      <c r="F80" s="18" t="s">
        <v>29</v>
      </c>
      <c r="G80" s="20"/>
    </row>
    <row r="81" spans="1:7" x14ac:dyDescent="0.3">
      <c r="A81" s="43">
        <v>75</v>
      </c>
      <c r="B81" s="34">
        <v>113</v>
      </c>
      <c r="C81" s="34" t="s">
        <v>170</v>
      </c>
      <c r="D81" s="34">
        <v>2</v>
      </c>
      <c r="E81" s="18"/>
      <c r="F81" s="18" t="s">
        <v>108</v>
      </c>
      <c r="G81" s="20"/>
    </row>
    <row r="82" spans="1:7" x14ac:dyDescent="0.3">
      <c r="A82" s="43">
        <v>76</v>
      </c>
      <c r="B82" s="34">
        <v>113</v>
      </c>
      <c r="C82" s="34" t="s">
        <v>171</v>
      </c>
      <c r="D82" s="34">
        <v>2</v>
      </c>
      <c r="E82" s="18"/>
      <c r="F82" s="18" t="s">
        <v>29</v>
      </c>
      <c r="G82" s="20"/>
    </row>
    <row r="83" spans="1:7" x14ac:dyDescent="0.3">
      <c r="A83" s="43">
        <v>77</v>
      </c>
      <c r="B83" s="34">
        <v>113</v>
      </c>
      <c r="C83" s="34" t="s">
        <v>172</v>
      </c>
      <c r="D83" s="34">
        <v>2</v>
      </c>
      <c r="E83" s="18"/>
      <c r="F83" s="18" t="s">
        <v>108</v>
      </c>
      <c r="G83" s="20"/>
    </row>
    <row r="84" spans="1:7" x14ac:dyDescent="0.3">
      <c r="A84" s="43">
        <v>78</v>
      </c>
      <c r="B84" s="34">
        <v>113</v>
      </c>
      <c r="C84" s="34" t="s">
        <v>173</v>
      </c>
      <c r="D84" s="34">
        <v>2</v>
      </c>
      <c r="E84" s="18"/>
      <c r="F84" s="18" t="s">
        <v>29</v>
      </c>
      <c r="G84" s="20"/>
    </row>
    <row r="85" spans="1:7" x14ac:dyDescent="0.3">
      <c r="A85" s="43">
        <v>79</v>
      </c>
      <c r="B85" s="34">
        <v>113</v>
      </c>
      <c r="C85" s="34" t="s">
        <v>174</v>
      </c>
      <c r="D85" s="34">
        <v>2</v>
      </c>
      <c r="E85" s="18"/>
      <c r="F85" s="18" t="s">
        <v>108</v>
      </c>
      <c r="G85" s="20"/>
    </row>
    <row r="86" spans="1:7" x14ac:dyDescent="0.3">
      <c r="A86" s="43">
        <v>80</v>
      </c>
      <c r="B86" s="34">
        <v>113</v>
      </c>
      <c r="C86" s="34" t="s">
        <v>175</v>
      </c>
      <c r="D86" s="34">
        <v>2</v>
      </c>
      <c r="E86" s="18"/>
      <c r="F86" s="18" t="s">
        <v>29</v>
      </c>
      <c r="G86" s="20"/>
    </row>
    <row r="87" spans="1:7" x14ac:dyDescent="0.3">
      <c r="A87" s="43">
        <v>81</v>
      </c>
      <c r="B87" s="34">
        <v>113</v>
      </c>
      <c r="C87" s="34" t="s">
        <v>176</v>
      </c>
      <c r="D87" s="34">
        <v>2</v>
      </c>
      <c r="E87" s="18"/>
      <c r="F87" s="18" t="s">
        <v>108</v>
      </c>
      <c r="G87" s="20"/>
    </row>
    <row r="88" spans="1:7" x14ac:dyDescent="0.3">
      <c r="A88" s="43">
        <v>82</v>
      </c>
      <c r="B88" s="34">
        <v>113</v>
      </c>
      <c r="C88" s="34" t="s">
        <v>177</v>
      </c>
      <c r="D88" s="34">
        <v>2</v>
      </c>
      <c r="E88" s="18"/>
      <c r="F88" s="18" t="s">
        <v>29</v>
      </c>
      <c r="G88" s="20"/>
    </row>
    <row r="89" spans="1:7" x14ac:dyDescent="0.3">
      <c r="A89" s="43">
        <v>83</v>
      </c>
      <c r="B89" s="34">
        <v>113</v>
      </c>
      <c r="C89" s="34" t="s">
        <v>178</v>
      </c>
      <c r="D89" s="34">
        <v>2</v>
      </c>
      <c r="E89" s="18"/>
      <c r="F89" s="18" t="s">
        <v>108</v>
      </c>
      <c r="G89" s="20"/>
    </row>
    <row r="90" spans="1:7" x14ac:dyDescent="0.3">
      <c r="A90" s="43">
        <v>84</v>
      </c>
      <c r="B90" s="34">
        <v>113</v>
      </c>
      <c r="C90" s="34" t="s">
        <v>179</v>
      </c>
      <c r="D90" s="34">
        <v>2</v>
      </c>
      <c r="E90" s="18"/>
      <c r="F90" s="18" t="s">
        <v>29</v>
      </c>
      <c r="G90" s="20"/>
    </row>
    <row r="91" spans="1:7" x14ac:dyDescent="0.3">
      <c r="A91" s="43">
        <v>85</v>
      </c>
      <c r="B91" s="34">
        <v>113</v>
      </c>
      <c r="C91" s="34" t="s">
        <v>180</v>
      </c>
      <c r="D91" s="34">
        <v>2</v>
      </c>
      <c r="E91" s="18"/>
      <c r="F91" s="18" t="s">
        <v>108</v>
      </c>
      <c r="G91" s="20"/>
    </row>
    <row r="92" spans="1:7" x14ac:dyDescent="0.3">
      <c r="A92" s="43">
        <v>86</v>
      </c>
      <c r="B92" s="34">
        <v>113</v>
      </c>
      <c r="C92" s="34" t="s">
        <v>181</v>
      </c>
      <c r="D92" s="34">
        <v>2</v>
      </c>
      <c r="E92" s="18"/>
      <c r="F92" s="18" t="s">
        <v>29</v>
      </c>
      <c r="G92" s="20"/>
    </row>
    <row r="93" spans="1:7" x14ac:dyDescent="0.3">
      <c r="A93" s="43">
        <v>87</v>
      </c>
      <c r="B93" s="34">
        <v>113</v>
      </c>
      <c r="C93" s="34" t="s">
        <v>182</v>
      </c>
      <c r="D93" s="34">
        <v>2</v>
      </c>
      <c r="E93" s="18"/>
      <c r="F93" s="18" t="s">
        <v>108</v>
      </c>
      <c r="G93" s="20"/>
    </row>
    <row r="94" spans="1:7" x14ac:dyDescent="0.3">
      <c r="A94" s="43">
        <v>88</v>
      </c>
      <c r="B94" s="34">
        <v>113</v>
      </c>
      <c r="C94" s="34" t="s">
        <v>183</v>
      </c>
      <c r="D94" s="34">
        <v>2</v>
      </c>
      <c r="E94" s="18"/>
      <c r="F94" s="18" t="s">
        <v>29</v>
      </c>
      <c r="G94" s="20"/>
    </row>
    <row r="95" spans="1:7" x14ac:dyDescent="0.3">
      <c r="A95" s="43">
        <v>89</v>
      </c>
      <c r="B95" s="34">
        <v>113</v>
      </c>
      <c r="C95" s="34" t="s">
        <v>184</v>
      </c>
      <c r="D95" s="34">
        <v>2</v>
      </c>
      <c r="E95" s="18"/>
      <c r="F95" s="18" t="s">
        <v>108</v>
      </c>
      <c r="G95" s="20"/>
    </row>
    <row r="96" spans="1:7" x14ac:dyDescent="0.3">
      <c r="A96" s="43">
        <v>90</v>
      </c>
      <c r="B96" s="34">
        <v>113</v>
      </c>
      <c r="C96" s="34" t="s">
        <v>185</v>
      </c>
      <c r="D96" s="34">
        <v>2</v>
      </c>
      <c r="E96" s="18"/>
      <c r="F96" s="18" t="s">
        <v>29</v>
      </c>
      <c r="G96" s="20"/>
    </row>
    <row r="97" spans="1:7" x14ac:dyDescent="0.3">
      <c r="A97" s="43">
        <v>91</v>
      </c>
      <c r="B97" s="34">
        <v>113</v>
      </c>
      <c r="C97" s="34" t="s">
        <v>186</v>
      </c>
      <c r="D97" s="34">
        <v>2</v>
      </c>
      <c r="E97" s="18"/>
      <c r="F97" s="18" t="s">
        <v>108</v>
      </c>
      <c r="G97" s="20"/>
    </row>
    <row r="98" spans="1:7" x14ac:dyDescent="0.3">
      <c r="A98" s="43">
        <v>92</v>
      </c>
      <c r="B98" s="34">
        <v>113</v>
      </c>
      <c r="C98" s="34" t="s">
        <v>187</v>
      </c>
      <c r="D98" s="34">
        <v>2</v>
      </c>
      <c r="E98" s="18"/>
      <c r="F98" s="18" t="s">
        <v>29</v>
      </c>
      <c r="G98" s="20"/>
    </row>
    <row r="99" spans="1:7" x14ac:dyDescent="0.3">
      <c r="A99" s="43">
        <v>93</v>
      </c>
      <c r="B99" s="34">
        <v>113</v>
      </c>
      <c r="C99" s="34" t="s">
        <v>188</v>
      </c>
      <c r="D99" s="34">
        <v>2</v>
      </c>
      <c r="E99" s="18"/>
      <c r="F99" s="18" t="s">
        <v>108</v>
      </c>
      <c r="G99" s="20"/>
    </row>
    <row r="100" spans="1:7" x14ac:dyDescent="0.3">
      <c r="A100" s="43">
        <v>94</v>
      </c>
      <c r="B100" s="34">
        <v>113</v>
      </c>
      <c r="C100" s="34" t="s">
        <v>189</v>
      </c>
      <c r="D100" s="34">
        <v>2</v>
      </c>
      <c r="E100" s="18"/>
      <c r="F100" s="18" t="s">
        <v>29</v>
      </c>
      <c r="G100" s="20"/>
    </row>
    <row r="101" spans="1:7" x14ac:dyDescent="0.3">
      <c r="A101" s="43">
        <v>95</v>
      </c>
      <c r="B101" s="34">
        <v>113</v>
      </c>
      <c r="C101" s="34" t="s">
        <v>190</v>
      </c>
      <c r="D101" s="34">
        <v>2</v>
      </c>
      <c r="E101" s="18"/>
      <c r="F101" s="18" t="s">
        <v>108</v>
      </c>
      <c r="G101" s="20"/>
    </row>
    <row r="102" spans="1:7" x14ac:dyDescent="0.3">
      <c r="A102" s="43">
        <v>96</v>
      </c>
      <c r="B102" s="34">
        <v>113</v>
      </c>
      <c r="C102" s="34" t="s">
        <v>191</v>
      </c>
      <c r="D102" s="34">
        <v>2</v>
      </c>
      <c r="E102" s="18"/>
      <c r="F102" s="18" t="s">
        <v>29</v>
      </c>
      <c r="G102" s="20"/>
    </row>
    <row r="103" spans="1:7" x14ac:dyDescent="0.3">
      <c r="A103" s="43">
        <v>97</v>
      </c>
      <c r="B103" s="34">
        <v>113</v>
      </c>
      <c r="C103" s="34" t="s">
        <v>192</v>
      </c>
      <c r="D103" s="34">
        <v>2</v>
      </c>
      <c r="E103" s="18"/>
      <c r="F103" s="18" t="s">
        <v>108</v>
      </c>
      <c r="G103" s="20"/>
    </row>
    <row r="104" spans="1:7" x14ac:dyDescent="0.3">
      <c r="A104" s="43">
        <v>98</v>
      </c>
      <c r="B104" s="34">
        <v>113</v>
      </c>
      <c r="C104" s="34" t="s">
        <v>193</v>
      </c>
      <c r="D104" s="34">
        <v>2</v>
      </c>
      <c r="E104" s="18"/>
      <c r="F104" s="18" t="s">
        <v>29</v>
      </c>
      <c r="G104" s="20"/>
    </row>
    <row r="105" spans="1:7" x14ac:dyDescent="0.3">
      <c r="A105" s="43">
        <v>99</v>
      </c>
      <c r="B105" s="34">
        <v>113</v>
      </c>
      <c r="C105" s="34" t="s">
        <v>194</v>
      </c>
      <c r="D105" s="34">
        <v>2</v>
      </c>
      <c r="E105" s="18"/>
      <c r="F105" s="18" t="s">
        <v>108</v>
      </c>
      <c r="G105" s="20"/>
    </row>
    <row r="106" spans="1:7" x14ac:dyDescent="0.3">
      <c r="A106" s="43">
        <v>100</v>
      </c>
      <c r="B106" s="34">
        <v>113</v>
      </c>
      <c r="C106" s="34" t="s">
        <v>195</v>
      </c>
      <c r="D106" s="34">
        <v>2</v>
      </c>
      <c r="E106" s="18"/>
      <c r="F106" s="18" t="s">
        <v>29</v>
      </c>
      <c r="G106" s="20"/>
    </row>
    <row r="107" spans="1:7" x14ac:dyDescent="0.3">
      <c r="A107" s="43">
        <v>101</v>
      </c>
      <c r="B107" s="34">
        <v>113</v>
      </c>
      <c r="C107" s="34" t="s">
        <v>196</v>
      </c>
      <c r="D107" s="34">
        <v>2</v>
      </c>
      <c r="E107" s="18"/>
      <c r="F107" s="18" t="s">
        <v>108</v>
      </c>
      <c r="G107" s="20"/>
    </row>
    <row r="108" spans="1:7" x14ac:dyDescent="0.3">
      <c r="A108" s="43">
        <v>102</v>
      </c>
      <c r="B108" s="34">
        <v>113</v>
      </c>
      <c r="C108" s="34" t="s">
        <v>197</v>
      </c>
      <c r="D108" s="34">
        <v>2</v>
      </c>
      <c r="E108" s="18"/>
      <c r="F108" s="18" t="s">
        <v>29</v>
      </c>
      <c r="G108" s="20"/>
    </row>
    <row r="109" spans="1:7" x14ac:dyDescent="0.3">
      <c r="A109" s="43">
        <v>103</v>
      </c>
      <c r="B109" s="34">
        <v>113</v>
      </c>
      <c r="C109" s="34" t="s">
        <v>198</v>
      </c>
      <c r="D109" s="34">
        <v>2</v>
      </c>
      <c r="E109" s="18"/>
      <c r="F109" s="18" t="s">
        <v>108</v>
      </c>
      <c r="G109" s="20"/>
    </row>
    <row r="110" spans="1:7" x14ac:dyDescent="0.3">
      <c r="A110" s="43">
        <v>104</v>
      </c>
      <c r="B110" s="34">
        <v>113</v>
      </c>
      <c r="C110" s="34" t="s">
        <v>199</v>
      </c>
      <c r="D110" s="34">
        <v>2</v>
      </c>
      <c r="E110" s="18"/>
      <c r="F110" s="18" t="s">
        <v>29</v>
      </c>
      <c r="G110" s="20"/>
    </row>
    <row r="111" spans="1:7" x14ac:dyDescent="0.3">
      <c r="A111" s="43">
        <v>105</v>
      </c>
      <c r="B111" s="34">
        <v>113</v>
      </c>
      <c r="C111" s="34" t="s">
        <v>200</v>
      </c>
      <c r="D111" s="34">
        <v>2</v>
      </c>
      <c r="E111" s="18"/>
      <c r="F111" s="18" t="s">
        <v>108</v>
      </c>
      <c r="G111" s="20"/>
    </row>
    <row r="112" spans="1:7" x14ac:dyDescent="0.3">
      <c r="A112" s="43">
        <v>106</v>
      </c>
      <c r="B112" s="34">
        <v>113</v>
      </c>
      <c r="C112" s="34" t="s">
        <v>201</v>
      </c>
      <c r="D112" s="34">
        <v>2</v>
      </c>
      <c r="E112" s="18"/>
      <c r="F112" s="18" t="s">
        <v>29</v>
      </c>
      <c r="G112" s="20"/>
    </row>
    <row r="113" spans="1:7" x14ac:dyDescent="0.3">
      <c r="A113" s="43">
        <v>107</v>
      </c>
      <c r="B113" s="34">
        <v>113</v>
      </c>
      <c r="C113" s="34" t="s">
        <v>202</v>
      </c>
      <c r="D113" s="34">
        <v>2</v>
      </c>
      <c r="E113" s="18"/>
      <c r="F113" s="18" t="s">
        <v>108</v>
      </c>
      <c r="G113" s="20"/>
    </row>
    <row r="114" spans="1:7" x14ac:dyDescent="0.3">
      <c r="A114" s="43">
        <v>108</v>
      </c>
      <c r="B114" s="34">
        <v>113</v>
      </c>
      <c r="C114" s="34" t="s">
        <v>203</v>
      </c>
      <c r="D114" s="34">
        <v>2</v>
      </c>
      <c r="E114" s="18"/>
      <c r="F114" s="18" t="s">
        <v>29</v>
      </c>
      <c r="G114" s="20"/>
    </row>
    <row r="115" spans="1:7" ht="15" thickBot="1" x14ac:dyDescent="0.35">
      <c r="A115" s="43">
        <v>109</v>
      </c>
      <c r="B115" s="44">
        <v>113</v>
      </c>
      <c r="C115" s="44" t="s">
        <v>204</v>
      </c>
      <c r="D115" s="44">
        <v>2</v>
      </c>
      <c r="E115" s="32"/>
      <c r="F115" s="32" t="s">
        <v>108</v>
      </c>
      <c r="G115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67BA-D2FC-4312-9EE4-46DD596D1CBC}">
  <dimension ref="A1:C17"/>
  <sheetViews>
    <sheetView tabSelected="1" workbookViewId="0">
      <selection activeCell="P10" sqref="P10"/>
    </sheetView>
  </sheetViews>
  <sheetFormatPr defaultRowHeight="14.4" x14ac:dyDescent="0.3"/>
  <cols>
    <col min="1" max="1" width="9.21875" customWidth="1"/>
    <col min="2" max="2" width="20.77734375" customWidth="1"/>
    <col min="3" max="3" width="22.6640625" customWidth="1"/>
  </cols>
  <sheetData>
    <row r="1" spans="1:3" x14ac:dyDescent="0.3">
      <c r="B1" s="52" t="s">
        <v>109</v>
      </c>
      <c r="C1" s="52" t="s">
        <v>112</v>
      </c>
    </row>
    <row r="2" spans="1:3" x14ac:dyDescent="0.3">
      <c r="A2">
        <v>0</v>
      </c>
      <c r="B2" s="18">
        <v>120</v>
      </c>
      <c r="C2" s="18">
        <v>500</v>
      </c>
    </row>
    <row r="3" spans="1:3" x14ac:dyDescent="0.3">
      <c r="A3">
        <v>1</v>
      </c>
      <c r="B3" s="18">
        <v>52</v>
      </c>
      <c r="C3" s="18">
        <v>550</v>
      </c>
    </row>
    <row r="4" spans="1:3" x14ac:dyDescent="0.3">
      <c r="A4">
        <v>2</v>
      </c>
      <c r="B4" s="18">
        <v>20</v>
      </c>
      <c r="C4" s="18">
        <v>600</v>
      </c>
    </row>
    <row r="5" spans="1:3" x14ac:dyDescent="0.3">
      <c r="A5">
        <v>3</v>
      </c>
      <c r="B5" s="18">
        <v>20</v>
      </c>
      <c r="C5" s="18">
        <v>620</v>
      </c>
    </row>
    <row r="6" spans="1:3" x14ac:dyDescent="0.3">
      <c r="A6">
        <v>4</v>
      </c>
      <c r="B6" s="18">
        <v>5</v>
      </c>
      <c r="C6" s="18">
        <v>630</v>
      </c>
    </row>
    <row r="7" spans="1:3" x14ac:dyDescent="0.3">
      <c r="A7">
        <v>5</v>
      </c>
      <c r="B7" s="18">
        <v>3</v>
      </c>
      <c r="C7" s="18">
        <v>700</v>
      </c>
    </row>
    <row r="8" spans="1:3" x14ac:dyDescent="0.3">
      <c r="A8">
        <v>6</v>
      </c>
      <c r="B8" s="18">
        <v>2</v>
      </c>
      <c r="C8" s="18">
        <v>720</v>
      </c>
    </row>
    <row r="9" spans="1:3" x14ac:dyDescent="0.3">
      <c r="A9">
        <v>7</v>
      </c>
      <c r="B9" s="18">
        <v>12</v>
      </c>
      <c r="C9" s="18">
        <v>730</v>
      </c>
    </row>
    <row r="10" spans="1:3" x14ac:dyDescent="0.3">
      <c r="A10">
        <v>8</v>
      </c>
      <c r="B10" s="18">
        <v>30</v>
      </c>
      <c r="C10" s="18">
        <v>750</v>
      </c>
    </row>
    <row r="11" spans="1:3" x14ac:dyDescent="0.3">
      <c r="A11">
        <v>9</v>
      </c>
      <c r="B11" s="18">
        <v>12</v>
      </c>
      <c r="C11" s="18">
        <v>760</v>
      </c>
    </row>
    <row r="12" spans="1:3" x14ac:dyDescent="0.3">
      <c r="A12">
        <v>10</v>
      </c>
      <c r="B12" s="18">
        <v>5</v>
      </c>
      <c r="C12" s="18">
        <v>780</v>
      </c>
    </row>
    <row r="13" spans="1:3" x14ac:dyDescent="0.3">
      <c r="A13">
        <v>11</v>
      </c>
      <c r="B13" s="18">
        <v>2</v>
      </c>
      <c r="C13" s="18">
        <v>880</v>
      </c>
    </row>
    <row r="14" spans="1:3" x14ac:dyDescent="0.3">
      <c r="A14">
        <v>12</v>
      </c>
      <c r="B14" s="18">
        <v>32</v>
      </c>
      <c r="C14" s="18">
        <v>900</v>
      </c>
    </row>
    <row r="15" spans="1:3" x14ac:dyDescent="0.3">
      <c r="A15">
        <v>13</v>
      </c>
      <c r="B15" s="18">
        <v>6</v>
      </c>
      <c r="C15" s="18">
        <v>920</v>
      </c>
    </row>
    <row r="16" spans="1:3" x14ac:dyDescent="0.3">
      <c r="A16">
        <v>14</v>
      </c>
      <c r="B16" s="18">
        <v>2</v>
      </c>
      <c r="C16" s="18">
        <v>930</v>
      </c>
    </row>
    <row r="17" spans="1:3" x14ac:dyDescent="0.3">
      <c r="A17">
        <v>15</v>
      </c>
      <c r="B17" s="18">
        <v>2</v>
      </c>
      <c r="C17" s="18">
        <v>950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A9E18-1D58-4326-8AC3-C72B809DD60D}">
  <dimension ref="A1:I26"/>
  <sheetViews>
    <sheetView topLeftCell="A13" workbookViewId="0">
      <selection activeCell="C7" sqref="C7"/>
    </sheetView>
  </sheetViews>
  <sheetFormatPr defaultRowHeight="14.4" x14ac:dyDescent="0.3"/>
  <cols>
    <col min="1" max="1" width="11.88671875" bestFit="1" customWidth="1"/>
    <col min="2" max="2" width="13.77734375" customWidth="1"/>
    <col min="3" max="3" width="31.33203125" customWidth="1"/>
    <col min="4" max="4" width="11.77734375" customWidth="1"/>
    <col min="5" max="5" width="10.6640625" bestFit="1" customWidth="1"/>
    <col min="6" max="6" width="23.5546875" customWidth="1"/>
    <col min="7" max="7" width="13.44140625" customWidth="1"/>
  </cols>
  <sheetData>
    <row r="1" spans="1:8" x14ac:dyDescent="0.3">
      <c r="A1" s="49" t="s">
        <v>52</v>
      </c>
      <c r="B1" s="49" t="s">
        <v>53</v>
      </c>
      <c r="C1" s="49" t="s">
        <v>45</v>
      </c>
      <c r="D1" s="49" t="s">
        <v>50</v>
      </c>
      <c r="E1" s="49" t="s">
        <v>12</v>
      </c>
      <c r="F1" s="49" t="s">
        <v>74</v>
      </c>
      <c r="G1" s="49" t="s">
        <v>75</v>
      </c>
      <c r="H1" s="49" t="s">
        <v>205</v>
      </c>
    </row>
    <row r="2" spans="1:8" x14ac:dyDescent="0.3">
      <c r="A2" s="50">
        <v>255</v>
      </c>
      <c r="B2" s="50">
        <v>1</v>
      </c>
      <c r="C2" s="50" t="s">
        <v>46</v>
      </c>
      <c r="D2" s="50">
        <v>1</v>
      </c>
      <c r="E2" s="50" t="s">
        <v>65</v>
      </c>
      <c r="F2" s="50" t="s">
        <v>219</v>
      </c>
      <c r="G2" s="50"/>
      <c r="H2" s="50" t="s">
        <v>206</v>
      </c>
    </row>
    <row r="3" spans="1:8" x14ac:dyDescent="0.3">
      <c r="A3" s="50">
        <v>254</v>
      </c>
      <c r="B3" s="50">
        <v>1</v>
      </c>
      <c r="C3" s="50" t="s">
        <v>47</v>
      </c>
      <c r="D3" s="50">
        <v>1</v>
      </c>
      <c r="E3" s="50" t="s">
        <v>65</v>
      </c>
      <c r="F3" s="50" t="s">
        <v>220</v>
      </c>
      <c r="G3" s="50"/>
      <c r="H3" s="50" t="s">
        <v>207</v>
      </c>
    </row>
    <row r="4" spans="1:8" x14ac:dyDescent="0.3">
      <c r="A4" s="50">
        <v>253</v>
      </c>
      <c r="B4" s="50">
        <v>2</v>
      </c>
      <c r="C4" s="50" t="s">
        <v>48</v>
      </c>
      <c r="D4" s="50">
        <v>2</v>
      </c>
      <c r="E4" s="50" t="s">
        <v>64</v>
      </c>
      <c r="F4" s="50" t="s">
        <v>94</v>
      </c>
      <c r="G4" s="50" t="s">
        <v>76</v>
      </c>
      <c r="H4" s="50" t="s">
        <v>206</v>
      </c>
    </row>
    <row r="5" spans="1:8" x14ac:dyDescent="0.3">
      <c r="A5" s="50">
        <v>252</v>
      </c>
      <c r="B5" s="50">
        <v>2</v>
      </c>
      <c r="C5" s="50" t="s">
        <v>49</v>
      </c>
      <c r="D5" s="50">
        <v>2</v>
      </c>
      <c r="E5" s="50" t="s">
        <v>66</v>
      </c>
      <c r="F5" s="50" t="s">
        <v>93</v>
      </c>
      <c r="G5" s="50" t="s">
        <v>86</v>
      </c>
      <c r="H5" s="50" t="s">
        <v>206</v>
      </c>
    </row>
    <row r="6" spans="1:8" x14ac:dyDescent="0.3">
      <c r="A6" s="50">
        <v>251</v>
      </c>
      <c r="B6" s="50">
        <v>133</v>
      </c>
      <c r="C6" s="50" t="s">
        <v>233</v>
      </c>
      <c r="D6" s="50">
        <v>6</v>
      </c>
      <c r="E6" s="50"/>
      <c r="F6" s="50" t="s">
        <v>99</v>
      </c>
      <c r="G6" s="50"/>
      <c r="H6" s="50" t="s">
        <v>207</v>
      </c>
    </row>
    <row r="7" spans="1:8" x14ac:dyDescent="0.3">
      <c r="A7" s="47">
        <v>250</v>
      </c>
      <c r="B7" s="47">
        <v>100</v>
      </c>
      <c r="C7" s="47" t="s">
        <v>208</v>
      </c>
      <c r="D7" s="47">
        <v>2</v>
      </c>
      <c r="E7" s="47" t="s">
        <v>64</v>
      </c>
      <c r="F7" s="47" t="s">
        <v>209</v>
      </c>
      <c r="G7" s="47" t="s">
        <v>210</v>
      </c>
      <c r="H7" s="48" t="s">
        <v>207</v>
      </c>
    </row>
    <row r="8" spans="1:8" x14ac:dyDescent="0.3">
      <c r="A8" s="47">
        <v>249</v>
      </c>
      <c r="B8" s="47">
        <v>100</v>
      </c>
      <c r="C8" s="47" t="s">
        <v>211</v>
      </c>
      <c r="D8" s="47">
        <v>24</v>
      </c>
      <c r="E8" s="47" t="s">
        <v>212</v>
      </c>
      <c r="F8" s="47"/>
      <c r="G8" s="47"/>
      <c r="H8" s="48" t="s">
        <v>207</v>
      </c>
    </row>
    <row r="9" spans="1:8" x14ac:dyDescent="0.3">
      <c r="A9" s="50">
        <v>1</v>
      </c>
      <c r="B9" s="50">
        <v>100</v>
      </c>
      <c r="C9" s="50" t="s">
        <v>101</v>
      </c>
      <c r="D9" s="50">
        <v>4</v>
      </c>
      <c r="E9" s="50" t="s">
        <v>63</v>
      </c>
      <c r="F9" s="50" t="s">
        <v>214</v>
      </c>
      <c r="G9" s="50" t="s">
        <v>77</v>
      </c>
      <c r="H9" s="50" t="s">
        <v>207</v>
      </c>
    </row>
    <row r="10" spans="1:8" x14ac:dyDescent="0.3">
      <c r="A10" s="50">
        <v>2</v>
      </c>
      <c r="B10" s="50">
        <v>100</v>
      </c>
      <c r="C10" s="50" t="s">
        <v>100</v>
      </c>
      <c r="D10" s="50">
        <v>4</v>
      </c>
      <c r="E10" s="50" t="s">
        <v>63</v>
      </c>
      <c r="F10" s="50" t="s">
        <v>214</v>
      </c>
      <c r="G10" s="50" t="s">
        <v>77</v>
      </c>
      <c r="H10" s="50" t="s">
        <v>207</v>
      </c>
    </row>
    <row r="11" spans="1:8" x14ac:dyDescent="0.3">
      <c r="A11" s="50">
        <v>3</v>
      </c>
      <c r="B11" s="47">
        <v>100</v>
      </c>
      <c r="C11" s="47" t="s">
        <v>213</v>
      </c>
      <c r="D11" s="47">
        <v>4</v>
      </c>
      <c r="E11" s="47" t="s">
        <v>63</v>
      </c>
      <c r="F11" s="47" t="s">
        <v>214</v>
      </c>
      <c r="G11" s="47" t="s">
        <v>77</v>
      </c>
      <c r="H11" s="48" t="s">
        <v>207</v>
      </c>
    </row>
    <row r="12" spans="1:8" x14ac:dyDescent="0.3">
      <c r="A12" s="50">
        <v>4</v>
      </c>
      <c r="B12" s="50">
        <v>100</v>
      </c>
      <c r="C12" s="50" t="s">
        <v>62</v>
      </c>
      <c r="D12" s="50">
        <v>2</v>
      </c>
      <c r="E12" s="50" t="s">
        <v>64</v>
      </c>
      <c r="F12" s="50" t="s">
        <v>221</v>
      </c>
      <c r="G12" s="50" t="s">
        <v>78</v>
      </c>
      <c r="H12" s="50" t="s">
        <v>207</v>
      </c>
    </row>
    <row r="13" spans="1:8" x14ac:dyDescent="0.3">
      <c r="A13" s="50">
        <v>5</v>
      </c>
      <c r="B13" s="50">
        <v>1</v>
      </c>
      <c r="C13" s="50" t="s">
        <v>51</v>
      </c>
      <c r="D13" s="50">
        <v>1</v>
      </c>
      <c r="E13" s="50" t="s">
        <v>65</v>
      </c>
      <c r="F13" s="50" t="s">
        <v>222</v>
      </c>
      <c r="G13" s="50"/>
      <c r="H13" s="50" t="s">
        <v>207</v>
      </c>
    </row>
    <row r="14" spans="1:8" x14ac:dyDescent="0.3">
      <c r="A14" s="50">
        <v>6</v>
      </c>
      <c r="B14" s="47">
        <v>100</v>
      </c>
      <c r="C14" s="47" t="s">
        <v>216</v>
      </c>
      <c r="D14" s="47">
        <v>2</v>
      </c>
      <c r="E14" s="47" t="s">
        <v>64</v>
      </c>
      <c r="F14" s="47" t="s">
        <v>217</v>
      </c>
      <c r="G14" s="47" t="s">
        <v>218</v>
      </c>
      <c r="H14" s="48" t="s">
        <v>207</v>
      </c>
    </row>
    <row r="15" spans="1:8" x14ac:dyDescent="0.3">
      <c r="A15" s="50">
        <v>7</v>
      </c>
      <c r="B15" s="50">
        <v>100</v>
      </c>
      <c r="C15" s="50" t="s">
        <v>215</v>
      </c>
      <c r="D15" s="50">
        <v>2</v>
      </c>
      <c r="E15" s="50" t="s">
        <v>64</v>
      </c>
      <c r="F15" s="50" t="s">
        <v>223</v>
      </c>
      <c r="G15" s="51" t="s">
        <v>224</v>
      </c>
      <c r="H15" s="50" t="s">
        <v>207</v>
      </c>
    </row>
    <row r="17" spans="1:9" ht="15" thickBot="1" x14ac:dyDescent="0.35">
      <c r="A17" s="33" t="s">
        <v>51</v>
      </c>
    </row>
    <row r="18" spans="1:9" x14ac:dyDescent="0.3">
      <c r="B18" s="28" t="s">
        <v>71</v>
      </c>
      <c r="C18" s="29" t="s">
        <v>70</v>
      </c>
      <c r="D18" s="29" t="s">
        <v>67</v>
      </c>
      <c r="E18" s="29" t="s">
        <v>61</v>
      </c>
      <c r="F18" s="29" t="s">
        <v>60</v>
      </c>
      <c r="G18" s="29" t="s">
        <v>59</v>
      </c>
      <c r="H18" s="29" t="s">
        <v>58</v>
      </c>
      <c r="I18" s="30" t="s">
        <v>57</v>
      </c>
    </row>
    <row r="19" spans="1:9" ht="15" thickBot="1" x14ac:dyDescent="0.35">
      <c r="B19" s="31" t="s">
        <v>68</v>
      </c>
      <c r="C19" s="32">
        <v>0</v>
      </c>
      <c r="D19" s="32">
        <v>0</v>
      </c>
      <c r="E19" s="32">
        <v>0</v>
      </c>
      <c r="F19" s="32" t="s">
        <v>56</v>
      </c>
      <c r="G19" s="32" t="s">
        <v>69</v>
      </c>
      <c r="H19" s="32" t="s">
        <v>55</v>
      </c>
      <c r="I19" s="25" t="s">
        <v>54</v>
      </c>
    </row>
    <row r="21" spans="1:9" x14ac:dyDescent="0.3">
      <c r="A21" s="27"/>
    </row>
    <row r="22" spans="1:9" x14ac:dyDescent="0.3">
      <c r="A22" t="s">
        <v>225</v>
      </c>
    </row>
    <row r="23" spans="1:9" x14ac:dyDescent="0.3">
      <c r="A23" t="s">
        <v>226</v>
      </c>
    </row>
    <row r="24" spans="1:9" x14ac:dyDescent="0.3">
      <c r="A24" t="s">
        <v>227</v>
      </c>
    </row>
    <row r="25" spans="1:9" x14ac:dyDescent="0.3">
      <c r="A25" t="s">
        <v>228</v>
      </c>
    </row>
    <row r="26" spans="1:9" x14ac:dyDescent="0.3">
      <c r="A26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Vibration sensor</vt:lpstr>
      <vt:lpstr>Sheet2</vt:lpstr>
      <vt:lpstr>Water 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NAKORN THREESINGHAWONG</dc:creator>
  <cp:lastModifiedBy>NAKORN THREESINGHAWONG</cp:lastModifiedBy>
  <dcterms:created xsi:type="dcterms:W3CDTF">2024-01-02T02:00:11Z</dcterms:created>
  <dcterms:modified xsi:type="dcterms:W3CDTF">2024-01-16T12:51:25Z</dcterms:modified>
</cp:coreProperties>
</file>