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rlcloud-my.sharepoint.com/personal/rdhammi_trl_co_uk/Documents/Projects/17. MOT survey/upload/"/>
    </mc:Choice>
  </mc:AlternateContent>
  <xr:revisionPtr revIDLastSave="2" documentId="8_{19142848-B886-4303-AFA2-4C07E5B6A2CA}" xr6:coauthVersionLast="47" xr6:coauthVersionMax="47" xr10:uidLastSave="{39978D29-BB06-4A13-ACA8-CE04B9CDBB9F}"/>
  <bookViews>
    <workbookView xWindow="-108" yWindow="-108" windowWidth="23256" windowHeight="12576" xr2:uid="{70EACEEE-1A5C-4573-977A-DA996E141D75}"/>
  </bookViews>
  <sheets>
    <sheet name="Population" sheetId="1" r:id="rId1"/>
  </sheets>
  <definedNames>
    <definedName name="_xlnm._FilterDatabase" localSheetId="0" hidden="1">Population!$A$7:$U$7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<sst xmlns="http://schemas.openxmlformats.org/spreadsheetml/2006/main" count="40" uniqueCount="40">
  <si>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Figure 4: The trend for population ageing has continued</t>
  </si>
  <si>
    <t>Age and sex of the population, 2011 to 2021, England and Wales</t>
  </si>
  <si>
    <t>Notes:</t>
  </si>
  <si>
    <t>Figures are individually rounded to the nearest hundred. Figures may not add exactly due to this rounding.</t>
  </si>
  <si>
    <t>Age</t>
  </si>
  <si>
    <t>Males, 2011</t>
  </si>
  <si>
    <t>Females, 2011</t>
  </si>
  <si>
    <t>Males, 2021</t>
  </si>
  <si>
    <t>Females, 2021</t>
  </si>
  <si>
    <t>Row Labels</t>
  </si>
  <si>
    <t>Sum of Males, 2021</t>
  </si>
  <si>
    <t>Sum of Females, 2021</t>
  </si>
  <si>
    <t>Aged 4 years and under</t>
  </si>
  <si>
    <t>Aged 5 to 9 years</t>
  </si>
  <si>
    <t>5- 25</t>
  </si>
  <si>
    <t>Aged 10 to 14 years</t>
  </si>
  <si>
    <t>26-35</t>
  </si>
  <si>
    <t>Aged 15 to 19 years</t>
  </si>
  <si>
    <t>36-45</t>
  </si>
  <si>
    <t>Aged 20 to 24 years</t>
  </si>
  <si>
    <t>46-55</t>
  </si>
  <si>
    <t>Aged 25 to 29 years</t>
  </si>
  <si>
    <t>56-65</t>
  </si>
  <si>
    <t>Aged 30 to 34 years</t>
  </si>
  <si>
    <t>over 65</t>
  </si>
  <si>
    <t>Aged 35 to 39 years</t>
  </si>
  <si>
    <t>Grand Total</t>
  </si>
  <si>
    <t>Aged 40 to 44 years</t>
  </si>
  <si>
    <t>Aged 45 to 49 years</t>
  </si>
  <si>
    <t>Aged 50 to 54 years</t>
  </si>
  <si>
    <t>Aged 55 to 59 years</t>
  </si>
  <si>
    <t>Aged 60 to 64 years</t>
  </si>
  <si>
    <t>Aged 65 to 69 years</t>
  </si>
  <si>
    <t>Aged 70 to 74 years</t>
  </si>
  <si>
    <t>Aged 75 to 79 years</t>
  </si>
  <si>
    <t>Aged 80 to 84 years</t>
  </si>
  <si>
    <t>Aged 85 to 89 years</t>
  </si>
  <si>
    <t>Aged 90 years and over</t>
  </si>
  <si>
    <t>Source: Office for National Statistics – Census 2021</t>
  </si>
  <si>
    <t>From the gov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</si>
</sst>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 applyAlignment="1">
      <alignment vertical="center"/>
    </xf>
    <xf numFmtId="0" fontId="2" fillId="2" borderId="0" xfId="1" applyFont="1" applyFill="1"/>
    <xf numFmtId="0" fontId="2" fillId="0" borderId="0" xfId="1" applyFont="1"/>
    <xf numFmtId="0" fontId="2" fillId="2" borderId="1" xfId="1" applyFont="1" applyFill="1" applyBorder="1"/>
    <xf numFmtId="0" fontId="2" fillId="2" borderId="1" xfId="1" applyFont="1" applyFill="1" applyBorder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3" fillId="2" borderId="0" xfId="0" applyFont="1" applyFill="1"/>
    <xf numFmtId="0" fontId="4" fillId="0" borderId="0" xfId="1" applyFont="1" applyAlignment="1">
      <alignment horizontal="right" wrapText="1"/>
    </xf>
    <xf numFmtId="0" fontId="5" fillId="2" borderId="2" xfId="1" applyFont="1" applyFill="1" applyBorder="1" applyAlignment="1">
      <alignment vertical="center"/>
    </xf>
    <xf numFmtId="3" fontId="2" fillId="2" borderId="3" xfId="1" applyNumberFormat="1" applyFont="1" applyFill="1" applyBorder="1"/>
    <xf numFmtId="3" fontId="2" fillId="2" borderId="2" xfId="1" applyNumberFormat="1" applyFont="1" applyFill="1" applyBorder="1"/>
    <xf numFmtId="0" fontId="0" fillId="2" borderId="0" xfId="0" applyFill="1" applyAlignment="1">
      <alignment horizontal="left"/>
    </xf>
    <xf numFmtId="0" fontId="0" fillId="2" borderId="0" xfId="0" applyFill="1"/>
    <xf numFmtId="3" fontId="6" fillId="0" borderId="0" xfId="1" applyNumberFormat="1" applyFont="1"/>
    <xf numFmtId="0" fontId="5" fillId="2" borderId="4" xfId="1" applyFont="1" applyFill="1" applyBorder="1" applyAlignment="1">
      <alignment vertical="center"/>
    </xf>
    <xf numFmtId="3" fontId="2" fillId="2" borderId="0" xfId="1" applyNumberFormat="1" applyFont="1" applyFill="1"/>
    <xf numFmtId="3" fontId="2" fillId="2" borderId="4" xfId="1" applyNumberFormat="1" applyFont="1" applyFill="1" applyBorder="1"/>
    <xf numFmtId="3" fontId="6" fillId="0" borderId="0" xfId="1" applyNumberFormat="1" applyFont="1" applyAlignment="1">
      <alignment horizontal="right"/>
    </xf>
    <xf numFmtId="3" fontId="6" fillId="2" borderId="0" xfId="1" applyNumberFormat="1" applyFont="1" applyFill="1"/>
    <xf numFmtId="0" fontId="4" fillId="2" borderId="0" xfId="1" applyFont="1" applyFill="1" applyAlignment="1">
      <alignment horizontal="right" wrapText="1"/>
    </xf>
    <xf numFmtId="0" fontId="5" fillId="2" borderId="5" xfId="1" applyFont="1" applyFill="1" applyBorder="1" applyAlignment="1">
      <alignment vertical="center"/>
    </xf>
    <xf numFmtId="3" fontId="2" fillId="2" borderId="6" xfId="1" applyNumberFormat="1" applyFont="1" applyFill="1" applyBorder="1"/>
    <xf numFmtId="3" fontId="2" fillId="2" borderId="5" xfId="1" applyNumberFormat="1" applyFont="1" applyFill="1" applyBorder="1"/>
    <xf numFmtId="3" fontId="4" fillId="2" borderId="0" xfId="1" applyNumberFormat="1" applyFont="1" applyFill="1" applyAlignment="1">
      <alignment horizontal="right" wrapText="1"/>
    </xf>
    <xf numFmtId="164" fontId="2" fillId="2" borderId="0" xfId="1" applyNumberFormat="1" applyFont="1" applyFill="1"/>
    <xf numFmtId="3" fontId="6" fillId="2" borderId="0" xfId="1" applyNumberFormat="1" applyFont="1" applyFill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 xr:uid="{76D9D8A2-A7A1-42FA-BDBC-DD1E196C62EA}"/>
  </cellStyles>
  <dxfs count="10">
    <dxf>
      <font>
        <color theme="1"/>
      </font>
    </dxf>
    <dxf>
      <font>
        <color theme="1"/>
      </font>
    </dxf>
    <dxf>
      <font>
        <b val="0"/>
      </font>
    </dxf>
    <dxf>
      <font>
        <b val="0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dhammi\Downloads\datadownload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mmi, Rimmi" refreshedDate="45093.581742708331" createdVersion="8" refreshedVersion="8" minRefreshableVersion="3" recordCount="19" xr:uid="{7029DFCC-D872-402F-8B0A-87BA70E97D3B}">
  <cacheSource type="worksheet">
    <worksheetSource ref="A7:D26" sheet="Figure 4 (2)" r:id="rId2"/>
  </cacheSource>
  <cacheFields count="4">
    <cacheField name="Age" numFmtId="0">
      <sharedItems count="19">
        <s v="Aged 4 years and under"/>
        <s v="Aged 5 to 9 years"/>
        <s v="Aged 10 to 14 years"/>
        <s v="Aged 15 to 19 years"/>
        <s v="Aged 20 to 24 years"/>
        <s v="Aged 25 to 29 years"/>
        <s v="Aged 30 to 34 years"/>
        <s v="Aged 35 to 39 years"/>
        <s v="Aged 40 to 44 years"/>
        <s v="Aged 45 to 49 years"/>
        <s v="Aged 50 to 54 years"/>
        <s v="Aged 55 to 59 years"/>
        <s v="Aged 60 to 64 years"/>
        <s v="Aged 65 to 69 years"/>
        <s v="Aged 70 to 74 years"/>
        <s v="Aged 75 to 79 years"/>
        <s v="Aged 80 to 84 years"/>
        <s v="Aged 85 to 89 years"/>
        <s v="Aged 90 years and over"/>
      </sharedItems>
    </cacheField>
    <cacheField name="Males, 2021" numFmtId="3">
      <sharedItems containsSemiMixedTypes="0" containsString="0" containsNumber="1" containsInteger="1" minValue="169200" maxValue="2027500" count="19">
        <n v="1654800"/>
        <n v="1804200"/>
        <n v="1842800"/>
        <n v="1741500"/>
        <n v="1808800"/>
        <n v="1909900"/>
        <n v="2003600"/>
        <n v="1932200"/>
        <n v="1839500"/>
        <n v="1867900"/>
        <n v="2027500"/>
        <n v="1978300"/>
        <n v="1699600"/>
        <n v="1428200"/>
        <n v="1419500"/>
        <n v="1008900"/>
        <n v="668200"/>
        <n v="372700"/>
        <n v="169200"/>
      </sharedItems>
    </cacheField>
    <cacheField name="Females, 2021" numFmtId="3">
      <sharedItems containsSemiMixedTypes="0" containsString="0" containsNumber="1" containsInteger="1" minValue="358700" maxValue="2145200"/>
    </cacheField>
    <cacheField name="Group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1577300"/>
    <x v="0"/>
  </r>
  <r>
    <x v="1"/>
    <x v="1"/>
    <n v="1720400"/>
    <x v="0"/>
  </r>
  <r>
    <x v="2"/>
    <x v="2"/>
    <n v="1753100"/>
    <x v="0"/>
  </r>
  <r>
    <x v="3"/>
    <x v="3"/>
    <n v="1653100"/>
    <x v="1"/>
  </r>
  <r>
    <x v="4"/>
    <x v="4"/>
    <n v="1793300"/>
    <x v="1"/>
  </r>
  <r>
    <x v="5"/>
    <x v="5"/>
    <n v="1991900"/>
    <x v="2"/>
  </r>
  <r>
    <x v="6"/>
    <x v="6"/>
    <n v="2145200"/>
    <x v="2"/>
  </r>
  <r>
    <x v="7"/>
    <x v="7"/>
    <n v="2049400"/>
    <x v="3"/>
  </r>
  <r>
    <x v="8"/>
    <x v="8"/>
    <n v="1916200"/>
    <x v="3"/>
  </r>
  <r>
    <x v="9"/>
    <x v="9"/>
    <n v="1920800"/>
    <x v="4"/>
  </r>
  <r>
    <x v="10"/>
    <x v="10"/>
    <n v="2095900"/>
    <x v="4"/>
  </r>
  <r>
    <x v="11"/>
    <x v="11"/>
    <n v="2050800"/>
    <x v="5"/>
  </r>
  <r>
    <x v="12"/>
    <x v="12"/>
    <n v="1756100"/>
    <x v="5"/>
  </r>
  <r>
    <x v="13"/>
    <x v="13"/>
    <n v="1516900"/>
    <x v="6"/>
  </r>
  <r>
    <x v="14"/>
    <x v="14"/>
    <n v="1558500"/>
    <x v="6"/>
  </r>
  <r>
    <x v="15"/>
    <x v="15"/>
    <n v="1161400"/>
    <x v="6"/>
  </r>
  <r>
    <x v="16"/>
    <x v="16"/>
    <n v="848800"/>
    <x v="6"/>
  </r>
  <r>
    <x v="17"/>
    <x v="17"/>
    <n v="552400"/>
    <x v="6"/>
  </r>
  <r>
    <x v="18"/>
    <x v="18"/>
    <n v="3587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BCF61-BCF5-4880-928E-7FC145F2A0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I15" firstHeaderRow="0" firstDataRow="1" firstDataCol="1"/>
  <pivotFields count="4">
    <pivotField showAll="0">
      <items count="20">
        <item x="2"/>
        <item x="3"/>
        <item x="4"/>
        <item x="5"/>
        <item x="6"/>
        <item x="7"/>
        <item x="0"/>
        <item x="8"/>
        <item x="9"/>
        <item x="1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3" showAll="0">
      <items count="20">
        <item x="18"/>
        <item x="17"/>
        <item x="16"/>
        <item x="15"/>
        <item x="14"/>
        <item x="13"/>
        <item x="0"/>
        <item x="12"/>
        <item x="3"/>
        <item x="1"/>
        <item x="4"/>
        <item x="8"/>
        <item x="2"/>
        <item x="9"/>
        <item x="5"/>
        <item x="7"/>
        <item x="11"/>
        <item x="6"/>
        <item x="10"/>
        <item t="default"/>
      </items>
    </pivotField>
    <pivotField dataField="1" numFmtId="3" showAll="0"/>
    <pivotField axis="axisRow" showAll="0">
      <items count="8">
        <item x="0"/>
        <item n="5- 25" x="1"/>
        <item n="26-35" x="2"/>
        <item n="36-45" x="3"/>
        <item n="46-55" x="4"/>
        <item n="56-65" x="5"/>
        <item n="over 65"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es, 2021" fld="1" baseField="0" baseItem="0"/>
    <dataField name="Sum of Females, 2021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BEA2-9DC6-4C88-885C-BC900CBF57D7}">
  <dimension ref="A1:U31"/>
  <sheetViews>
    <sheetView tabSelected="1" zoomScale="78" workbookViewId="0">
      <pane ySplit="7" topLeftCell="A8" activePane="bottomLeft" state="frozen"/>
      <selection pane="bottomLeft" activeCell="C34" sqref="C34"/>
    </sheetView>
  </sheetViews>
  <sheetFormatPr defaultColWidth="8.88671875" defaultRowHeight="15" x14ac:dyDescent="0.25"/>
  <cols>
    <col min="1" max="1" width="25.44140625" style="3" customWidth="1"/>
    <col min="2" max="5" width="16.109375" style="3" customWidth="1"/>
    <col min="6" max="6" width="12.109375" style="3" customWidth="1"/>
    <col min="7" max="7" width="17.21875" style="3" customWidth="1"/>
    <col min="8" max="8" width="19.44140625" style="3" customWidth="1"/>
    <col min="9" max="9" width="26.109375" style="3" customWidth="1"/>
    <col min="10" max="16384" width="8.88671875" style="3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2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21" x14ac:dyDescent="0.25">
      <c r="A3" s="1"/>
      <c r="B3" s="2"/>
      <c r="C3" s="2"/>
      <c r="D3" s="2"/>
      <c r="E3" s="2"/>
      <c r="F3" s="2"/>
      <c r="G3" s="2"/>
      <c r="H3" s="2"/>
      <c r="I3" s="2"/>
    </row>
    <row r="4" spans="1:21" x14ac:dyDescent="0.25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21" x14ac:dyDescent="0.25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</row>
    <row r="7" spans="1:21" ht="21" customHeight="1" x14ac:dyDescent="0.3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/>
      <c r="G7" s="7" t="s">
        <v>9</v>
      </c>
      <c r="H7" s="7" t="s">
        <v>10</v>
      </c>
      <c r="I7" s="7" t="s">
        <v>11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.6" x14ac:dyDescent="0.3">
      <c r="A8" s="9" t="s">
        <v>12</v>
      </c>
      <c r="B8" s="10">
        <v>1789744</v>
      </c>
      <c r="C8" s="11">
        <v>1707006</v>
      </c>
      <c r="D8" s="10">
        <v>1654800</v>
      </c>
      <c r="E8" s="11">
        <v>1577300</v>
      </c>
      <c r="F8" s="2"/>
      <c r="G8" s="12">
        <v>0</v>
      </c>
      <c r="H8" s="13">
        <v>5301800</v>
      </c>
      <c r="I8" s="13">
        <v>5050800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6" x14ac:dyDescent="0.3">
      <c r="A9" s="15" t="s">
        <v>13</v>
      </c>
      <c r="B9" s="16">
        <v>1604914</v>
      </c>
      <c r="C9" s="17">
        <v>1530797</v>
      </c>
      <c r="D9" s="16">
        <v>1804200</v>
      </c>
      <c r="E9" s="17">
        <v>1720400</v>
      </c>
      <c r="F9" s="2"/>
      <c r="G9" s="12" t="s">
        <v>14</v>
      </c>
      <c r="H9" s="13">
        <v>3550300</v>
      </c>
      <c r="I9" s="13">
        <v>3446400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5.6" x14ac:dyDescent="0.3">
      <c r="A10" s="15" t="s">
        <v>15</v>
      </c>
      <c r="B10" s="16">
        <v>1668191</v>
      </c>
      <c r="C10" s="17">
        <v>1590486</v>
      </c>
      <c r="D10" s="16">
        <v>1842800</v>
      </c>
      <c r="E10" s="17">
        <v>1753100</v>
      </c>
      <c r="F10" s="2"/>
      <c r="G10" s="12" t="s">
        <v>16</v>
      </c>
      <c r="H10" s="13">
        <v>3913500</v>
      </c>
      <c r="I10" s="13">
        <v>4137100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4"/>
      <c r="U10" s="14"/>
    </row>
    <row r="11" spans="1:21" ht="15.6" x14ac:dyDescent="0.3">
      <c r="A11" s="15" t="s">
        <v>17</v>
      </c>
      <c r="B11" s="16">
        <v>1808009</v>
      </c>
      <c r="C11" s="17">
        <v>1731376</v>
      </c>
      <c r="D11" s="16">
        <v>1741500</v>
      </c>
      <c r="E11" s="17">
        <v>1653100</v>
      </c>
      <c r="F11" s="2"/>
      <c r="G11" s="12" t="s">
        <v>18</v>
      </c>
      <c r="H11" s="13">
        <v>3771700</v>
      </c>
      <c r="I11" s="13">
        <v>3965600</v>
      </c>
    </row>
    <row r="12" spans="1:21" ht="15.6" x14ac:dyDescent="0.3">
      <c r="A12" s="15" t="s">
        <v>19</v>
      </c>
      <c r="B12" s="16">
        <v>1919169</v>
      </c>
      <c r="C12" s="17">
        <v>1888076</v>
      </c>
      <c r="D12" s="16">
        <v>1808800</v>
      </c>
      <c r="E12" s="17">
        <v>1793300</v>
      </c>
      <c r="F12" s="2"/>
      <c r="G12" s="12" t="s">
        <v>20</v>
      </c>
      <c r="H12" s="13">
        <v>3895400</v>
      </c>
      <c r="I12" s="13">
        <v>4016700</v>
      </c>
    </row>
    <row r="13" spans="1:21" ht="15.6" x14ac:dyDescent="0.3">
      <c r="A13" s="15" t="s">
        <v>21</v>
      </c>
      <c r="B13" s="16">
        <v>1914298</v>
      </c>
      <c r="C13" s="17">
        <v>1922311</v>
      </c>
      <c r="D13" s="16">
        <v>1909900</v>
      </c>
      <c r="E13" s="17">
        <v>1991900</v>
      </c>
      <c r="F13" s="2"/>
      <c r="G13" s="12" t="s">
        <v>22</v>
      </c>
      <c r="H13" s="13">
        <v>3677900</v>
      </c>
      <c r="I13" s="13">
        <v>3806900</v>
      </c>
    </row>
    <row r="14" spans="1:21" ht="15.6" x14ac:dyDescent="0.3">
      <c r="A14" s="15" t="s">
        <v>23</v>
      </c>
      <c r="B14" s="16">
        <v>1842456</v>
      </c>
      <c r="C14" s="17">
        <v>1841459</v>
      </c>
      <c r="D14" s="16">
        <v>2003600</v>
      </c>
      <c r="E14" s="17">
        <v>2145200</v>
      </c>
      <c r="F14" s="2"/>
      <c r="G14" s="12" t="s">
        <v>24</v>
      </c>
      <c r="H14" s="13">
        <v>5066700</v>
      </c>
      <c r="I14" s="13">
        <v>5996700</v>
      </c>
    </row>
    <row r="15" spans="1:21" ht="15.6" x14ac:dyDescent="0.3">
      <c r="A15" s="15" t="s">
        <v>25</v>
      </c>
      <c r="B15" s="16">
        <v>1855920</v>
      </c>
      <c r="C15" s="17">
        <v>1876241</v>
      </c>
      <c r="D15" s="16">
        <v>1932200</v>
      </c>
      <c r="E15" s="17">
        <v>2049400</v>
      </c>
      <c r="F15" s="2"/>
      <c r="G15" s="12" t="s">
        <v>26</v>
      </c>
      <c r="H15" s="13">
        <v>29177300</v>
      </c>
      <c r="I15" s="13">
        <v>30420200</v>
      </c>
    </row>
    <row r="16" spans="1:21" x14ac:dyDescent="0.25">
      <c r="A16" s="15" t="s">
        <v>27</v>
      </c>
      <c r="B16" s="16">
        <v>2027932</v>
      </c>
      <c r="C16" s="17">
        <v>2071157</v>
      </c>
      <c r="D16" s="16">
        <v>1839500</v>
      </c>
      <c r="E16" s="17">
        <v>1916200</v>
      </c>
      <c r="F16" s="2"/>
      <c r="G16" s="2"/>
      <c r="H16" s="2"/>
      <c r="I16" s="2"/>
    </row>
    <row r="17" spans="1:9" x14ac:dyDescent="0.25">
      <c r="A17" s="15" t="s">
        <v>28</v>
      </c>
      <c r="B17" s="16">
        <v>2028286</v>
      </c>
      <c r="C17" s="17">
        <v>2072240</v>
      </c>
      <c r="D17" s="16">
        <v>1867900</v>
      </c>
      <c r="E17" s="17">
        <v>1920800</v>
      </c>
      <c r="F17" s="2"/>
      <c r="G17" s="2"/>
      <c r="H17" s="2"/>
      <c r="I17" s="2"/>
    </row>
    <row r="18" spans="1:9" ht="15.6" x14ac:dyDescent="0.3">
      <c r="A18" s="15" t="s">
        <v>29</v>
      </c>
      <c r="B18" s="16">
        <v>1786690</v>
      </c>
      <c r="C18" s="17">
        <v>1815004</v>
      </c>
      <c r="D18" s="16">
        <v>2027500</v>
      </c>
      <c r="E18" s="17">
        <v>2095900</v>
      </c>
      <c r="F18" s="2"/>
      <c r="G18" s="26"/>
      <c r="H18" s="26"/>
      <c r="I18" s="26"/>
    </row>
    <row r="19" spans="1:9" ht="15.6" x14ac:dyDescent="0.3">
      <c r="A19" s="15" t="s">
        <v>30</v>
      </c>
      <c r="B19" s="16">
        <v>1573599</v>
      </c>
      <c r="C19" s="17">
        <v>1610316</v>
      </c>
      <c r="D19" s="16">
        <v>1978300</v>
      </c>
      <c r="E19" s="17">
        <v>2050800</v>
      </c>
      <c r="F19" s="2"/>
      <c r="G19" s="19"/>
      <c r="H19" s="19"/>
      <c r="I19" s="20"/>
    </row>
    <row r="20" spans="1:9" ht="15.6" x14ac:dyDescent="0.3">
      <c r="A20" s="15" t="s">
        <v>31</v>
      </c>
      <c r="B20" s="16">
        <v>1658007</v>
      </c>
      <c r="C20" s="17">
        <v>1719155</v>
      </c>
      <c r="D20" s="16">
        <v>1699600</v>
      </c>
      <c r="E20" s="17">
        <v>1756100</v>
      </c>
      <c r="F20" s="2"/>
      <c r="G20" s="19"/>
      <c r="H20" s="19"/>
      <c r="I20" s="20"/>
    </row>
    <row r="21" spans="1:9" ht="15.6" x14ac:dyDescent="0.3">
      <c r="A21" s="15" t="s">
        <v>32</v>
      </c>
      <c r="B21" s="16">
        <v>1299081</v>
      </c>
      <c r="C21" s="17">
        <v>1375080</v>
      </c>
      <c r="D21" s="16">
        <v>1428200</v>
      </c>
      <c r="E21" s="17">
        <v>1516900</v>
      </c>
      <c r="F21" s="2"/>
      <c r="G21" s="19"/>
      <c r="H21" s="19"/>
      <c r="I21" s="20"/>
    </row>
    <row r="22" spans="1:9" ht="15.6" x14ac:dyDescent="0.3">
      <c r="A22" s="15" t="s">
        <v>33</v>
      </c>
      <c r="B22" s="16">
        <v>1032457</v>
      </c>
      <c r="C22" s="17">
        <v>1146215</v>
      </c>
      <c r="D22" s="16">
        <v>1419500</v>
      </c>
      <c r="E22" s="17">
        <v>1558500</v>
      </c>
      <c r="F22" s="2"/>
      <c r="G22" s="19"/>
      <c r="H22" s="19"/>
      <c r="I22" s="20"/>
    </row>
    <row r="23" spans="1:9" ht="15.6" x14ac:dyDescent="0.3">
      <c r="A23" s="15" t="s">
        <v>34</v>
      </c>
      <c r="B23" s="16">
        <v>804697</v>
      </c>
      <c r="C23" s="17">
        <v>972850</v>
      </c>
      <c r="D23" s="16">
        <v>1008900</v>
      </c>
      <c r="E23" s="17">
        <v>1161400</v>
      </c>
      <c r="F23" s="2"/>
      <c r="G23" s="19"/>
      <c r="H23" s="19"/>
      <c r="I23" s="20"/>
    </row>
    <row r="24" spans="1:9" ht="15.6" x14ac:dyDescent="0.3">
      <c r="A24" s="15" t="s">
        <v>35</v>
      </c>
      <c r="B24" s="16">
        <v>552538</v>
      </c>
      <c r="C24" s="17">
        <v>785467</v>
      </c>
      <c r="D24" s="16">
        <v>668200</v>
      </c>
      <c r="E24" s="17">
        <v>848800</v>
      </c>
      <c r="F24" s="2"/>
      <c r="G24" s="19"/>
      <c r="H24" s="19"/>
      <c r="I24" s="20"/>
    </row>
    <row r="25" spans="1:9" ht="15.6" x14ac:dyDescent="0.3">
      <c r="A25" s="15" t="s">
        <v>36</v>
      </c>
      <c r="B25" s="16">
        <v>292882</v>
      </c>
      <c r="C25" s="17">
        <v>532789</v>
      </c>
      <c r="D25" s="16">
        <v>372700</v>
      </c>
      <c r="E25" s="17">
        <v>552400</v>
      </c>
      <c r="F25" s="2"/>
      <c r="G25" s="19"/>
      <c r="H25" s="19"/>
      <c r="I25" s="20"/>
    </row>
    <row r="26" spans="1:9" ht="15.6" x14ac:dyDescent="0.3">
      <c r="A26" s="21" t="s">
        <v>37</v>
      </c>
      <c r="B26" s="22">
        <v>114506</v>
      </c>
      <c r="C26" s="23">
        <v>314511</v>
      </c>
      <c r="D26" s="22">
        <v>169200</v>
      </c>
      <c r="E26" s="23">
        <v>358700</v>
      </c>
      <c r="F26" s="2"/>
      <c r="G26" s="19"/>
      <c r="H26" s="24"/>
      <c r="I26" s="24"/>
    </row>
    <row r="27" spans="1:9" x14ac:dyDescent="0.25">
      <c r="A27" s="2"/>
      <c r="B27" s="2"/>
      <c r="C27" s="2"/>
      <c r="D27" s="2"/>
      <c r="E27" s="2"/>
      <c r="F27" s="2"/>
      <c r="G27" s="20"/>
      <c r="H27" s="20"/>
      <c r="I27" s="20"/>
    </row>
    <row r="28" spans="1:9" x14ac:dyDescent="0.25">
      <c r="A28" s="1" t="s">
        <v>38</v>
      </c>
      <c r="B28" s="2"/>
      <c r="C28" s="2"/>
      <c r="D28" s="2"/>
      <c r="E28" s="2"/>
      <c r="F28" s="2"/>
      <c r="G28" s="20"/>
      <c r="H28" s="20"/>
      <c r="I28" s="20"/>
    </row>
    <row r="29" spans="1:9" x14ac:dyDescent="0.25">
      <c r="A29" s="2"/>
      <c r="B29" s="2"/>
      <c r="C29" s="2"/>
      <c r="D29" s="2"/>
      <c r="E29" s="2"/>
      <c r="F29" s="2"/>
      <c r="G29" s="20"/>
      <c r="H29" s="20"/>
      <c r="I29" s="20"/>
    </row>
    <row r="30" spans="1:9" x14ac:dyDescent="0.25">
      <c r="A30" s="2"/>
      <c r="B30" s="2"/>
      <c r="C30" s="2"/>
      <c r="D30" s="2"/>
      <c r="E30" s="2"/>
      <c r="F30" s="2"/>
      <c r="G30" s="2"/>
      <c r="H30" s="25"/>
      <c r="I30" s="2"/>
    </row>
    <row r="31" spans="1:9" ht="22.8" x14ac:dyDescent="0.4">
      <c r="A31" s="27" t="s">
        <v>39</v>
      </c>
      <c r="B31" s="27"/>
      <c r="C31" s="27"/>
      <c r="D31" s="27"/>
      <c r="E31" s="27"/>
      <c r="F31" s="27"/>
      <c r="G31" s="27"/>
      <c r="H31" s="27"/>
      <c r="I31" s="27"/>
    </row>
  </sheetData>
  <mergeCells count="2">
    <mergeCell ref="G18:I18"/>
    <mergeCell ref="A31:I31"/>
  </mergeCell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Dhammi, Rimmi</dc:creator>
  <cp:lastModifiedBy>Rimmi Dhammi</cp:lastModifiedBy>
  <dcterms:created xsi:type="dcterms:W3CDTF">2023-06-16T13:22:44Z</dcterms:created>
  <dcterms:modified xsi:type="dcterms:W3CDTF">2023-06-23T16:58:27Z</dcterms:modified>
</cp:coreProperties>
</file>