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24885" windowHeight="11595"/>
  </bookViews>
  <sheets>
    <sheet name="Main" sheetId="1" r:id="rId1"/>
    <sheet name="Sheet1" sheetId="3" r:id="rId2"/>
  </sheets>
  <calcPr calcId="145621" calcMode="manual"/>
</workbook>
</file>

<file path=xl/calcChain.xml><?xml version="1.0" encoding="utf-8"?>
<calcChain xmlns="http://schemas.openxmlformats.org/spreadsheetml/2006/main">
  <c r="C5" i="3" l="1"/>
  <c r="C6" i="3" s="1"/>
  <c r="C7" i="3" s="1"/>
  <c r="C8" i="3" s="1"/>
  <c r="C9" i="3" s="1"/>
  <c r="C10" i="3" s="1"/>
  <c r="C11" i="3" s="1"/>
  <c r="C12" i="3" s="1"/>
  <c r="C4" i="3"/>
  <c r="B4" i="3"/>
  <c r="B5" i="3" s="1"/>
  <c r="B6" i="3" s="1"/>
  <c r="B7" i="3" s="1"/>
  <c r="B8" i="3" s="1"/>
  <c r="B9" i="3" s="1"/>
  <c r="B10" i="3" s="1"/>
  <c r="B11" i="3" s="1"/>
  <c r="A4" i="3"/>
  <c r="A5" i="3" s="1"/>
  <c r="A6" i="3" s="1"/>
  <c r="A7" i="3" s="1"/>
  <c r="A8" i="3" s="1"/>
  <c r="A9" i="3" s="1"/>
  <c r="A10" i="3" s="1"/>
  <c r="A11" i="3" s="1"/>
  <c r="A12" i="3" s="1"/>
  <c r="D11" i="3" l="1"/>
  <c r="D4" i="3"/>
  <c r="D10" i="3"/>
  <c r="D8" i="3"/>
  <c r="D6" i="3"/>
  <c r="B12" i="3"/>
  <c r="D12" i="3" s="1"/>
  <c r="D9" i="3"/>
  <c r="D7" i="3"/>
  <c r="D5" i="3"/>
</calcChain>
</file>

<file path=xl/sharedStrings.xml><?xml version="1.0" encoding="utf-8"?>
<sst xmlns="http://schemas.openxmlformats.org/spreadsheetml/2006/main" count="1147" uniqueCount="596">
  <si>
    <t>Subject</t>
  </si>
  <si>
    <t>SubjectOrder</t>
  </si>
  <si>
    <t>Unit</t>
  </si>
  <si>
    <t>Topic</t>
  </si>
  <si>
    <t>Note</t>
  </si>
  <si>
    <t>Python II</t>
  </si>
  <si>
    <t>NumPy and SciPy</t>
  </si>
  <si>
    <t>Introduction to NumPy and SciPy</t>
  </si>
  <si>
    <t>NumPy Arrays</t>
  </si>
  <si>
    <t>NumPy Arrays – Advanced Manipulations</t>
  </si>
  <si>
    <t>Array Operations</t>
  </si>
  <si>
    <t>Matrices</t>
  </si>
  <si>
    <t>SciPy Stats Package</t>
  </si>
  <si>
    <t>Interpolation</t>
  </si>
  <si>
    <t>Optimization</t>
  </si>
  <si>
    <t>Data Modeling with NumPy and SciPy</t>
  </si>
  <si>
    <t>Visual Finance</t>
  </si>
  <si>
    <t>Matpolotlib Basics</t>
  </si>
  <si>
    <t>Graphs</t>
  </si>
  <si>
    <t>Graph Customizations</t>
  </si>
  <si>
    <t>Advanced Customizations</t>
  </si>
  <si>
    <t>Scatter Plots</t>
  </si>
  <si>
    <t>Histograms</t>
  </si>
  <si>
    <t>Candlestick Charting</t>
  </si>
  <si>
    <t>Point and Figure Charting</t>
  </si>
  <si>
    <t>3D Plots</t>
  </si>
  <si>
    <t>Data Analysis</t>
  </si>
  <si>
    <t>Pandas and Statsmodel Examples</t>
  </si>
  <si>
    <t>Pandas Series</t>
  </si>
  <si>
    <t>Pandas Data Frame</t>
  </si>
  <si>
    <t>Plotting Via Pandas</t>
  </si>
  <si>
    <t>Downloading Data through Pandas</t>
  </si>
  <si>
    <t>Accessing Data through Pandas</t>
  </si>
  <si>
    <t>Statistical Application for Quants</t>
  </si>
  <si>
    <t>Advanced Representation of Stock Price</t>
  </si>
  <si>
    <t>Statistical Analysis of Financial Time Series</t>
  </si>
  <si>
    <t>UnitOrder</t>
  </si>
  <si>
    <t>Market Returns &amp; Portfolio Diversification Effect</t>
  </si>
  <si>
    <t>Relative Return Distribution</t>
  </si>
  <si>
    <t>Sector-wise Performance Comparism</t>
  </si>
  <si>
    <t>Advanced Optimizat</t>
  </si>
  <si>
    <t>Calculating Beta</t>
  </si>
  <si>
    <t>Trend Determination &amp; Comparing Stock Log Returns</t>
  </si>
  <si>
    <t>Dealing with High Frequency Data</t>
  </si>
  <si>
    <t>All About Options</t>
  </si>
  <si>
    <t>Option Payoffs</t>
  </si>
  <si>
    <t>Option Structure Details</t>
  </si>
  <si>
    <t>Trading Strategies – Covered Call</t>
  </si>
  <si>
    <t>Trading Strategies – Calendar Spreads</t>
  </si>
  <si>
    <t>Trading Strategies – Butterfly</t>
  </si>
  <si>
    <t>Downloading Option Data</t>
  </si>
  <si>
    <t>Effect of Volatility on Option Prices</t>
  </si>
  <si>
    <t>Put Call Parity of Options</t>
  </si>
  <si>
    <t>Advanced Quantitative Applications</t>
  </si>
  <si>
    <t>Binomial Trees for Option Pricing</t>
  </si>
  <si>
    <t>Implied Volatility</t>
  </si>
  <si>
    <t>Put Call Ratio</t>
  </si>
  <si>
    <t>Monte Carlo Simulations</t>
  </si>
  <si>
    <t>Stock Price Movements</t>
  </si>
  <si>
    <t>Efficient Frontier</t>
  </si>
  <si>
    <t>Volatility Smile and Skew</t>
  </si>
  <si>
    <t>Volatility Clustering</t>
  </si>
  <si>
    <t>ARCH &amp; GARCH</t>
  </si>
  <si>
    <t>1.9.1</t>
  </si>
  <si>
    <t>Lab: Data Alignment through Pandas</t>
  </si>
  <si>
    <t>1.9.2</t>
  </si>
  <si>
    <t>Lab: EuroStat Database-Load Through Pandas</t>
  </si>
  <si>
    <t>Assignment: Analyzing Trends in Popular Baby Names</t>
  </si>
  <si>
    <t>1.9.3</t>
  </si>
  <si>
    <t>1.9.4</t>
  </si>
  <si>
    <t>1.1.0</t>
  </si>
  <si>
    <t>1.2.0</t>
  </si>
  <si>
    <t>1.3.0</t>
  </si>
  <si>
    <t>1.4.0</t>
  </si>
  <si>
    <t>1.5.0</t>
  </si>
  <si>
    <t>1.6.0</t>
  </si>
  <si>
    <t>1.7.0</t>
  </si>
  <si>
    <t>1.8.0</t>
  </si>
  <si>
    <t>1.9.0</t>
  </si>
  <si>
    <t>2.1.0</t>
  </si>
  <si>
    <t>2.2.0</t>
  </si>
  <si>
    <t>2.3.0</t>
  </si>
  <si>
    <t>2.4.0</t>
  </si>
  <si>
    <t>2.5.0</t>
  </si>
  <si>
    <t>2.6.0</t>
  </si>
  <si>
    <t>2.7.0</t>
  </si>
  <si>
    <t>2.8.0</t>
  </si>
  <si>
    <t>2.9.0</t>
  </si>
  <si>
    <t>3.1.0</t>
  </si>
  <si>
    <t>3.2.0</t>
  </si>
  <si>
    <t>3.3.0</t>
  </si>
  <si>
    <t>3.4.0</t>
  </si>
  <si>
    <t>3.5.0</t>
  </si>
  <si>
    <t>3.6.0</t>
  </si>
  <si>
    <t>3.7.0</t>
  </si>
  <si>
    <t>3.8.0</t>
  </si>
  <si>
    <t>4.1.0</t>
  </si>
  <si>
    <t>4.2.0</t>
  </si>
  <si>
    <t>4.3.0</t>
  </si>
  <si>
    <t>4.4.0</t>
  </si>
  <si>
    <t>4.5.0</t>
  </si>
  <si>
    <t>4.6.0</t>
  </si>
  <si>
    <t>4.7.0</t>
  </si>
  <si>
    <t>4.8.0</t>
  </si>
  <si>
    <t>5.1.0</t>
  </si>
  <si>
    <t>5.2.0</t>
  </si>
  <si>
    <t>5.3.0</t>
  </si>
  <si>
    <t>5.4.0</t>
  </si>
  <si>
    <t>5.5.0</t>
  </si>
  <si>
    <t>5.6.0</t>
  </si>
  <si>
    <t>5.7.0</t>
  </si>
  <si>
    <t>5.8.0</t>
  </si>
  <si>
    <t>6.1.0</t>
  </si>
  <si>
    <t>6.2.0</t>
  </si>
  <si>
    <t>6.3.0</t>
  </si>
  <si>
    <t>6.4.0</t>
  </si>
  <si>
    <t>6.5.0</t>
  </si>
  <si>
    <t>6.6.0</t>
  </si>
  <si>
    <t>6.7.0</t>
  </si>
  <si>
    <t>6.8.0</t>
  </si>
  <si>
    <t>6.9.0</t>
  </si>
  <si>
    <t>TopicOrder</t>
  </si>
  <si>
    <t>Lab: Random Number Generation</t>
  </si>
  <si>
    <t>SciPy Stats</t>
  </si>
  <si>
    <t>Simultaneous Equation Solving via Python</t>
  </si>
  <si>
    <t>2.9.1</t>
  </si>
  <si>
    <t>Assignment: Plotting Simple and Compound Interest Rates</t>
  </si>
  <si>
    <t>3D Charting</t>
  </si>
  <si>
    <t>Assignment: Dynamic Plotting of Candlesticks and Point and Figure Charting</t>
  </si>
  <si>
    <t>2.9.2</t>
  </si>
  <si>
    <t>2.9.3</t>
  </si>
  <si>
    <t>2.9.4</t>
  </si>
  <si>
    <t>Pandas Basics</t>
  </si>
  <si>
    <t>3.9.0</t>
  </si>
  <si>
    <t>3.9.1</t>
  </si>
  <si>
    <t>3.9.2</t>
  </si>
  <si>
    <t>3.9.3</t>
  </si>
  <si>
    <t>3.9.4</t>
  </si>
  <si>
    <t>Lab: Null Value Handling through Pandas</t>
  </si>
  <si>
    <t>Statistical Application for Quants 1 and 2</t>
  </si>
  <si>
    <t>Descriptive Statistics through Pandas</t>
  </si>
  <si>
    <t>Lab: Eurostat GDP Data-Retrieve though Pandas</t>
  </si>
  <si>
    <t>Assignment: Downloading Economic and Research Data from Federal Reserve</t>
  </si>
  <si>
    <t>Lecture: Advanced Optimization</t>
  </si>
  <si>
    <t>Lab: Resampling through Pandas</t>
  </si>
  <si>
    <t>Lecture: Calculating Beta</t>
  </si>
  <si>
    <t>4.8.1</t>
  </si>
  <si>
    <t>4.8.2</t>
  </si>
  <si>
    <t>4.8.3</t>
  </si>
  <si>
    <t>4.8.4</t>
  </si>
  <si>
    <t>4.8.5</t>
  </si>
  <si>
    <t>4.8.6</t>
  </si>
  <si>
    <t>4.8.7</t>
  </si>
  <si>
    <t>4.8.8</t>
  </si>
  <si>
    <t>4.8.9</t>
  </si>
  <si>
    <t>4.9.0</t>
  </si>
  <si>
    <t>Lecture: Calculating Value at Risk</t>
  </si>
  <si>
    <t>Lecture: Trend Determination &amp; Comparing Stock Log Returns</t>
  </si>
  <si>
    <t>Assignment: Does Historic Beta Correlate With Future Earnings?</t>
  </si>
  <si>
    <t>4.9.1</t>
  </si>
  <si>
    <t>4.9.2</t>
  </si>
  <si>
    <t>4.9.3</t>
  </si>
  <si>
    <t>Lab: Option Payoffs – Naked Call, Long Put</t>
  </si>
  <si>
    <t>Lecture: Option Trading Strategies – Straddle</t>
  </si>
  <si>
    <t>Lab: Further Strategies – Bull Call Ladder, Bear Call Ladder</t>
  </si>
  <si>
    <t>Lab: Further Strategies – Condor, Strangle</t>
  </si>
  <si>
    <t>Lab: Mibian Lib for Option Pricing</t>
  </si>
  <si>
    <t>Lecture: Downloading Option Data</t>
  </si>
  <si>
    <t>Assignment: Implementation of Advanced Option Strategy: Strap</t>
  </si>
  <si>
    <t>Lecture: Effect of Volatility on Option Prices</t>
  </si>
  <si>
    <t>Ab: Introduction to Option Greeks – MibianLib Implementation</t>
  </si>
  <si>
    <t>Lab: Dynamic Hedging Strategies</t>
  </si>
  <si>
    <t>5.8.1</t>
  </si>
  <si>
    <t>5.8.2</t>
  </si>
  <si>
    <t>5.8.3</t>
  </si>
  <si>
    <t>5.8.4</t>
  </si>
  <si>
    <t>5.8.5</t>
  </si>
  <si>
    <t>5.8.6</t>
  </si>
  <si>
    <t>5.8.7</t>
  </si>
  <si>
    <t>5.8.8</t>
  </si>
  <si>
    <t>5.8.9</t>
  </si>
  <si>
    <t>5.9.0</t>
  </si>
  <si>
    <t>Lab: Binomial Tree in Python</t>
  </si>
  <si>
    <t>Lab: Calculating Option Greeks in Python</t>
  </si>
  <si>
    <t>Lab: Stock Price Via Geometric Brownian Random Walk</t>
  </si>
  <si>
    <t>Lab: Stock Price Via Mandelbrotian Fractals</t>
  </si>
  <si>
    <t>6.9.1</t>
  </si>
  <si>
    <t>6.9.2</t>
  </si>
  <si>
    <t>6.9.3</t>
  </si>
  <si>
    <t>6.9.4</t>
  </si>
  <si>
    <t>Econometrics</t>
  </si>
  <si>
    <t>Introduction to Econometrics</t>
  </si>
  <si>
    <t>Types of Data and Data Import</t>
  </si>
  <si>
    <t>Descriptive Stats in SciPy, NumPy and Matplotlib</t>
  </si>
  <si>
    <t>Type of Econometrics Models</t>
  </si>
  <si>
    <t>Econometrics, Finance Theory and Variables to Consider</t>
  </si>
  <si>
    <t>Linear Algebra in Python</t>
  </si>
  <si>
    <t>Sharpe Ratio</t>
  </si>
  <si>
    <t>Regression</t>
  </si>
  <si>
    <t>Two-variable regression in Python</t>
  </si>
  <si>
    <t>Two-variable regression in Excel</t>
  </si>
  <si>
    <t>Stationarity</t>
  </si>
  <si>
    <t>ADF unit root test</t>
  </si>
  <si>
    <t>Autocorrelation</t>
  </si>
  <si>
    <t>Heteroskedasticity</t>
  </si>
  <si>
    <t>Multicollinearity</t>
  </si>
  <si>
    <t>Structural Breaks</t>
  </si>
  <si>
    <t>Outliers</t>
  </si>
  <si>
    <t>AR Process</t>
  </si>
  <si>
    <t>MA Process</t>
  </si>
  <si>
    <t>ARMA Process</t>
  </si>
  <si>
    <t>Box-Jenkins</t>
  </si>
  <si>
    <t>Wold’s Decomposition</t>
  </si>
  <si>
    <t>Vector Autoregressive Models</t>
  </si>
  <si>
    <t>Forecasting, Impulse Response Analysis and Granger Casuality</t>
  </si>
  <si>
    <t>Vector Error Correction Models</t>
  </si>
  <si>
    <t>Time Series Econometrics</t>
  </si>
  <si>
    <t>Modeling Volatility</t>
  </si>
  <si>
    <t>ARCH Model</t>
  </si>
  <si>
    <t>Correlation</t>
  </si>
  <si>
    <t>GARCH Model</t>
  </si>
  <si>
    <t>Types of GARCH Models</t>
  </si>
  <si>
    <t>Multivariate GARCH</t>
  </si>
  <si>
    <t>Exponentially Weighted Moving Average</t>
  </si>
  <si>
    <t>Value-at-Risk Model</t>
  </si>
  <si>
    <t>Logit and Probit</t>
  </si>
  <si>
    <t>Linear Probability Model</t>
  </si>
  <si>
    <t>The logit model</t>
  </si>
  <si>
    <t>The Probit model</t>
  </si>
  <si>
    <t>Censored Data Models</t>
  </si>
  <si>
    <t>Principal Components Analysis</t>
  </si>
  <si>
    <t>Weight Least Squares Regression</t>
  </si>
  <si>
    <t>Nonparametric estimation</t>
  </si>
  <si>
    <t>Two-Stage Least Squares</t>
  </si>
  <si>
    <t>Ridge Regression</t>
  </si>
  <si>
    <t>Estimation with Maximum Likelihood</t>
  </si>
  <si>
    <t>Modeling Security Returns</t>
  </si>
  <si>
    <t>Nonlinear Models</t>
  </si>
  <si>
    <t>HJM Model</t>
  </si>
  <si>
    <t>FX Markets</t>
  </si>
  <si>
    <t>1.3.1</t>
  </si>
  <si>
    <t>Group Factor Exposures  - Wes McKinney</t>
  </si>
  <si>
    <t>Get this done</t>
  </si>
  <si>
    <t>1.4.1</t>
  </si>
  <si>
    <t>Fama - French Model - factor models</t>
  </si>
  <si>
    <t>Arvitrage Pricing Theory (APT)</t>
  </si>
  <si>
    <t>Yield Curve</t>
  </si>
  <si>
    <t>Early Warning Systems</t>
  </si>
  <si>
    <t>1.4.2</t>
  </si>
  <si>
    <t>1.4.3</t>
  </si>
  <si>
    <t>1.4.4</t>
  </si>
  <si>
    <t>Support Vector Machines</t>
  </si>
  <si>
    <t>1.5.1</t>
  </si>
  <si>
    <t>9.1.0.0</t>
  </si>
  <si>
    <t>9.1.0.1</t>
  </si>
  <si>
    <t>9.1.1.0</t>
  </si>
  <si>
    <t>9.1.1.1</t>
  </si>
  <si>
    <t>9.1.2.0</t>
  </si>
  <si>
    <t>9.1.2.1</t>
  </si>
  <si>
    <t>9.1.2.2</t>
  </si>
  <si>
    <t>9.1.2.3</t>
  </si>
  <si>
    <t>9.1.2.4</t>
  </si>
  <si>
    <t>9.1.2.5</t>
  </si>
  <si>
    <t>9.1.2.6</t>
  </si>
  <si>
    <t>9.1.2.7</t>
  </si>
  <si>
    <t>9.1.2.8</t>
  </si>
  <si>
    <t>9.1.3.0</t>
  </si>
  <si>
    <t>9.1.3.1</t>
  </si>
  <si>
    <t>9.1.3.2</t>
  </si>
  <si>
    <t>9.1.3.3</t>
  </si>
  <si>
    <t>9.1.3.4</t>
  </si>
  <si>
    <t>9.2.0.0</t>
  </si>
  <si>
    <t>9.2.0.1</t>
  </si>
  <si>
    <t>9.2.0.2</t>
  </si>
  <si>
    <t>9.2.0.3</t>
  </si>
  <si>
    <t>9.2.0.4</t>
  </si>
  <si>
    <t>9.2.0.5</t>
  </si>
  <si>
    <t>9.2.1.0</t>
  </si>
  <si>
    <t>9.2.1.1</t>
  </si>
  <si>
    <t>9.2.1.2</t>
  </si>
  <si>
    <t>9.2.1.3</t>
  </si>
  <si>
    <t>9.2.1.4</t>
  </si>
  <si>
    <t>9.2.1.5</t>
  </si>
  <si>
    <t>9.2.1.6</t>
  </si>
  <si>
    <t>9.2.1.7</t>
  </si>
  <si>
    <t>9.2.1.8</t>
  </si>
  <si>
    <t>9.2.1.9</t>
  </si>
  <si>
    <t>9.2.1.10</t>
  </si>
  <si>
    <t>9.2.1.11</t>
  </si>
  <si>
    <t>9.2.2.0</t>
  </si>
  <si>
    <t>9.2.2.1</t>
  </si>
  <si>
    <t>9.2.2.2</t>
  </si>
  <si>
    <t>9.2.2.3</t>
  </si>
  <si>
    <t>9.2.2.4</t>
  </si>
  <si>
    <t>9.3.0.0</t>
  </si>
  <si>
    <t>9.3.0.1</t>
  </si>
  <si>
    <t>9.3.0.2</t>
  </si>
  <si>
    <t>9.3.1.0</t>
  </si>
  <si>
    <t>9.3.1.1</t>
  </si>
  <si>
    <t>9.3.1.2</t>
  </si>
  <si>
    <t>9.3.2.0</t>
  </si>
  <si>
    <t>9.3.2.1</t>
  </si>
  <si>
    <t>9.3.2.2</t>
  </si>
  <si>
    <t>9.3.2.3</t>
  </si>
  <si>
    <t>9.3.2.4</t>
  </si>
  <si>
    <t>9.3.3.0</t>
  </si>
  <si>
    <t>9.3.3.1</t>
  </si>
  <si>
    <t>9.3.3.2</t>
  </si>
  <si>
    <t>9.4.0.0</t>
  </si>
  <si>
    <t>9.4.0.1</t>
  </si>
  <si>
    <t>9.4.0.2</t>
  </si>
  <si>
    <t>9.4.0.3</t>
  </si>
  <si>
    <t>9.4.0.4</t>
  </si>
  <si>
    <t>9.4.0.5</t>
  </si>
  <si>
    <t>9.4.0.6</t>
  </si>
  <si>
    <t>9.4.0.7</t>
  </si>
  <si>
    <t>9.4.0.8</t>
  </si>
  <si>
    <t>9.4.0.9</t>
  </si>
  <si>
    <t>9.4.0.10</t>
  </si>
  <si>
    <t>9.4.1.0</t>
  </si>
  <si>
    <t>9.4.1.1</t>
  </si>
  <si>
    <t>9.4.1.2</t>
  </si>
  <si>
    <t>9.4.1.3</t>
  </si>
  <si>
    <t>9.4.1.4</t>
  </si>
  <si>
    <t>9.4.1.5</t>
  </si>
  <si>
    <t>9.4.1.6</t>
  </si>
  <si>
    <t>9.4.1.7</t>
  </si>
  <si>
    <t>9.4.1.8</t>
  </si>
  <si>
    <t>9.4.2.0</t>
  </si>
  <si>
    <t>9.4.2.1</t>
  </si>
  <si>
    <t>9.5.0.0</t>
  </si>
  <si>
    <t>9.5.0.1</t>
  </si>
  <si>
    <t>9.5.0.2</t>
  </si>
  <si>
    <t>9.5.0.3</t>
  </si>
  <si>
    <t>9.5.0.4</t>
  </si>
  <si>
    <t>9.5.0.5</t>
  </si>
  <si>
    <t>9.5.0.6</t>
  </si>
  <si>
    <t>9.5.0.7</t>
  </si>
  <si>
    <t>9.5.0.8</t>
  </si>
  <si>
    <t>9.5.0.9</t>
  </si>
  <si>
    <t>9.5.0.10</t>
  </si>
  <si>
    <t>9.6.0.0</t>
  </si>
  <si>
    <t>9.6.0.1</t>
  </si>
  <si>
    <t>9.6.0.2</t>
  </si>
  <si>
    <t>9.6.0.3</t>
  </si>
  <si>
    <t>9.6.1.0</t>
  </si>
  <si>
    <t>9.6.1.1</t>
  </si>
  <si>
    <t>9.6.1.2</t>
  </si>
  <si>
    <t>9.6.2.0</t>
  </si>
  <si>
    <t>9.6.2.1</t>
  </si>
  <si>
    <t>Types of Data </t>
  </si>
  <si>
    <t>data import</t>
  </si>
  <si>
    <t>Descriptive Stats</t>
  </si>
  <si>
    <t>Group Factor Exposures </t>
  </si>
  <si>
    <t>Types of Econometric Models</t>
  </si>
  <si>
    <t>Dummy variables</t>
  </si>
  <si>
    <t>Categorical variables</t>
  </si>
  <si>
    <t>Double log equations</t>
  </si>
  <si>
    <t>Linearizing models</t>
  </si>
  <si>
    <t>French-Fama Model</t>
  </si>
  <si>
    <t>Arbitrage Pricing Theory (APT)</t>
  </si>
  <si>
    <t>Applied Hypothesis Testing in Finance</t>
  </si>
  <si>
    <t>Machine Learning Example with Scikit-Learn</t>
  </si>
  <si>
    <t>Support Vector Manchime example</t>
  </si>
  <si>
    <t xml:space="preserve">Difference Equations and Their Solutions </t>
  </si>
  <si>
    <t xml:space="preserve">Cobweb model </t>
  </si>
  <si>
    <t>Introduction to OLS</t>
  </si>
  <si>
    <t>Details for Stationarity</t>
  </si>
  <si>
    <t>Augmented Dickey-Fuller test</t>
  </si>
  <si>
    <t>Taylor Rule for Studying Fed's Monetary policy</t>
  </si>
  <si>
    <t>Durvin Watson test</t>
  </si>
  <si>
    <t>Breusch Pagan test</t>
  </si>
  <si>
    <t>Definition, Table: Chi-Square Probabilities</t>
  </si>
  <si>
    <t>Whites test in Pytho</t>
  </si>
  <si>
    <t>Whites test in Python</t>
  </si>
  <si>
    <t>Breusch–Pagan tests in Python</t>
  </si>
  <si>
    <t>Goldfield Quandt Test  in Python</t>
  </si>
  <si>
    <t>Park Test  in Python</t>
  </si>
  <si>
    <t>Glejser Test in Python</t>
  </si>
  <si>
    <t>Solutions: GLS / WLS - weighted least squares</t>
  </si>
  <si>
    <t>WLS Assignment Exercise</t>
  </si>
  <si>
    <t>Detecting Multicollinearity</t>
  </si>
  <si>
    <t>Definition</t>
  </si>
  <si>
    <t>Chow Test</t>
  </si>
  <si>
    <t>Cook’s Distance in Python</t>
  </si>
  <si>
    <t>Fixes</t>
  </si>
  <si>
    <t>Theil’s U</t>
  </si>
  <si>
    <t>Box-Jenkins Method</t>
  </si>
  <si>
    <t>Definition, Estimaion in Python</t>
  </si>
  <si>
    <t xml:space="preserve">Impulse Response Analysis </t>
  </si>
  <si>
    <t>Forecast Error Variance Decomposition</t>
  </si>
  <si>
    <t>Granger Causality </t>
  </si>
  <si>
    <t>FED’s Monetary Policy in a VAR Model</t>
  </si>
  <si>
    <t xml:space="preserve">Filtering and Smoothing </t>
  </si>
  <si>
    <t>Kalman Filter in Python</t>
  </si>
  <si>
    <t>Definition, simulation</t>
  </si>
  <si>
    <t>Spearman's Correlation Method</t>
  </si>
  <si>
    <t>Kendall's Tau Coefficient</t>
  </si>
  <si>
    <t>Instantaneous Correlation</t>
  </si>
  <si>
    <t>Terminal Correlation</t>
  </si>
  <si>
    <t>Implied Correlation</t>
  </si>
  <si>
    <t>Confidence Intervals for Correlation Point Estimates</t>
  </si>
  <si>
    <t>Relationship Between Correlation and Volatility</t>
  </si>
  <si>
    <t>Simulation</t>
  </si>
  <si>
    <t>Garch Definition and Simulatin</t>
  </si>
  <si>
    <t>I-GARCH</t>
  </si>
  <si>
    <t>A-GARCH - asymmetric</t>
  </si>
  <si>
    <t>E-GARCH: Exponential GARCH</t>
  </si>
  <si>
    <t>N-GARCH: non-linear GARCH</t>
  </si>
  <si>
    <t>High-Frequency GARCH Models</t>
  </si>
  <si>
    <t>t-GARCH</t>
  </si>
  <si>
    <t xml:space="preserve">GARCH-in-Mean </t>
  </si>
  <si>
    <t>Exponentially Weighted Moving Average (EWMA)</t>
  </si>
  <si>
    <t>Definition, steps to do it and in Python</t>
  </si>
  <si>
    <t>Credit Value Adjustments download</t>
  </si>
  <si>
    <t>The Linear Probability Model - Definition</t>
  </si>
  <si>
    <t>The Logit model</t>
  </si>
  <si>
    <t>Logistic Regression</t>
  </si>
  <si>
    <t>The Probit Model</t>
  </si>
  <si>
    <t>Censored data model - Tobit model</t>
  </si>
  <si>
    <t>PCA in Python</t>
  </si>
  <si>
    <t>Eigenvalues, Eigenvectors in Python</t>
  </si>
  <si>
    <t>Weighted Least Squares Regression in Python</t>
  </si>
  <si>
    <t>Kernel Density Estimation (KDE) in Python</t>
  </si>
  <si>
    <t>Nonparametric Tests in Python - Wilcoxon signed-rank test for x and y in Python</t>
  </si>
  <si>
    <t>Nonparametric Regression - in Python</t>
  </si>
  <si>
    <t>Instrumental Variables and Two-Stage Least Squares Estimation</t>
  </si>
  <si>
    <t>Wu-Hausman Test for endogeneity</t>
  </si>
  <si>
    <t>Ridge Regression in Python</t>
  </si>
  <si>
    <t>Partial Least Squares in Python</t>
  </si>
  <si>
    <t>Maximum Likelihood in Python</t>
  </si>
  <si>
    <t>Variables That Explain Expected Stock Return</t>
  </si>
  <si>
    <t>Estimating Spread using Roll’s Indicator</t>
  </si>
  <si>
    <t>Heath-Jarrow-Morton Model (HJM)</t>
  </si>
  <si>
    <t>FX market</t>
  </si>
  <si>
    <t>Series, Cross section, Panel</t>
  </si>
  <si>
    <t>Source of Financial Data</t>
  </si>
  <si>
    <t>Basics</t>
  </si>
  <si>
    <t>Like PCA but based on OLS</t>
  </si>
  <si>
    <t>Linear or non-linear models</t>
  </si>
  <si>
    <t>Use log in estimation</t>
  </si>
  <si>
    <t>detect and to predict potential financial stress</t>
  </si>
  <si>
    <t>Run regression to test ideas</t>
  </si>
  <si>
    <t>used to explain the volatility of agricultural prices, cyclical supply and demand in the commodity market</t>
  </si>
  <si>
    <t>derivation of the formula</t>
  </si>
  <si>
    <t>general chat</t>
  </si>
  <si>
    <t>Regression -  Taylor rule is a monetary-policy rule that stipulates how much the central bank should change the nominal interest rate in response to changes in inflation, output, or other economic conditions</t>
  </si>
  <si>
    <t>for sample autocorrelation</t>
  </si>
  <si>
    <t>to check the homoscedasticity assumption (constant volatility) of the linear regression</t>
  </si>
  <si>
    <t>two or more independent variables are strongly correlated with each other</t>
  </si>
  <si>
    <t>auxiliary regressions of each independent variable</t>
  </si>
  <si>
    <t>A structural break (change) is a sudden event that changes the structure of the econometric model</t>
  </si>
  <si>
    <t>Identify the structural break</t>
  </si>
  <si>
    <t>An outlier is an extreme observation. Typically points further than three or four standard deviations from the mean are considered as outliers.</t>
  </si>
  <si>
    <t>Detect the Outliers</t>
  </si>
  <si>
    <t>Ways to fix them</t>
  </si>
  <si>
    <t>Theil’s U statistic is a relative accuracy measure that compares the forecasted results with the results of forecasting naively (based on last period). It also squares the deviations to give more weight to large errors</t>
  </si>
  <si>
    <t xml:space="preserve">ACF and PACF graphs </t>
  </si>
  <si>
    <t>Indentifying and AR Process</t>
  </si>
  <si>
    <t>ARMA model selection</t>
  </si>
  <si>
    <t xml:space="preserve">Wold decomposition says that any covariance stationary process has a linear representation: a linear deterministic component (vt) and a linear indeterministic component (εt). </t>
  </si>
  <si>
    <t>Forecasting, Obtaining the Impulse Response Functions, Monetary policy analysis</t>
  </si>
  <si>
    <t>Impulse responses are the estimated responses of an economic variable to a unit impulse in another variable</t>
  </si>
  <si>
    <t>According to Walter Enders “the forecast error variance decomposition (FEVD) tells us the proportion of the movements in a sequence due to its “own” shocks versus shocks to the other variable”.</t>
  </si>
  <si>
    <t>Granger causality test is used for determining if one variable is useful in forecasting another.</t>
  </si>
  <si>
    <t>Cointegrated variables, But see the miniprojects for estimation and application - the lecture notes are not good</t>
  </si>
  <si>
    <t>Filtering is an iterative process that enables us to estimate a model’s parameters - see the example</t>
  </si>
  <si>
    <t>First estimate the hidden state by using all the information prior to that time step.
Using the predicted value together with the new observation we obtain a conditional a posteriori estimation of the state.</t>
  </si>
  <si>
    <t>Comparison of the estimation methods</t>
  </si>
  <si>
    <t>as a measure of the strength of the associations between two variables</t>
  </si>
  <si>
    <t>Although there is evidence that Kendall's Tau holds up better than Pearson's r to extreme nonnormality in the data that seems to be true only at quite extreme levels</t>
  </si>
  <si>
    <t>The empirical function is then used to vary instantaneous correlation as the underlying value of the position changes</t>
  </si>
  <si>
    <t>Terminal correlation is usually the more germane measure of correlation for pricing and hedging</t>
  </si>
  <si>
    <t>solved options are available on the f/x rates and cross</t>
  </si>
  <si>
    <t>Fisher-z transformation  - The 1 - a limits for rare then obtained by transforming the limits on z by means of</t>
  </si>
  <si>
    <t>same sample correlation can be obtained despite the fact that the two de-correlation-generating mechanisms are very different</t>
  </si>
  <si>
    <t>It is necessary for mean reverting processes</t>
  </si>
  <si>
    <t>Equity markets are typically more volatile in falling markets than rising markets. A-GARCH models were designed to fit such markets</t>
  </si>
  <si>
    <t>g(*) is an asymmetric response function defined by</t>
  </si>
  <si>
    <t>Typically N-GARCH models are more complex than the preceding GARCH models in this presentation</t>
  </si>
  <si>
    <t>So hourly observation is more frequent than daily and daily is more frequent than weekly, and so on., are much more likely to be more volatile and fat-tailed than lower frequency models</t>
  </si>
  <si>
    <t>t-GARCH models develop the unexpected portion of the return according to a student-t distribution.</t>
  </si>
  <si>
    <t>GARCH-in-Mean models introduce the conditional variance into the mean equation, capture better the connection between risk and return</t>
  </si>
  <si>
    <t>Compared with VAR models, the predictions of the conditional covariance matrix from multivariate GARCH models can be used to construct more reliable confidence intervals for predictions of the levels</t>
  </si>
  <si>
    <t>EWMA is a more sophisticated measure of volatility of returns. Instead of giving equal weight to all of the squared returns in a series under study, squared returns are weighted to give more recent observations more importance</t>
  </si>
  <si>
    <t>Credit valuation adjustment (CVA) is the difference between the risk-free portfolio value and the true portfolio value that takes into account the possibility of a counterparty default. In other words, CVA is the market value of counterparty credit risk</t>
  </si>
  <si>
    <t>dependent variable can only assume values of 0 and 1.</t>
  </si>
  <si>
    <t>Logit is used when estimating a binary (dummy) dependent variable.</t>
  </si>
  <si>
    <t>Logistic Regression is a statistical technique capable of predicting a binary outcome</t>
  </si>
  <si>
    <t>Like probit but uses normal distribution</t>
  </si>
  <si>
    <t>If we don't have unviased distribution</t>
  </si>
  <si>
    <t>Decomposition of the system</t>
  </si>
  <si>
    <t>KDE estimates the probability density function of a random variable</t>
  </si>
  <si>
    <t>is a statistical hypothesis test for endogeneity comparing the 2SLS and the OLS estimators</t>
  </si>
  <si>
    <t>Ridge regression penalizes the size of the regression coefficients</t>
  </si>
  <si>
    <t>PLS (alternative to ordinary least squares (OLS) regression)  is used when multicollinearity  (when predictor variables are highly correlated) or when the number of predictors exceeds the number of cases (see PCA)</t>
  </si>
  <si>
    <t>List of many factors to consider when estimating price</t>
  </si>
  <si>
    <t>In the risk-neutral world, the forward rate curve is the following according to Heath-Jarrow-Morton (HJM) model</t>
  </si>
  <si>
    <t>Intro</t>
  </si>
  <si>
    <t>Factor Analysis</t>
  </si>
  <si>
    <t>Econometric Models</t>
  </si>
  <si>
    <t>Applied Hypothesis Testing</t>
  </si>
  <si>
    <t>Introduction to Regression</t>
  </si>
  <si>
    <t>Residuals and Autocorrelation</t>
  </si>
  <si>
    <t>Heteroscedasticity</t>
  </si>
  <si>
    <t>Variance Inflation Factor (VIF)</t>
  </si>
  <si>
    <t>AR process</t>
  </si>
  <si>
    <t>MA process</t>
  </si>
  <si>
    <t>ARIMA, ARMA</t>
  </si>
  <si>
    <t>Vector Autoregressive (VAR) Models</t>
  </si>
  <si>
    <t>Vector Error Correction Models-VECM</t>
  </si>
  <si>
    <t>ARCH and GARCH models</t>
  </si>
  <si>
    <t>Type of ARCH and GARCH models</t>
  </si>
  <si>
    <t>VaR</t>
  </si>
  <si>
    <t>MLE and Nonlinear Estimation Methods</t>
  </si>
  <si>
    <t>Types of Regression</t>
  </si>
  <si>
    <t>Maximum Likelihood</t>
  </si>
  <si>
    <t>Modelling Returns/Estimating Spreads</t>
  </si>
  <si>
    <t>HJM and FX Markets</t>
  </si>
  <si>
    <t>Alpha Desing I</t>
  </si>
  <si>
    <t>Fundamentals of Alpha Design</t>
  </si>
  <si>
    <t>1.0.0</t>
  </si>
  <si>
    <t>Not important</t>
  </si>
  <si>
    <t>Statistical Arbitrage</t>
  </si>
  <si>
    <t>Technical Considerations</t>
  </si>
  <si>
    <t>Portfolio</t>
  </si>
  <si>
    <t xml:space="preserve">Dollar Returns, Percentage Returns, Mean (Average) Returns, Historical Returns on Investments, Risks of Investments, Variance &amp; Standard Deviation </t>
  </si>
  <si>
    <t>Probability Distributions, Normal Distribution, Arithmetic vs. Geometric Mean, Expected Returns, Variance &amp; Standard Deviation In the case of unequal probabilities</t>
  </si>
  <si>
    <t>1.1.1</t>
  </si>
  <si>
    <t>Portfolio weights, Portfolio Expected Return, Portfolio Variance, Portfolio Diversification</t>
  </si>
  <si>
    <t>Systematic Risk vs. Unsystematic Risk,</t>
  </si>
  <si>
    <t>Alpha, Beta Coefficients</t>
  </si>
  <si>
    <t>Beta coefficient, Beta and the Risk Premium, Reward-to-Risk Ratio, Market Equilibrium</t>
  </si>
  <si>
    <t>Security Market Line, Capital Asset Pricing Model (CAPM), Alpha Coefficient, Jensen’s Alpha,  R squared (R2), Practical Considerations</t>
  </si>
  <si>
    <t>Definition, Statistical Arbitrage Trading Strategies, Index tracking</t>
  </si>
  <si>
    <t>1.2.1</t>
  </si>
  <si>
    <t xml:space="preserve">Good chat about the topic, Pair/Basket Trading, Multi-factor models, Mean-reverting strategies, Cointegration, Enhanced index tracking and statistical arbitrage, Benjamin Graham's Risk-Arbitrage Formula </t>
  </si>
  <si>
    <t>Relative Value</t>
  </si>
  <si>
    <t>Definition, Standardized Values and Multiples, Earnings Multiples</t>
  </si>
  <si>
    <t xml:space="preserve">Book Value or Replacement Value Multiples, Revenue Multiples, Sector-Specific Multiples, Comparable Firm, Controlling for Differences across Firms </t>
  </si>
  <si>
    <t>Neutralization</t>
  </si>
  <si>
    <t>Long/Short Equity, Convertible Securities Arbitrage, Futures / Index Arbitrage, Risk Arbitrage</t>
  </si>
  <si>
    <t>The Long/Short Equity Market Neutral Strategy, How Does Long/Short Work</t>
  </si>
  <si>
    <t>Game Theory - The Equilibrium</t>
  </si>
  <si>
    <t>Definitions, principles</t>
  </si>
  <si>
    <t>Backtesting</t>
  </si>
  <si>
    <t>2.0.0</t>
  </si>
  <si>
    <t>Good article, it shows the principles</t>
  </si>
  <si>
    <t>Returns</t>
  </si>
  <si>
    <t>2.0.1</t>
  </si>
  <si>
    <t>Return calculations</t>
  </si>
  <si>
    <t>Arithmetic Mean Return, Geometric Mean Return, Holding Period Return, Weighted Average Return, Weighted Average Return, Time-Weighted Rate of Return,  Real rate of return, Total Return, Approximate Yield-to-Maturity, Current Yield, Tax equivalent yield</t>
  </si>
  <si>
    <t>Risk Per Trade &amp; Position Sizing</t>
  </si>
  <si>
    <t xml:space="preserve">Fixed unit position size, Fixed dollar position size, Fixed Fraction position size, </t>
  </si>
  <si>
    <t>Fixed percentage risk per trade, The Stop-Loss orders, Trailing stop</t>
  </si>
  <si>
    <t>2.1.1</t>
  </si>
  <si>
    <t>Basic KPI's</t>
  </si>
  <si>
    <t>Win Rate (% Win), Win/Loss Ratio, Expectancy, Average Profit Per Trade</t>
  </si>
  <si>
    <t>More Ratios</t>
  </si>
  <si>
    <t xml:space="preserve">Lake Ratio (Ed Seykota), Gain to Pain Ratios (Jack Schwager) </t>
  </si>
  <si>
    <t xml:space="preserve">Maximum Number of Consecutive Losses, </t>
  </si>
  <si>
    <t>Drawdowns</t>
  </si>
  <si>
    <t>2.2.1</t>
  </si>
  <si>
    <t xml:space="preserve">Max Drawdown (MDD) - The magnitude </t>
  </si>
  <si>
    <t>The Maximum Drawdown Duration - The Duration</t>
  </si>
  <si>
    <t>DuPont Analysis</t>
  </si>
  <si>
    <t>2.3.1</t>
  </si>
  <si>
    <t>Asset Turnover, Profit Margin, Return on Assets (ROA)</t>
  </si>
  <si>
    <t>Leverage Ratio, Degree of Financial Leverage</t>
  </si>
  <si>
    <t>Biases and Overfitting</t>
  </si>
  <si>
    <t>3.0.0</t>
  </si>
  <si>
    <t>Survivorship Bias</t>
  </si>
  <si>
    <t>The Fama-French three-factor-model, The Carhart four-factor-model</t>
  </si>
  <si>
    <t>Confirmation Bias</t>
  </si>
  <si>
    <t xml:space="preserve">Hindsight Bias </t>
  </si>
  <si>
    <t>3.1.1</t>
  </si>
  <si>
    <t>Regressions and Parameter Fitting</t>
  </si>
  <si>
    <t>Correlations and Covariances</t>
  </si>
  <si>
    <t>Sensitivity of Model</t>
  </si>
  <si>
    <t>Sensitivity Analyses, One-at-a-time, Emulators</t>
  </si>
  <si>
    <t>Robustness Tests</t>
  </si>
  <si>
    <t>3.3.1</t>
  </si>
  <si>
    <t>Fundamental and Technical Alpha Models</t>
  </si>
  <si>
    <t>Fundamental Analysis</t>
  </si>
  <si>
    <t>4.0.0</t>
  </si>
  <si>
    <t>Trending - Basic Concepts</t>
  </si>
  <si>
    <t>Stock Charts</t>
  </si>
  <si>
    <t>4.1.1</t>
  </si>
  <si>
    <t>Momentum Measures</t>
  </si>
  <si>
    <t>Moving Averages, Indicators And Oscillators</t>
  </si>
  <si>
    <t>Mean Reversion</t>
  </si>
  <si>
    <t>Seasonality Consideration</t>
  </si>
  <si>
    <t>4.3.1</t>
  </si>
  <si>
    <t>Spreads</t>
  </si>
  <si>
    <t>4.3.2</t>
  </si>
  <si>
    <t>Arbitrage in Depth</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</si>
</sst>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Alignment="1">
      <alignment vertical="center"/>
    </xf>
    <xf numFmtId="2" fontId="0" fillId="0" borderId="0" xfId="0" applyNumberFormat="1" applyAlignment="1">
      <alignment vertical="center"/>
    </xf>
    <xf numFmtId="0" fontId="1" fillId="0" borderId="0" xfId="0" applyFont="1" applyAlignment="1">
      <alignment vertical="center"/>
    </xf>
    <xf numFmtId="0" fontId="0" fillId="0" borderId="0" xfId="0" applyNumberFormat="1" applyAlignment="1">
      <alignment vertical="center"/>
    </xf>
    <xf numFmtId="0" fontId="0" fillId="0" borderId="0" xfId="0" applyAlignment="1">
      <alignment horizontal="center" vertical="center" wrapText="1"/>
    </xf>
  </cellXfs>
  <cellStyles count="1">
    <cellStyle name="Normal" xfId="0" builtinId="0"/>
  </cellStyles>
  <dxfs count="6">
    <dxf>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G270" totalsRowShown="0">
  <autoFilter ref="A1:G270"/>
  <tableColumns count="7">
    <tableColumn id="1" name="SubjectOrder" dataDxfId="5"/>
    <tableColumn id="2" name="Subject" dataDxfId="4"/>
    <tableColumn id="6" name="UnitOrder" dataDxfId="3"/>
    <tableColumn id="3" name="Unit" dataDxfId="2"/>
    <tableColumn id="7" name="TopicOrder" dataDxfId="1"/>
    <tableColumn id="4" name="Topic" dataDxfId="0"/>
    <tableColumn id="5" name="No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0"/>
  <sheetViews>
    <sheetView tabSelected="1" workbookViewId="0">
      <selection activeCell="B1" sqref="B1"/>
    </sheetView>
  </sheetViews>
  <sheetFormatPr defaultRowHeight="15" x14ac:dyDescent="0.25"/>
  <cols>
    <col min="1" max="1" width="4.28515625" customWidth="1"/>
    <col min="2" max="2" width="12.85546875" bestFit="1" customWidth="1"/>
    <col min="3" max="3" width="4.140625" customWidth="1"/>
    <col min="4" max="4" width="20.140625" customWidth="1"/>
    <col min="5" max="5" width="13.140625" bestFit="1" customWidth="1"/>
    <col min="6" max="6" width="73.28515625" bestFit="1" customWidth="1"/>
    <col min="7" max="7" width="78.7109375" customWidth="1"/>
  </cols>
  <sheetData>
    <row r="1" spans="1:7" x14ac:dyDescent="0.25">
      <c r="A1" t="s">
        <v>1</v>
      </c>
      <c r="B1" t="s">
        <v>0</v>
      </c>
      <c r="C1" t="s">
        <v>36</v>
      </c>
      <c r="D1" t="s">
        <v>2</v>
      </c>
      <c r="E1" t="s">
        <v>121</v>
      </c>
      <c r="F1" t="s">
        <v>3</v>
      </c>
      <c r="G1" t="s">
        <v>4</v>
      </c>
    </row>
    <row r="2" spans="1:7" x14ac:dyDescent="0.25">
      <c r="A2" s="2">
        <v>6</v>
      </c>
      <c r="B2" s="2" t="s">
        <v>5</v>
      </c>
      <c r="C2" s="2">
        <v>1</v>
      </c>
      <c r="D2" s="2" t="s">
        <v>6</v>
      </c>
      <c r="E2" s="3" t="s">
        <v>70</v>
      </c>
      <c r="F2" s="2" t="s">
        <v>7</v>
      </c>
    </row>
    <row r="3" spans="1:7" x14ac:dyDescent="0.25">
      <c r="A3" s="2">
        <v>6</v>
      </c>
      <c r="B3" s="2" t="s">
        <v>5</v>
      </c>
      <c r="C3" s="2">
        <v>1</v>
      </c>
      <c r="D3" s="2" t="s">
        <v>6</v>
      </c>
      <c r="E3" s="3" t="s">
        <v>71</v>
      </c>
      <c r="F3" s="2" t="s">
        <v>8</v>
      </c>
    </row>
    <row r="4" spans="1:7" x14ac:dyDescent="0.25">
      <c r="A4" s="2">
        <v>6</v>
      </c>
      <c r="B4" s="2" t="s">
        <v>5</v>
      </c>
      <c r="C4" s="2">
        <v>1</v>
      </c>
      <c r="D4" s="2" t="s">
        <v>6</v>
      </c>
      <c r="E4" s="3" t="s">
        <v>72</v>
      </c>
      <c r="F4" s="2" t="s">
        <v>9</v>
      </c>
    </row>
    <row r="5" spans="1:7" x14ac:dyDescent="0.25">
      <c r="A5" s="2">
        <v>6</v>
      </c>
      <c r="B5" s="2" t="s">
        <v>5</v>
      </c>
      <c r="C5" s="2">
        <v>1</v>
      </c>
      <c r="D5" s="2" t="s">
        <v>6</v>
      </c>
      <c r="E5" s="3" t="s">
        <v>73</v>
      </c>
      <c r="F5" s="2" t="s">
        <v>10</v>
      </c>
    </row>
    <row r="6" spans="1:7" x14ac:dyDescent="0.25">
      <c r="A6" s="2">
        <v>6</v>
      </c>
      <c r="B6" s="2" t="s">
        <v>5</v>
      </c>
      <c r="C6" s="2">
        <v>1</v>
      </c>
      <c r="D6" s="2" t="s">
        <v>6</v>
      </c>
      <c r="E6" s="3" t="s">
        <v>74</v>
      </c>
      <c r="F6" s="2" t="s">
        <v>11</v>
      </c>
    </row>
    <row r="7" spans="1:7" x14ac:dyDescent="0.25">
      <c r="A7" s="2">
        <v>6</v>
      </c>
      <c r="B7" s="2" t="s">
        <v>5</v>
      </c>
      <c r="C7" s="2">
        <v>1</v>
      </c>
      <c r="D7" s="2" t="s">
        <v>6</v>
      </c>
      <c r="E7" s="3" t="s">
        <v>75</v>
      </c>
      <c r="F7" s="2" t="s">
        <v>12</v>
      </c>
    </row>
    <row r="8" spans="1:7" x14ac:dyDescent="0.25">
      <c r="A8" s="2">
        <v>6</v>
      </c>
      <c r="B8" s="2" t="s">
        <v>5</v>
      </c>
      <c r="C8" s="2">
        <v>1</v>
      </c>
      <c r="D8" s="2" t="s">
        <v>6</v>
      </c>
      <c r="E8" s="3" t="s">
        <v>76</v>
      </c>
      <c r="F8" s="2" t="s">
        <v>13</v>
      </c>
    </row>
    <row r="9" spans="1:7" x14ac:dyDescent="0.25">
      <c r="A9" s="2">
        <v>6</v>
      </c>
      <c r="B9" s="2" t="s">
        <v>5</v>
      </c>
      <c r="C9" s="2">
        <v>1</v>
      </c>
      <c r="D9" s="2" t="s">
        <v>6</v>
      </c>
      <c r="E9" s="3" t="s">
        <v>77</v>
      </c>
      <c r="F9" s="2" t="s">
        <v>14</v>
      </c>
    </row>
    <row r="10" spans="1:7" x14ac:dyDescent="0.25">
      <c r="A10" s="2">
        <v>6</v>
      </c>
      <c r="B10" s="2" t="s">
        <v>5</v>
      </c>
      <c r="C10" s="2">
        <v>1</v>
      </c>
      <c r="D10" s="2" t="s">
        <v>6</v>
      </c>
      <c r="E10" s="3" t="s">
        <v>78</v>
      </c>
      <c r="F10" s="2" t="s">
        <v>15</v>
      </c>
    </row>
    <row r="11" spans="1:7" x14ac:dyDescent="0.25">
      <c r="A11" s="2">
        <v>6</v>
      </c>
      <c r="B11" s="2" t="s">
        <v>5</v>
      </c>
      <c r="C11" s="2">
        <v>1</v>
      </c>
      <c r="D11" s="2" t="s">
        <v>6</v>
      </c>
      <c r="E11" s="3" t="s">
        <v>63</v>
      </c>
      <c r="F11" s="2" t="s">
        <v>122</v>
      </c>
    </row>
    <row r="12" spans="1:7" x14ac:dyDescent="0.25">
      <c r="A12" s="2">
        <v>6</v>
      </c>
      <c r="B12" s="2" t="s">
        <v>5</v>
      </c>
      <c r="C12" s="2">
        <v>1</v>
      </c>
      <c r="D12" s="2" t="s">
        <v>6</v>
      </c>
      <c r="E12" s="3" t="s">
        <v>65</v>
      </c>
      <c r="F12" s="2" t="s">
        <v>123</v>
      </c>
    </row>
    <row r="13" spans="1:7" x14ac:dyDescent="0.25">
      <c r="A13" s="2">
        <v>6</v>
      </c>
      <c r="B13" s="2" t="s">
        <v>5</v>
      </c>
      <c r="C13" s="2">
        <v>1</v>
      </c>
      <c r="D13" s="2" t="s">
        <v>6</v>
      </c>
      <c r="E13" s="3" t="s">
        <v>68</v>
      </c>
      <c r="F13" s="2" t="s">
        <v>124</v>
      </c>
    </row>
    <row r="14" spans="1:7" x14ac:dyDescent="0.25">
      <c r="A14" s="2">
        <v>6</v>
      </c>
      <c r="B14" s="2" t="s">
        <v>5</v>
      </c>
      <c r="C14" s="2">
        <v>1</v>
      </c>
      <c r="D14" s="2" t="s">
        <v>6</v>
      </c>
      <c r="E14" s="3" t="s">
        <v>69</v>
      </c>
      <c r="F14" s="2" t="s">
        <v>13</v>
      </c>
    </row>
    <row r="15" spans="1:7" x14ac:dyDescent="0.25">
      <c r="A15" s="2">
        <v>6</v>
      </c>
      <c r="B15" s="2" t="s">
        <v>5</v>
      </c>
      <c r="C15" s="2">
        <v>2</v>
      </c>
      <c r="D15" s="2" t="s">
        <v>16</v>
      </c>
      <c r="E15" s="3" t="s">
        <v>79</v>
      </c>
      <c r="F15" s="2" t="s">
        <v>17</v>
      </c>
    </row>
    <row r="16" spans="1:7" x14ac:dyDescent="0.25">
      <c r="A16" s="2">
        <v>6</v>
      </c>
      <c r="B16" s="2" t="s">
        <v>5</v>
      </c>
      <c r="C16" s="2">
        <v>2</v>
      </c>
      <c r="D16" s="2" t="s">
        <v>16</v>
      </c>
      <c r="E16" s="3" t="s">
        <v>80</v>
      </c>
      <c r="F16" s="2" t="s">
        <v>18</v>
      </c>
    </row>
    <row r="17" spans="1:6" x14ac:dyDescent="0.25">
      <c r="A17" s="2">
        <v>6</v>
      </c>
      <c r="B17" s="2" t="s">
        <v>5</v>
      </c>
      <c r="C17" s="2">
        <v>2</v>
      </c>
      <c r="D17" s="2" t="s">
        <v>16</v>
      </c>
      <c r="E17" s="3" t="s">
        <v>81</v>
      </c>
      <c r="F17" s="2" t="s">
        <v>19</v>
      </c>
    </row>
    <row r="18" spans="1:6" x14ac:dyDescent="0.25">
      <c r="A18" s="2">
        <v>6</v>
      </c>
      <c r="B18" s="2" t="s">
        <v>5</v>
      </c>
      <c r="C18" s="2">
        <v>2</v>
      </c>
      <c r="D18" s="2" t="s">
        <v>16</v>
      </c>
      <c r="E18" s="3" t="s">
        <v>82</v>
      </c>
      <c r="F18" s="2" t="s">
        <v>20</v>
      </c>
    </row>
    <row r="19" spans="1:6" x14ac:dyDescent="0.25">
      <c r="A19" s="2">
        <v>6</v>
      </c>
      <c r="B19" s="2" t="s">
        <v>5</v>
      </c>
      <c r="C19" s="2">
        <v>2</v>
      </c>
      <c r="D19" s="2" t="s">
        <v>16</v>
      </c>
      <c r="E19" s="3" t="s">
        <v>83</v>
      </c>
      <c r="F19" s="2" t="s">
        <v>21</v>
      </c>
    </row>
    <row r="20" spans="1:6" x14ac:dyDescent="0.25">
      <c r="A20" s="2">
        <v>6</v>
      </c>
      <c r="B20" s="2" t="s">
        <v>5</v>
      </c>
      <c r="C20" s="2">
        <v>2</v>
      </c>
      <c r="D20" s="2" t="s">
        <v>16</v>
      </c>
      <c r="E20" s="3" t="s">
        <v>84</v>
      </c>
      <c r="F20" s="2" t="s">
        <v>22</v>
      </c>
    </row>
    <row r="21" spans="1:6" x14ac:dyDescent="0.25">
      <c r="A21" s="2">
        <v>6</v>
      </c>
      <c r="B21" s="2" t="s">
        <v>5</v>
      </c>
      <c r="C21" s="2">
        <v>2</v>
      </c>
      <c r="D21" s="2" t="s">
        <v>16</v>
      </c>
      <c r="E21" s="3" t="s">
        <v>85</v>
      </c>
      <c r="F21" s="2" t="s">
        <v>23</v>
      </c>
    </row>
    <row r="22" spans="1:6" x14ac:dyDescent="0.25">
      <c r="A22" s="2">
        <v>6</v>
      </c>
      <c r="B22" s="2" t="s">
        <v>5</v>
      </c>
      <c r="C22" s="2">
        <v>2</v>
      </c>
      <c r="D22" s="2" t="s">
        <v>16</v>
      </c>
      <c r="E22" s="3" t="s">
        <v>86</v>
      </c>
      <c r="F22" s="2" t="s">
        <v>24</v>
      </c>
    </row>
    <row r="23" spans="1:6" x14ac:dyDescent="0.25">
      <c r="A23" s="2">
        <v>6</v>
      </c>
      <c r="B23" s="2" t="s">
        <v>5</v>
      </c>
      <c r="C23" s="2">
        <v>2</v>
      </c>
      <c r="D23" s="2" t="s">
        <v>16</v>
      </c>
      <c r="E23" s="3" t="s">
        <v>87</v>
      </c>
      <c r="F23" s="2" t="s">
        <v>25</v>
      </c>
    </row>
    <row r="24" spans="1:6" x14ac:dyDescent="0.25">
      <c r="A24" s="2">
        <v>6</v>
      </c>
      <c r="B24" s="2" t="s">
        <v>5</v>
      </c>
      <c r="C24" s="2">
        <v>2</v>
      </c>
      <c r="D24" s="2" t="s">
        <v>16</v>
      </c>
      <c r="E24" s="3" t="s">
        <v>125</v>
      </c>
      <c r="F24" s="2" t="s">
        <v>126</v>
      </c>
    </row>
    <row r="25" spans="1:6" x14ac:dyDescent="0.25">
      <c r="A25" s="2">
        <v>6</v>
      </c>
      <c r="B25" s="2" t="s">
        <v>5</v>
      </c>
      <c r="C25" s="2">
        <v>2</v>
      </c>
      <c r="D25" s="2" t="s">
        <v>16</v>
      </c>
      <c r="E25" s="3" t="s">
        <v>129</v>
      </c>
      <c r="F25" s="2" t="s">
        <v>24</v>
      </c>
    </row>
    <row r="26" spans="1:6" x14ac:dyDescent="0.25">
      <c r="A26" s="2">
        <v>6</v>
      </c>
      <c r="B26" s="2" t="s">
        <v>5</v>
      </c>
      <c r="C26" s="2">
        <v>2</v>
      </c>
      <c r="D26" s="2" t="s">
        <v>16</v>
      </c>
      <c r="E26" s="3" t="s">
        <v>130</v>
      </c>
      <c r="F26" s="2" t="s">
        <v>128</v>
      </c>
    </row>
    <row r="27" spans="1:6" x14ac:dyDescent="0.25">
      <c r="A27" s="2">
        <v>6</v>
      </c>
      <c r="B27" s="2" t="s">
        <v>5</v>
      </c>
      <c r="C27" s="2">
        <v>2</v>
      </c>
      <c r="D27" s="2" t="s">
        <v>16</v>
      </c>
      <c r="E27" s="3" t="s">
        <v>131</v>
      </c>
      <c r="F27" s="2" t="s">
        <v>127</v>
      </c>
    </row>
    <row r="28" spans="1:6" x14ac:dyDescent="0.25">
      <c r="A28" s="2">
        <v>6</v>
      </c>
      <c r="B28" s="2" t="s">
        <v>5</v>
      </c>
      <c r="C28" s="2">
        <v>3</v>
      </c>
      <c r="D28" s="2" t="s">
        <v>26</v>
      </c>
      <c r="E28" s="3" t="s">
        <v>88</v>
      </c>
      <c r="F28" s="2" t="s">
        <v>132</v>
      </c>
    </row>
    <row r="29" spans="1:6" x14ac:dyDescent="0.25">
      <c r="A29" s="2">
        <v>6</v>
      </c>
      <c r="B29" s="2" t="s">
        <v>5</v>
      </c>
      <c r="C29" s="2">
        <v>3</v>
      </c>
      <c r="D29" s="2" t="s">
        <v>26</v>
      </c>
      <c r="E29" s="3" t="s">
        <v>89</v>
      </c>
      <c r="F29" s="2" t="s">
        <v>27</v>
      </c>
    </row>
    <row r="30" spans="1:6" x14ac:dyDescent="0.25">
      <c r="A30" s="2">
        <v>6</v>
      </c>
      <c r="B30" s="2" t="s">
        <v>5</v>
      </c>
      <c r="C30" s="2">
        <v>3</v>
      </c>
      <c r="D30" s="2" t="s">
        <v>26</v>
      </c>
      <c r="E30" s="3" t="s">
        <v>90</v>
      </c>
      <c r="F30" s="2" t="s">
        <v>28</v>
      </c>
    </row>
    <row r="31" spans="1:6" x14ac:dyDescent="0.25">
      <c r="A31" s="2">
        <v>6</v>
      </c>
      <c r="B31" s="2" t="s">
        <v>5</v>
      </c>
      <c r="C31" s="2">
        <v>3</v>
      </c>
      <c r="D31" s="2" t="s">
        <v>26</v>
      </c>
      <c r="E31" s="3" t="s">
        <v>91</v>
      </c>
      <c r="F31" s="2" t="s">
        <v>29</v>
      </c>
    </row>
    <row r="32" spans="1:6" x14ac:dyDescent="0.25">
      <c r="A32" s="2">
        <v>6</v>
      </c>
      <c r="B32" s="2" t="s">
        <v>5</v>
      </c>
      <c r="C32" s="2">
        <v>3</v>
      </c>
      <c r="D32" s="2" t="s">
        <v>26</v>
      </c>
      <c r="E32" s="3" t="s">
        <v>92</v>
      </c>
      <c r="F32" s="2" t="s">
        <v>30</v>
      </c>
    </row>
    <row r="33" spans="1:6" x14ac:dyDescent="0.25">
      <c r="A33" s="2">
        <v>6</v>
      </c>
      <c r="B33" s="2" t="s">
        <v>5</v>
      </c>
      <c r="C33" s="2">
        <v>3</v>
      </c>
      <c r="D33" s="2" t="s">
        <v>26</v>
      </c>
      <c r="E33" s="3" t="s">
        <v>93</v>
      </c>
      <c r="F33" s="2" t="s">
        <v>31</v>
      </c>
    </row>
    <row r="34" spans="1:6" x14ac:dyDescent="0.25">
      <c r="A34" s="2">
        <v>6</v>
      </c>
      <c r="B34" s="2" t="s">
        <v>5</v>
      </c>
      <c r="C34" s="2">
        <v>3</v>
      </c>
      <c r="D34" s="2" t="s">
        <v>26</v>
      </c>
      <c r="E34" s="3" t="s">
        <v>94</v>
      </c>
      <c r="F34" s="2" t="s">
        <v>32</v>
      </c>
    </row>
    <row r="35" spans="1:6" x14ac:dyDescent="0.25">
      <c r="A35" s="2">
        <v>6</v>
      </c>
      <c r="B35" s="2" t="s">
        <v>5</v>
      </c>
      <c r="C35" s="2">
        <v>3</v>
      </c>
      <c r="D35" s="2" t="s">
        <v>26</v>
      </c>
      <c r="E35" s="3" t="s">
        <v>95</v>
      </c>
      <c r="F35" s="2" t="s">
        <v>33</v>
      </c>
    </row>
    <row r="36" spans="1:6" x14ac:dyDescent="0.25">
      <c r="A36" s="2">
        <v>6</v>
      </c>
      <c r="B36" s="2" t="s">
        <v>5</v>
      </c>
      <c r="C36" s="2">
        <v>3</v>
      </c>
      <c r="D36" s="2" t="s">
        <v>26</v>
      </c>
      <c r="E36" s="3" t="s">
        <v>133</v>
      </c>
      <c r="F36" s="2" t="s">
        <v>64</v>
      </c>
    </row>
    <row r="37" spans="1:6" x14ac:dyDescent="0.25">
      <c r="A37" s="2">
        <v>6</v>
      </c>
      <c r="B37" s="2" t="s">
        <v>5</v>
      </c>
      <c r="C37" s="2">
        <v>3</v>
      </c>
      <c r="D37" s="2" t="s">
        <v>26</v>
      </c>
      <c r="E37" s="3" t="s">
        <v>134</v>
      </c>
      <c r="F37" s="2" t="s">
        <v>66</v>
      </c>
    </row>
    <row r="38" spans="1:6" x14ac:dyDescent="0.25">
      <c r="A38" s="2">
        <v>6</v>
      </c>
      <c r="B38" s="2" t="s">
        <v>5</v>
      </c>
      <c r="C38" s="2">
        <v>3</v>
      </c>
      <c r="D38" s="2" t="s">
        <v>26</v>
      </c>
      <c r="E38" s="3" t="s">
        <v>135</v>
      </c>
      <c r="F38" s="2" t="s">
        <v>67</v>
      </c>
    </row>
    <row r="39" spans="1:6" x14ac:dyDescent="0.25">
      <c r="A39" s="2">
        <v>6</v>
      </c>
      <c r="B39" s="2" t="s">
        <v>5</v>
      </c>
      <c r="C39" s="2">
        <v>3</v>
      </c>
      <c r="D39" s="2" t="s">
        <v>26</v>
      </c>
      <c r="E39" s="3" t="s">
        <v>136</v>
      </c>
      <c r="F39" s="2" t="s">
        <v>139</v>
      </c>
    </row>
    <row r="40" spans="1:6" x14ac:dyDescent="0.25">
      <c r="A40" s="2">
        <v>6</v>
      </c>
      <c r="B40" s="2" t="s">
        <v>5</v>
      </c>
      <c r="C40" s="2">
        <v>3</v>
      </c>
      <c r="D40" s="2" t="s">
        <v>26</v>
      </c>
      <c r="E40" s="3" t="s">
        <v>137</v>
      </c>
      <c r="F40" s="2" t="s">
        <v>138</v>
      </c>
    </row>
    <row r="41" spans="1:6" x14ac:dyDescent="0.25">
      <c r="A41" s="2">
        <v>6</v>
      </c>
      <c r="B41" s="2" t="s">
        <v>5</v>
      </c>
      <c r="C41" s="2">
        <v>4</v>
      </c>
      <c r="D41" s="2" t="s">
        <v>35</v>
      </c>
      <c r="E41" s="3" t="s">
        <v>96</v>
      </c>
      <c r="F41" s="2" t="s">
        <v>34</v>
      </c>
    </row>
    <row r="42" spans="1:6" x14ac:dyDescent="0.25">
      <c r="A42" s="2">
        <v>6</v>
      </c>
      <c r="B42" s="2" t="s">
        <v>5</v>
      </c>
      <c r="C42" s="2">
        <v>4</v>
      </c>
      <c r="D42" s="2" t="s">
        <v>35</v>
      </c>
      <c r="E42" s="3" t="s">
        <v>97</v>
      </c>
      <c r="F42" s="2" t="s">
        <v>37</v>
      </c>
    </row>
    <row r="43" spans="1:6" x14ac:dyDescent="0.25">
      <c r="A43" s="2">
        <v>6</v>
      </c>
      <c r="B43" s="2" t="s">
        <v>5</v>
      </c>
      <c r="C43" s="2">
        <v>4</v>
      </c>
      <c r="D43" s="2" t="s">
        <v>35</v>
      </c>
      <c r="E43" s="3" t="s">
        <v>98</v>
      </c>
      <c r="F43" s="2" t="s">
        <v>38</v>
      </c>
    </row>
    <row r="44" spans="1:6" x14ac:dyDescent="0.25">
      <c r="A44" s="2">
        <v>6</v>
      </c>
      <c r="B44" s="2" t="s">
        <v>5</v>
      </c>
      <c r="C44" s="2">
        <v>4</v>
      </c>
      <c r="D44" s="2" t="s">
        <v>35</v>
      </c>
      <c r="E44" s="3" t="s">
        <v>99</v>
      </c>
      <c r="F44" s="2" t="s">
        <v>39</v>
      </c>
    </row>
    <row r="45" spans="1:6" x14ac:dyDescent="0.25">
      <c r="A45" s="2">
        <v>6</v>
      </c>
      <c r="B45" s="2" t="s">
        <v>5</v>
      </c>
      <c r="C45" s="2">
        <v>4</v>
      </c>
      <c r="D45" s="2" t="s">
        <v>35</v>
      </c>
      <c r="E45" s="3" t="s">
        <v>100</v>
      </c>
      <c r="F45" s="2" t="s">
        <v>40</v>
      </c>
    </row>
    <row r="46" spans="1:6" x14ac:dyDescent="0.25">
      <c r="A46" s="2">
        <v>6</v>
      </c>
      <c r="B46" s="2" t="s">
        <v>5</v>
      </c>
      <c r="C46" s="2">
        <v>4</v>
      </c>
      <c r="D46" s="2" t="s">
        <v>35</v>
      </c>
      <c r="E46" s="3" t="s">
        <v>101</v>
      </c>
      <c r="F46" s="2" t="s">
        <v>41</v>
      </c>
    </row>
    <row r="47" spans="1:6" x14ac:dyDescent="0.25">
      <c r="A47" s="2">
        <v>6</v>
      </c>
      <c r="B47" s="2" t="s">
        <v>5</v>
      </c>
      <c r="C47" s="2">
        <v>4</v>
      </c>
      <c r="D47" s="2" t="s">
        <v>35</v>
      </c>
      <c r="E47" s="3" t="s">
        <v>102</v>
      </c>
      <c r="F47" s="2" t="s">
        <v>42</v>
      </c>
    </row>
    <row r="48" spans="1:6" x14ac:dyDescent="0.25">
      <c r="A48" s="2">
        <v>6</v>
      </c>
      <c r="B48" s="2" t="s">
        <v>5</v>
      </c>
      <c r="C48" s="2">
        <v>4</v>
      </c>
      <c r="D48" s="2" t="s">
        <v>35</v>
      </c>
      <c r="E48" s="3" t="s">
        <v>103</v>
      </c>
      <c r="F48" s="2" t="s">
        <v>43</v>
      </c>
    </row>
    <row r="49" spans="1:6" x14ac:dyDescent="0.25">
      <c r="A49" s="2">
        <v>6</v>
      </c>
      <c r="B49" s="2" t="s">
        <v>5</v>
      </c>
      <c r="C49" s="2">
        <v>4</v>
      </c>
      <c r="D49" s="2" t="s">
        <v>35</v>
      </c>
      <c r="E49" s="3" t="s">
        <v>146</v>
      </c>
      <c r="F49" s="2" t="s">
        <v>34</v>
      </c>
    </row>
    <row r="50" spans="1:6" x14ac:dyDescent="0.25">
      <c r="A50" s="2">
        <v>6</v>
      </c>
      <c r="B50" s="2" t="s">
        <v>5</v>
      </c>
      <c r="C50" s="2">
        <v>4</v>
      </c>
      <c r="D50" s="2" t="s">
        <v>35</v>
      </c>
      <c r="E50" s="3" t="s">
        <v>147</v>
      </c>
      <c r="F50" s="2" t="s">
        <v>37</v>
      </c>
    </row>
    <row r="51" spans="1:6" x14ac:dyDescent="0.25">
      <c r="A51" s="2">
        <v>6</v>
      </c>
      <c r="B51" s="2" t="s">
        <v>5</v>
      </c>
      <c r="C51" s="2">
        <v>4</v>
      </c>
      <c r="D51" s="2" t="s">
        <v>35</v>
      </c>
      <c r="E51" s="3" t="s">
        <v>148</v>
      </c>
      <c r="F51" s="2" t="s">
        <v>140</v>
      </c>
    </row>
    <row r="52" spans="1:6" x14ac:dyDescent="0.25">
      <c r="A52" s="2">
        <v>6</v>
      </c>
      <c r="B52" s="2" t="s">
        <v>5</v>
      </c>
      <c r="C52" s="2">
        <v>4</v>
      </c>
      <c r="D52" s="2" t="s">
        <v>35</v>
      </c>
      <c r="E52" s="3" t="s">
        <v>149</v>
      </c>
      <c r="F52" s="2" t="s">
        <v>38</v>
      </c>
    </row>
    <row r="53" spans="1:6" x14ac:dyDescent="0.25">
      <c r="A53" s="2">
        <v>6</v>
      </c>
      <c r="B53" s="2" t="s">
        <v>5</v>
      </c>
      <c r="C53" s="2">
        <v>4</v>
      </c>
      <c r="D53" s="2" t="s">
        <v>35</v>
      </c>
      <c r="E53" s="3" t="s">
        <v>150</v>
      </c>
      <c r="F53" s="2" t="s">
        <v>39</v>
      </c>
    </row>
    <row r="54" spans="1:6" x14ac:dyDescent="0.25">
      <c r="A54" s="2">
        <v>6</v>
      </c>
      <c r="B54" s="2" t="s">
        <v>5</v>
      </c>
      <c r="C54" s="2">
        <v>4</v>
      </c>
      <c r="D54" s="2" t="s">
        <v>35</v>
      </c>
      <c r="E54" s="3" t="s">
        <v>151</v>
      </c>
      <c r="F54" s="2" t="s">
        <v>141</v>
      </c>
    </row>
    <row r="55" spans="1:6" x14ac:dyDescent="0.25">
      <c r="A55" s="2">
        <v>6</v>
      </c>
      <c r="B55" s="2" t="s">
        <v>5</v>
      </c>
      <c r="C55" s="2">
        <v>4</v>
      </c>
      <c r="D55" s="2" t="s">
        <v>35</v>
      </c>
      <c r="E55" s="3" t="s">
        <v>152</v>
      </c>
      <c r="F55" s="2" t="s">
        <v>142</v>
      </c>
    </row>
    <row r="56" spans="1:6" x14ac:dyDescent="0.25">
      <c r="A56" s="2">
        <v>6</v>
      </c>
      <c r="B56" s="2" t="s">
        <v>5</v>
      </c>
      <c r="C56" s="2">
        <v>4</v>
      </c>
      <c r="D56" s="2" t="s">
        <v>35</v>
      </c>
      <c r="E56" s="3" t="s">
        <v>153</v>
      </c>
      <c r="F56" s="2" t="s">
        <v>143</v>
      </c>
    </row>
    <row r="57" spans="1:6" x14ac:dyDescent="0.25">
      <c r="A57" s="2">
        <v>6</v>
      </c>
      <c r="B57" s="2" t="s">
        <v>5</v>
      </c>
      <c r="C57" s="2">
        <v>4</v>
      </c>
      <c r="D57" s="2" t="s">
        <v>35</v>
      </c>
      <c r="E57" s="3" t="s">
        <v>154</v>
      </c>
      <c r="F57" s="2" t="s">
        <v>144</v>
      </c>
    </row>
    <row r="58" spans="1:6" x14ac:dyDescent="0.25">
      <c r="A58" s="2">
        <v>6</v>
      </c>
      <c r="B58" s="2" t="s">
        <v>5</v>
      </c>
      <c r="C58" s="2">
        <v>4</v>
      </c>
      <c r="D58" s="2" t="s">
        <v>35</v>
      </c>
      <c r="E58" s="3" t="s">
        <v>155</v>
      </c>
      <c r="F58" s="2" t="s">
        <v>145</v>
      </c>
    </row>
    <row r="59" spans="1:6" x14ac:dyDescent="0.25">
      <c r="A59" s="2">
        <v>6</v>
      </c>
      <c r="B59" s="2" t="s">
        <v>5</v>
      </c>
      <c r="C59" s="2">
        <v>4</v>
      </c>
      <c r="D59" s="2" t="s">
        <v>35</v>
      </c>
      <c r="E59" s="3" t="s">
        <v>159</v>
      </c>
      <c r="F59" s="2" t="s">
        <v>156</v>
      </c>
    </row>
    <row r="60" spans="1:6" x14ac:dyDescent="0.25">
      <c r="A60" s="2">
        <v>6</v>
      </c>
      <c r="B60" s="2" t="s">
        <v>5</v>
      </c>
      <c r="C60" s="2">
        <v>4</v>
      </c>
      <c r="D60" s="2" t="s">
        <v>35</v>
      </c>
      <c r="E60" s="3" t="s">
        <v>160</v>
      </c>
      <c r="F60" s="2" t="s">
        <v>157</v>
      </c>
    </row>
    <row r="61" spans="1:6" x14ac:dyDescent="0.25">
      <c r="A61" s="2">
        <v>6</v>
      </c>
      <c r="B61" s="2" t="s">
        <v>5</v>
      </c>
      <c r="C61" s="2">
        <v>4</v>
      </c>
      <c r="D61" s="2" t="s">
        <v>35</v>
      </c>
      <c r="E61" s="3" t="s">
        <v>161</v>
      </c>
      <c r="F61" s="2" t="s">
        <v>158</v>
      </c>
    </row>
    <row r="62" spans="1:6" x14ac:dyDescent="0.25">
      <c r="A62" s="2">
        <v>6</v>
      </c>
      <c r="B62" s="2" t="s">
        <v>5</v>
      </c>
      <c r="C62" s="2">
        <v>5</v>
      </c>
      <c r="D62" s="2" t="s">
        <v>44</v>
      </c>
      <c r="E62" s="3" t="s">
        <v>104</v>
      </c>
      <c r="F62" s="2" t="s">
        <v>45</v>
      </c>
    </row>
    <row r="63" spans="1:6" x14ac:dyDescent="0.25">
      <c r="A63" s="2">
        <v>6</v>
      </c>
      <c r="B63" s="2" t="s">
        <v>5</v>
      </c>
      <c r="C63" s="2">
        <v>5</v>
      </c>
      <c r="D63" s="2" t="s">
        <v>44</v>
      </c>
      <c r="E63" s="3" t="s">
        <v>105</v>
      </c>
      <c r="F63" s="2" t="s">
        <v>46</v>
      </c>
    </row>
    <row r="64" spans="1:6" x14ac:dyDescent="0.25">
      <c r="A64" s="2">
        <v>6</v>
      </c>
      <c r="B64" s="2" t="s">
        <v>5</v>
      </c>
      <c r="C64" s="2">
        <v>5</v>
      </c>
      <c r="D64" s="2" t="s">
        <v>44</v>
      </c>
      <c r="E64" s="3" t="s">
        <v>106</v>
      </c>
      <c r="F64" s="2" t="s">
        <v>47</v>
      </c>
    </row>
    <row r="65" spans="1:6" x14ac:dyDescent="0.25">
      <c r="A65" s="2">
        <v>6</v>
      </c>
      <c r="B65" s="2" t="s">
        <v>5</v>
      </c>
      <c r="C65" s="2">
        <v>5</v>
      </c>
      <c r="D65" s="2" t="s">
        <v>44</v>
      </c>
      <c r="E65" s="3" t="s">
        <v>107</v>
      </c>
      <c r="F65" s="2" t="s">
        <v>48</v>
      </c>
    </row>
    <row r="66" spans="1:6" x14ac:dyDescent="0.25">
      <c r="A66" s="2">
        <v>6</v>
      </c>
      <c r="B66" s="2" t="s">
        <v>5</v>
      </c>
      <c r="C66" s="2">
        <v>5</v>
      </c>
      <c r="D66" s="2" t="s">
        <v>44</v>
      </c>
      <c r="E66" s="3" t="s">
        <v>108</v>
      </c>
      <c r="F66" s="2" t="s">
        <v>49</v>
      </c>
    </row>
    <row r="67" spans="1:6" x14ac:dyDescent="0.25">
      <c r="A67" s="2">
        <v>6</v>
      </c>
      <c r="B67" s="2" t="s">
        <v>5</v>
      </c>
      <c r="C67" s="2">
        <v>5</v>
      </c>
      <c r="D67" s="2" t="s">
        <v>44</v>
      </c>
      <c r="E67" s="3" t="s">
        <v>109</v>
      </c>
      <c r="F67" s="2" t="s">
        <v>50</v>
      </c>
    </row>
    <row r="68" spans="1:6" x14ac:dyDescent="0.25">
      <c r="A68" s="2">
        <v>6</v>
      </c>
      <c r="B68" s="2" t="s">
        <v>5</v>
      </c>
      <c r="C68" s="2">
        <v>5</v>
      </c>
      <c r="D68" s="2" t="s">
        <v>44</v>
      </c>
      <c r="E68" s="3" t="s">
        <v>110</v>
      </c>
      <c r="F68" s="2" t="s">
        <v>51</v>
      </c>
    </row>
    <row r="69" spans="1:6" x14ac:dyDescent="0.25">
      <c r="A69" s="2">
        <v>6</v>
      </c>
      <c r="B69" s="2" t="s">
        <v>5</v>
      </c>
      <c r="C69" s="2">
        <v>5</v>
      </c>
      <c r="D69" s="2" t="s">
        <v>44</v>
      </c>
      <c r="E69" s="3" t="s">
        <v>111</v>
      </c>
      <c r="F69" s="2" t="s">
        <v>52</v>
      </c>
    </row>
    <row r="70" spans="1:6" x14ac:dyDescent="0.25">
      <c r="A70" s="2">
        <v>6</v>
      </c>
      <c r="B70" s="2" t="s">
        <v>5</v>
      </c>
      <c r="C70" s="2">
        <v>5</v>
      </c>
      <c r="D70" s="2" t="s">
        <v>44</v>
      </c>
      <c r="E70" s="3" t="s">
        <v>172</v>
      </c>
      <c r="F70" s="2" t="s">
        <v>162</v>
      </c>
    </row>
    <row r="71" spans="1:6" x14ac:dyDescent="0.25">
      <c r="A71" s="2">
        <v>6</v>
      </c>
      <c r="B71" s="2" t="s">
        <v>5</v>
      </c>
      <c r="C71" s="2">
        <v>5</v>
      </c>
      <c r="D71" s="2" t="s">
        <v>44</v>
      </c>
      <c r="E71" s="3" t="s">
        <v>173</v>
      </c>
      <c r="F71" s="2" t="s">
        <v>163</v>
      </c>
    </row>
    <row r="72" spans="1:6" x14ac:dyDescent="0.25">
      <c r="A72" s="2">
        <v>6</v>
      </c>
      <c r="B72" s="2" t="s">
        <v>5</v>
      </c>
      <c r="C72" s="2">
        <v>5</v>
      </c>
      <c r="D72" s="2" t="s">
        <v>44</v>
      </c>
      <c r="E72" s="3" t="s">
        <v>174</v>
      </c>
      <c r="F72" s="2" t="s">
        <v>164</v>
      </c>
    </row>
    <row r="73" spans="1:6" x14ac:dyDescent="0.25">
      <c r="A73" s="2">
        <v>6</v>
      </c>
      <c r="B73" s="2" t="s">
        <v>5</v>
      </c>
      <c r="C73" s="2">
        <v>5</v>
      </c>
      <c r="D73" s="2" t="s">
        <v>44</v>
      </c>
      <c r="E73" s="3" t="s">
        <v>175</v>
      </c>
      <c r="F73" s="2" t="s">
        <v>165</v>
      </c>
    </row>
    <row r="74" spans="1:6" x14ac:dyDescent="0.25">
      <c r="A74" s="2">
        <v>6</v>
      </c>
      <c r="B74" s="2" t="s">
        <v>5</v>
      </c>
      <c r="C74" s="2">
        <v>5</v>
      </c>
      <c r="D74" s="2" t="s">
        <v>44</v>
      </c>
      <c r="E74" s="3" t="s">
        <v>176</v>
      </c>
      <c r="F74" s="2" t="s">
        <v>166</v>
      </c>
    </row>
    <row r="75" spans="1:6" x14ac:dyDescent="0.25">
      <c r="A75" s="2">
        <v>6</v>
      </c>
      <c r="B75" s="2" t="s">
        <v>5</v>
      </c>
      <c r="C75" s="2">
        <v>5</v>
      </c>
      <c r="D75" s="2" t="s">
        <v>44</v>
      </c>
      <c r="E75" s="3" t="s">
        <v>177</v>
      </c>
      <c r="F75" s="2" t="s">
        <v>167</v>
      </c>
    </row>
    <row r="76" spans="1:6" x14ac:dyDescent="0.25">
      <c r="A76" s="2">
        <v>6</v>
      </c>
      <c r="B76" s="2" t="s">
        <v>5</v>
      </c>
      <c r="C76" s="2">
        <v>5</v>
      </c>
      <c r="D76" s="2" t="s">
        <v>44</v>
      </c>
      <c r="E76" s="3" t="s">
        <v>178</v>
      </c>
      <c r="F76" s="2" t="s">
        <v>168</v>
      </c>
    </row>
    <row r="77" spans="1:6" x14ac:dyDescent="0.25">
      <c r="A77" s="2">
        <v>6</v>
      </c>
      <c r="B77" s="2" t="s">
        <v>5</v>
      </c>
      <c r="C77" s="2">
        <v>5</v>
      </c>
      <c r="D77" s="2" t="s">
        <v>44</v>
      </c>
      <c r="E77" s="3" t="s">
        <v>179</v>
      </c>
      <c r="F77" s="2" t="s">
        <v>169</v>
      </c>
    </row>
    <row r="78" spans="1:6" x14ac:dyDescent="0.25">
      <c r="A78" s="2">
        <v>6</v>
      </c>
      <c r="B78" s="2" t="s">
        <v>5</v>
      </c>
      <c r="C78" s="2">
        <v>5</v>
      </c>
      <c r="D78" s="2" t="s">
        <v>44</v>
      </c>
      <c r="E78" s="3" t="s">
        <v>180</v>
      </c>
      <c r="F78" s="2" t="s">
        <v>170</v>
      </c>
    </row>
    <row r="79" spans="1:6" x14ac:dyDescent="0.25">
      <c r="A79" s="2">
        <v>6</v>
      </c>
      <c r="B79" s="2" t="s">
        <v>5</v>
      </c>
      <c r="C79" s="2">
        <v>5</v>
      </c>
      <c r="D79" s="2" t="s">
        <v>44</v>
      </c>
      <c r="E79" s="3" t="s">
        <v>181</v>
      </c>
      <c r="F79" s="2" t="s">
        <v>171</v>
      </c>
    </row>
    <row r="80" spans="1:6" x14ac:dyDescent="0.25">
      <c r="A80" s="2">
        <v>6</v>
      </c>
      <c r="B80" s="2" t="s">
        <v>5</v>
      </c>
      <c r="C80" s="2">
        <v>6</v>
      </c>
      <c r="D80" s="2" t="s">
        <v>53</v>
      </c>
      <c r="E80" s="3" t="s">
        <v>112</v>
      </c>
      <c r="F80" s="2" t="s">
        <v>54</v>
      </c>
    </row>
    <row r="81" spans="1:7" x14ac:dyDescent="0.25">
      <c r="A81" s="2">
        <v>6</v>
      </c>
      <c r="B81" s="2" t="s">
        <v>5</v>
      </c>
      <c r="C81" s="2">
        <v>6</v>
      </c>
      <c r="D81" s="2" t="s">
        <v>53</v>
      </c>
      <c r="E81" s="3" t="s">
        <v>113</v>
      </c>
      <c r="F81" s="2" t="s">
        <v>55</v>
      </c>
    </row>
    <row r="82" spans="1:7" x14ac:dyDescent="0.25">
      <c r="A82" s="2">
        <v>6</v>
      </c>
      <c r="B82" s="2" t="s">
        <v>5</v>
      </c>
      <c r="C82" s="2">
        <v>6</v>
      </c>
      <c r="D82" s="2" t="s">
        <v>53</v>
      </c>
      <c r="E82" s="3" t="s">
        <v>114</v>
      </c>
      <c r="F82" s="2" t="s">
        <v>56</v>
      </c>
    </row>
    <row r="83" spans="1:7" x14ac:dyDescent="0.25">
      <c r="A83" s="2">
        <v>6</v>
      </c>
      <c r="B83" s="2" t="s">
        <v>5</v>
      </c>
      <c r="C83" s="2">
        <v>6</v>
      </c>
      <c r="D83" s="2" t="s">
        <v>53</v>
      </c>
      <c r="E83" s="3" t="s">
        <v>115</v>
      </c>
      <c r="F83" s="2" t="s">
        <v>57</v>
      </c>
    </row>
    <row r="84" spans="1:7" x14ac:dyDescent="0.25">
      <c r="A84" s="2">
        <v>6</v>
      </c>
      <c r="B84" s="2" t="s">
        <v>5</v>
      </c>
      <c r="C84" s="2">
        <v>6</v>
      </c>
      <c r="D84" s="2" t="s">
        <v>53</v>
      </c>
      <c r="E84" s="3" t="s">
        <v>116</v>
      </c>
      <c r="F84" s="2" t="s">
        <v>58</v>
      </c>
    </row>
    <row r="85" spans="1:7" x14ac:dyDescent="0.25">
      <c r="A85" s="2">
        <v>6</v>
      </c>
      <c r="B85" s="2" t="s">
        <v>5</v>
      </c>
      <c r="C85" s="2">
        <v>6</v>
      </c>
      <c r="D85" s="2" t="s">
        <v>53</v>
      </c>
      <c r="E85" s="3" t="s">
        <v>117</v>
      </c>
      <c r="F85" s="2" t="s">
        <v>59</v>
      </c>
    </row>
    <row r="86" spans="1:7" x14ac:dyDescent="0.25">
      <c r="A86" s="2">
        <v>6</v>
      </c>
      <c r="B86" s="2" t="s">
        <v>5</v>
      </c>
      <c r="C86" s="2">
        <v>6</v>
      </c>
      <c r="D86" s="2" t="s">
        <v>53</v>
      </c>
      <c r="E86" s="3" t="s">
        <v>118</v>
      </c>
      <c r="F86" s="2" t="s">
        <v>60</v>
      </c>
    </row>
    <row r="87" spans="1:7" x14ac:dyDescent="0.25">
      <c r="A87" s="2">
        <v>6</v>
      </c>
      <c r="B87" s="2" t="s">
        <v>5</v>
      </c>
      <c r="C87" s="2">
        <v>6</v>
      </c>
      <c r="D87" s="2" t="s">
        <v>53</v>
      </c>
      <c r="E87" s="3" t="s">
        <v>119</v>
      </c>
      <c r="F87" s="2" t="s">
        <v>61</v>
      </c>
    </row>
    <row r="88" spans="1:7" x14ac:dyDescent="0.25">
      <c r="A88" s="2">
        <v>6</v>
      </c>
      <c r="B88" s="2" t="s">
        <v>5</v>
      </c>
      <c r="C88" s="2">
        <v>6</v>
      </c>
      <c r="D88" s="2" t="s">
        <v>53</v>
      </c>
      <c r="E88" s="3" t="s">
        <v>120</v>
      </c>
      <c r="F88" s="2" t="s">
        <v>62</v>
      </c>
    </row>
    <row r="89" spans="1:7" x14ac:dyDescent="0.25">
      <c r="A89" s="2">
        <v>6</v>
      </c>
      <c r="B89" s="2" t="s">
        <v>5</v>
      </c>
      <c r="C89" s="2">
        <v>6</v>
      </c>
      <c r="D89" s="2" t="s">
        <v>53</v>
      </c>
      <c r="E89" s="3" t="s">
        <v>186</v>
      </c>
      <c r="F89" s="2" t="s">
        <v>182</v>
      </c>
    </row>
    <row r="90" spans="1:7" x14ac:dyDescent="0.25">
      <c r="A90" s="2">
        <v>6</v>
      </c>
      <c r="B90" s="2" t="s">
        <v>5</v>
      </c>
      <c r="C90" s="2">
        <v>6</v>
      </c>
      <c r="D90" s="2" t="s">
        <v>53</v>
      </c>
      <c r="E90" s="3" t="s">
        <v>187</v>
      </c>
      <c r="F90" s="2" t="s">
        <v>183</v>
      </c>
    </row>
    <row r="91" spans="1:7" x14ac:dyDescent="0.25">
      <c r="A91" s="2">
        <v>6</v>
      </c>
      <c r="B91" s="2" t="s">
        <v>5</v>
      </c>
      <c r="C91" s="2">
        <v>6</v>
      </c>
      <c r="D91" s="2" t="s">
        <v>53</v>
      </c>
      <c r="E91" s="3" t="s">
        <v>188</v>
      </c>
      <c r="F91" s="2" t="s">
        <v>184</v>
      </c>
    </row>
    <row r="92" spans="1:7" x14ac:dyDescent="0.25">
      <c r="A92" s="2">
        <v>6</v>
      </c>
      <c r="B92" s="2" t="s">
        <v>5</v>
      </c>
      <c r="C92" s="2">
        <v>6</v>
      </c>
      <c r="D92" s="2" t="s">
        <v>53</v>
      </c>
      <c r="E92" s="3" t="s">
        <v>189</v>
      </c>
      <c r="F92" s="2" t="s">
        <v>185</v>
      </c>
    </row>
    <row r="93" spans="1:7" x14ac:dyDescent="0.25">
      <c r="A93" s="2">
        <v>7</v>
      </c>
      <c r="B93" s="2" t="s">
        <v>190</v>
      </c>
      <c r="C93" s="2">
        <v>1</v>
      </c>
      <c r="D93" s="2" t="s">
        <v>191</v>
      </c>
      <c r="E93" s="3" t="s">
        <v>70</v>
      </c>
      <c r="F93" s="2" t="s">
        <v>192</v>
      </c>
    </row>
    <row r="94" spans="1:7" x14ac:dyDescent="0.25">
      <c r="A94" s="2">
        <v>7</v>
      </c>
      <c r="B94" s="2" t="s">
        <v>190</v>
      </c>
      <c r="C94" s="2">
        <v>1</v>
      </c>
      <c r="D94" s="2" t="s">
        <v>191</v>
      </c>
      <c r="E94" s="3" t="s">
        <v>71</v>
      </c>
      <c r="F94" s="2" t="s">
        <v>193</v>
      </c>
    </row>
    <row r="95" spans="1:7" x14ac:dyDescent="0.25">
      <c r="A95" s="2">
        <v>7</v>
      </c>
      <c r="B95" s="2" t="s">
        <v>190</v>
      </c>
      <c r="C95" s="2">
        <v>1</v>
      </c>
      <c r="D95" s="2" t="s">
        <v>191</v>
      </c>
      <c r="E95" s="3" t="s">
        <v>72</v>
      </c>
      <c r="F95" s="2" t="s">
        <v>194</v>
      </c>
    </row>
    <row r="96" spans="1:7" x14ac:dyDescent="0.25">
      <c r="A96" s="2">
        <v>7</v>
      </c>
      <c r="B96" s="2" t="s">
        <v>190</v>
      </c>
      <c r="C96" s="2">
        <v>1</v>
      </c>
      <c r="D96" s="2" t="s">
        <v>191</v>
      </c>
      <c r="E96" s="3" t="s">
        <v>240</v>
      </c>
      <c r="F96" s="4" t="s">
        <v>241</v>
      </c>
      <c r="G96" t="s">
        <v>242</v>
      </c>
    </row>
    <row r="97" spans="1:6" x14ac:dyDescent="0.25">
      <c r="A97" s="2">
        <v>7</v>
      </c>
      <c r="B97" s="2" t="s">
        <v>190</v>
      </c>
      <c r="C97" s="2">
        <v>1</v>
      </c>
      <c r="D97" s="2" t="s">
        <v>191</v>
      </c>
      <c r="E97" s="3" t="s">
        <v>73</v>
      </c>
      <c r="F97" s="2" t="s">
        <v>195</v>
      </c>
    </row>
    <row r="98" spans="1:6" x14ac:dyDescent="0.25">
      <c r="A98" s="2">
        <v>7</v>
      </c>
      <c r="B98" s="2" t="s">
        <v>190</v>
      </c>
      <c r="C98" s="2">
        <v>1</v>
      </c>
      <c r="D98" s="2" t="s">
        <v>191</v>
      </c>
      <c r="E98" s="3" t="s">
        <v>243</v>
      </c>
      <c r="F98" s="2" t="s">
        <v>244</v>
      </c>
    </row>
    <row r="99" spans="1:6" x14ac:dyDescent="0.25">
      <c r="A99" s="2">
        <v>7</v>
      </c>
      <c r="B99" s="2" t="s">
        <v>190</v>
      </c>
      <c r="C99" s="2">
        <v>1</v>
      </c>
      <c r="D99" s="2" t="s">
        <v>191</v>
      </c>
      <c r="E99" s="3" t="s">
        <v>248</v>
      </c>
      <c r="F99" s="2" t="s">
        <v>245</v>
      </c>
    </row>
    <row r="100" spans="1:6" x14ac:dyDescent="0.25">
      <c r="A100" s="2">
        <v>7</v>
      </c>
      <c r="B100" s="2" t="s">
        <v>190</v>
      </c>
      <c r="C100" s="2">
        <v>1</v>
      </c>
      <c r="D100" s="2" t="s">
        <v>191</v>
      </c>
      <c r="E100" s="3" t="s">
        <v>249</v>
      </c>
      <c r="F100" s="2" t="s">
        <v>246</v>
      </c>
    </row>
    <row r="101" spans="1:6" x14ac:dyDescent="0.25">
      <c r="A101" s="2">
        <v>7</v>
      </c>
      <c r="B101" s="2" t="s">
        <v>190</v>
      </c>
      <c r="C101" s="2">
        <v>1</v>
      </c>
      <c r="D101" s="2" t="s">
        <v>191</v>
      </c>
      <c r="E101" s="3" t="s">
        <v>250</v>
      </c>
      <c r="F101" s="2" t="s">
        <v>247</v>
      </c>
    </row>
    <row r="102" spans="1:6" x14ac:dyDescent="0.25">
      <c r="A102" s="2">
        <v>7</v>
      </c>
      <c r="B102" s="2" t="s">
        <v>190</v>
      </c>
      <c r="C102" s="2">
        <v>1</v>
      </c>
      <c r="D102" s="2" t="s">
        <v>191</v>
      </c>
      <c r="E102" s="3" t="s">
        <v>252</v>
      </c>
      <c r="F102" s="4" t="s">
        <v>251</v>
      </c>
    </row>
    <row r="103" spans="1:6" x14ac:dyDescent="0.25">
      <c r="A103" s="2">
        <v>7</v>
      </c>
      <c r="B103" s="2" t="s">
        <v>190</v>
      </c>
      <c r="C103" s="2">
        <v>1</v>
      </c>
      <c r="D103" s="2" t="s">
        <v>191</v>
      </c>
      <c r="E103" s="3" t="s">
        <v>74</v>
      </c>
      <c r="F103" s="2" t="s">
        <v>196</v>
      </c>
    </row>
    <row r="104" spans="1:6" x14ac:dyDescent="0.25">
      <c r="A104" s="2">
        <v>7</v>
      </c>
      <c r="B104" s="2" t="s">
        <v>190</v>
      </c>
      <c r="C104" s="2">
        <v>1</v>
      </c>
      <c r="D104" s="2" t="s">
        <v>191</v>
      </c>
      <c r="E104" s="3" t="s">
        <v>75</v>
      </c>
      <c r="F104" s="2" t="s">
        <v>197</v>
      </c>
    </row>
    <row r="105" spans="1:6" x14ac:dyDescent="0.25">
      <c r="A105" s="2">
        <v>7</v>
      </c>
      <c r="B105" s="2" t="s">
        <v>190</v>
      </c>
      <c r="C105" s="2">
        <v>2</v>
      </c>
      <c r="D105" s="2" t="s">
        <v>198</v>
      </c>
      <c r="E105" s="3" t="s">
        <v>79</v>
      </c>
      <c r="F105" s="2" t="s">
        <v>199</v>
      </c>
    </row>
    <row r="106" spans="1:6" x14ac:dyDescent="0.25">
      <c r="A106" s="2">
        <v>7</v>
      </c>
      <c r="B106" s="2" t="s">
        <v>190</v>
      </c>
      <c r="C106" s="2">
        <v>2</v>
      </c>
      <c r="D106" s="2" t="s">
        <v>198</v>
      </c>
      <c r="E106" s="3" t="s">
        <v>80</v>
      </c>
      <c r="F106" s="2" t="s">
        <v>200</v>
      </c>
    </row>
    <row r="107" spans="1:6" x14ac:dyDescent="0.25">
      <c r="A107" s="2">
        <v>7</v>
      </c>
      <c r="B107" s="2" t="s">
        <v>190</v>
      </c>
      <c r="C107" s="2">
        <v>2</v>
      </c>
      <c r="D107" s="2" t="s">
        <v>198</v>
      </c>
      <c r="E107" s="3" t="s">
        <v>81</v>
      </c>
      <c r="F107" s="2" t="s">
        <v>201</v>
      </c>
    </row>
    <row r="108" spans="1:6" x14ac:dyDescent="0.25">
      <c r="A108" s="2">
        <v>7</v>
      </c>
      <c r="B108" s="2" t="s">
        <v>190</v>
      </c>
      <c r="C108" s="2">
        <v>2</v>
      </c>
      <c r="D108" s="2" t="s">
        <v>198</v>
      </c>
      <c r="E108" s="3" t="s">
        <v>82</v>
      </c>
      <c r="F108" s="2" t="s">
        <v>202</v>
      </c>
    </row>
    <row r="109" spans="1:6" x14ac:dyDescent="0.25">
      <c r="A109" s="2">
        <v>7</v>
      </c>
      <c r="B109" s="2" t="s">
        <v>190</v>
      </c>
      <c r="C109" s="2">
        <v>2</v>
      </c>
      <c r="D109" s="2" t="s">
        <v>198</v>
      </c>
      <c r="E109" s="3" t="s">
        <v>83</v>
      </c>
      <c r="F109" s="2" t="s">
        <v>203</v>
      </c>
    </row>
    <row r="110" spans="1:6" x14ac:dyDescent="0.25">
      <c r="A110" s="2">
        <v>7</v>
      </c>
      <c r="B110" s="2" t="s">
        <v>190</v>
      </c>
      <c r="C110" s="2">
        <v>2</v>
      </c>
      <c r="D110" s="2" t="s">
        <v>198</v>
      </c>
      <c r="E110" s="3" t="s">
        <v>84</v>
      </c>
      <c r="F110" s="2" t="s">
        <v>204</v>
      </c>
    </row>
    <row r="111" spans="1:6" x14ac:dyDescent="0.25">
      <c r="A111" s="2">
        <v>7</v>
      </c>
      <c r="B111" s="2" t="s">
        <v>190</v>
      </c>
      <c r="C111" s="2">
        <v>2</v>
      </c>
      <c r="D111" s="2" t="s">
        <v>198</v>
      </c>
      <c r="E111" s="3" t="s">
        <v>85</v>
      </c>
      <c r="F111" s="2" t="s">
        <v>205</v>
      </c>
    </row>
    <row r="112" spans="1:6" x14ac:dyDescent="0.25">
      <c r="A112" s="2">
        <v>7</v>
      </c>
      <c r="B112" s="2" t="s">
        <v>190</v>
      </c>
      <c r="C112" s="2">
        <v>2</v>
      </c>
      <c r="D112" s="2" t="s">
        <v>198</v>
      </c>
      <c r="E112" s="3" t="s">
        <v>86</v>
      </c>
      <c r="F112" s="2" t="s">
        <v>206</v>
      </c>
    </row>
    <row r="113" spans="1:6" x14ac:dyDescent="0.25">
      <c r="A113" s="2">
        <v>7</v>
      </c>
      <c r="B113" s="2" t="s">
        <v>190</v>
      </c>
      <c r="C113" s="2">
        <v>2</v>
      </c>
      <c r="D113" s="2" t="s">
        <v>198</v>
      </c>
      <c r="E113" s="3" t="s">
        <v>87</v>
      </c>
      <c r="F113" s="2" t="s">
        <v>207</v>
      </c>
    </row>
    <row r="114" spans="1:6" x14ac:dyDescent="0.25">
      <c r="A114" s="2">
        <v>7</v>
      </c>
      <c r="B114" s="2" t="s">
        <v>190</v>
      </c>
      <c r="C114" s="2">
        <v>3</v>
      </c>
      <c r="D114" s="2" t="s">
        <v>216</v>
      </c>
      <c r="E114" s="3" t="s">
        <v>88</v>
      </c>
      <c r="F114" s="2" t="s">
        <v>208</v>
      </c>
    </row>
    <row r="115" spans="1:6" x14ac:dyDescent="0.25">
      <c r="A115" s="2">
        <v>7</v>
      </c>
      <c r="B115" s="2" t="s">
        <v>190</v>
      </c>
      <c r="C115" s="2">
        <v>3</v>
      </c>
      <c r="D115" s="2" t="s">
        <v>216</v>
      </c>
      <c r="E115" s="3" t="s">
        <v>89</v>
      </c>
      <c r="F115" s="2" t="s">
        <v>209</v>
      </c>
    </row>
    <row r="116" spans="1:6" x14ac:dyDescent="0.25">
      <c r="A116" s="2">
        <v>7</v>
      </c>
      <c r="B116" s="2" t="s">
        <v>190</v>
      </c>
      <c r="C116" s="2">
        <v>3</v>
      </c>
      <c r="D116" s="2" t="s">
        <v>216</v>
      </c>
      <c r="E116" s="3" t="s">
        <v>90</v>
      </c>
      <c r="F116" s="2" t="s">
        <v>210</v>
      </c>
    </row>
    <row r="117" spans="1:6" x14ac:dyDescent="0.25">
      <c r="A117" s="2">
        <v>7</v>
      </c>
      <c r="B117" s="2" t="s">
        <v>190</v>
      </c>
      <c r="C117" s="2">
        <v>3</v>
      </c>
      <c r="D117" s="2" t="s">
        <v>216</v>
      </c>
      <c r="E117" s="3" t="s">
        <v>91</v>
      </c>
      <c r="F117" s="2" t="s">
        <v>211</v>
      </c>
    </row>
    <row r="118" spans="1:6" x14ac:dyDescent="0.25">
      <c r="A118" s="2">
        <v>7</v>
      </c>
      <c r="B118" s="2" t="s">
        <v>190</v>
      </c>
      <c r="C118" s="2">
        <v>3</v>
      </c>
      <c r="D118" s="2" t="s">
        <v>216</v>
      </c>
      <c r="E118" s="3" t="s">
        <v>92</v>
      </c>
      <c r="F118" s="2" t="s">
        <v>212</v>
      </c>
    </row>
    <row r="119" spans="1:6" x14ac:dyDescent="0.25">
      <c r="A119" s="2">
        <v>7</v>
      </c>
      <c r="B119" s="2" t="s">
        <v>190</v>
      </c>
      <c r="C119" s="2">
        <v>3</v>
      </c>
      <c r="D119" s="2" t="s">
        <v>216</v>
      </c>
      <c r="E119" s="3" t="s">
        <v>93</v>
      </c>
      <c r="F119" s="2" t="s">
        <v>213</v>
      </c>
    </row>
    <row r="120" spans="1:6" x14ac:dyDescent="0.25">
      <c r="A120" s="2">
        <v>7</v>
      </c>
      <c r="B120" s="2" t="s">
        <v>190</v>
      </c>
      <c r="C120" s="2">
        <v>3</v>
      </c>
      <c r="D120" s="2" t="s">
        <v>216</v>
      </c>
      <c r="E120" s="3" t="s">
        <v>94</v>
      </c>
      <c r="F120" s="2" t="s">
        <v>214</v>
      </c>
    </row>
    <row r="121" spans="1:6" x14ac:dyDescent="0.25">
      <c r="A121" s="2">
        <v>7</v>
      </c>
      <c r="B121" s="2" t="s">
        <v>190</v>
      </c>
      <c r="C121" s="2">
        <v>3</v>
      </c>
      <c r="D121" s="2" t="s">
        <v>216</v>
      </c>
      <c r="E121" s="3" t="s">
        <v>95</v>
      </c>
      <c r="F121" s="2" t="s">
        <v>215</v>
      </c>
    </row>
    <row r="122" spans="1:6" x14ac:dyDescent="0.25">
      <c r="A122" s="2">
        <v>7</v>
      </c>
      <c r="B122" s="2" t="s">
        <v>190</v>
      </c>
      <c r="C122" s="2">
        <v>4</v>
      </c>
      <c r="D122" s="2" t="s">
        <v>217</v>
      </c>
      <c r="E122" s="3" t="s">
        <v>96</v>
      </c>
      <c r="F122" s="2" t="s">
        <v>218</v>
      </c>
    </row>
    <row r="123" spans="1:6" x14ac:dyDescent="0.25">
      <c r="A123" s="2">
        <v>7</v>
      </c>
      <c r="B123" s="2" t="s">
        <v>190</v>
      </c>
      <c r="C123" s="2">
        <v>4</v>
      </c>
      <c r="D123" s="2" t="s">
        <v>217</v>
      </c>
      <c r="E123" s="3" t="s">
        <v>97</v>
      </c>
      <c r="F123" s="2" t="s">
        <v>219</v>
      </c>
    </row>
    <row r="124" spans="1:6" x14ac:dyDescent="0.25">
      <c r="A124" s="2">
        <v>7</v>
      </c>
      <c r="B124" s="2" t="s">
        <v>190</v>
      </c>
      <c r="C124" s="2">
        <v>4</v>
      </c>
      <c r="D124" s="2" t="s">
        <v>217</v>
      </c>
      <c r="E124" s="3" t="s">
        <v>98</v>
      </c>
      <c r="F124" s="2" t="s">
        <v>220</v>
      </c>
    </row>
    <row r="125" spans="1:6" x14ac:dyDescent="0.25">
      <c r="A125" s="2">
        <v>7</v>
      </c>
      <c r="B125" s="2" t="s">
        <v>190</v>
      </c>
      <c r="C125" s="2">
        <v>4</v>
      </c>
      <c r="D125" s="2" t="s">
        <v>217</v>
      </c>
      <c r="E125" s="3" t="s">
        <v>99</v>
      </c>
      <c r="F125" s="2" t="s">
        <v>221</v>
      </c>
    </row>
    <row r="126" spans="1:6" x14ac:dyDescent="0.25">
      <c r="A126" s="2">
        <v>7</v>
      </c>
      <c r="B126" s="2" t="s">
        <v>190</v>
      </c>
      <c r="C126" s="2">
        <v>4</v>
      </c>
      <c r="D126" s="2" t="s">
        <v>217</v>
      </c>
      <c r="E126" s="3" t="s">
        <v>100</v>
      </c>
      <c r="F126" s="2" t="s">
        <v>222</v>
      </c>
    </row>
    <row r="127" spans="1:6" x14ac:dyDescent="0.25">
      <c r="A127" s="2">
        <v>7</v>
      </c>
      <c r="B127" s="2" t="s">
        <v>190</v>
      </c>
      <c r="C127" s="2">
        <v>4</v>
      </c>
      <c r="D127" s="2" t="s">
        <v>217</v>
      </c>
      <c r="E127" s="3" t="s">
        <v>101</v>
      </c>
      <c r="F127" s="2" t="s">
        <v>223</v>
      </c>
    </row>
    <row r="128" spans="1:6" x14ac:dyDescent="0.25">
      <c r="A128" s="2">
        <v>7</v>
      </c>
      <c r="B128" s="2" t="s">
        <v>190</v>
      </c>
      <c r="C128" s="2">
        <v>4</v>
      </c>
      <c r="D128" s="2" t="s">
        <v>217</v>
      </c>
      <c r="E128" s="3" t="s">
        <v>102</v>
      </c>
      <c r="F128" s="2" t="s">
        <v>224</v>
      </c>
    </row>
    <row r="129" spans="1:7" x14ac:dyDescent="0.25">
      <c r="A129" s="2">
        <v>7</v>
      </c>
      <c r="B129" s="2" t="s">
        <v>190</v>
      </c>
      <c r="C129" s="2">
        <v>5</v>
      </c>
      <c r="D129" s="2" t="s">
        <v>225</v>
      </c>
      <c r="E129" s="2" t="s">
        <v>104</v>
      </c>
      <c r="F129" s="2" t="s">
        <v>226</v>
      </c>
    </row>
    <row r="130" spans="1:7" x14ac:dyDescent="0.25">
      <c r="A130" s="2">
        <v>7</v>
      </c>
      <c r="B130" s="2" t="s">
        <v>190</v>
      </c>
      <c r="C130" s="2">
        <v>5</v>
      </c>
      <c r="D130" s="2" t="s">
        <v>225</v>
      </c>
      <c r="E130" s="2" t="s">
        <v>105</v>
      </c>
      <c r="F130" s="2" t="s">
        <v>227</v>
      </c>
    </row>
    <row r="131" spans="1:7" x14ac:dyDescent="0.25">
      <c r="A131" s="2">
        <v>7</v>
      </c>
      <c r="B131" s="2" t="s">
        <v>190</v>
      </c>
      <c r="C131" s="2">
        <v>5</v>
      </c>
      <c r="D131" s="2" t="s">
        <v>225</v>
      </c>
      <c r="E131" s="2" t="s">
        <v>106</v>
      </c>
      <c r="F131" s="2" t="s">
        <v>228</v>
      </c>
    </row>
    <row r="132" spans="1:7" x14ac:dyDescent="0.25">
      <c r="A132" s="2">
        <v>7</v>
      </c>
      <c r="B132" s="2" t="s">
        <v>190</v>
      </c>
      <c r="C132" s="2">
        <v>5</v>
      </c>
      <c r="D132" s="2" t="s">
        <v>225</v>
      </c>
      <c r="E132" s="2" t="s">
        <v>107</v>
      </c>
      <c r="F132" s="2" t="s">
        <v>229</v>
      </c>
    </row>
    <row r="133" spans="1:7" x14ac:dyDescent="0.25">
      <c r="A133" s="2">
        <v>7</v>
      </c>
      <c r="B133" s="2" t="s">
        <v>190</v>
      </c>
      <c r="C133" s="2">
        <v>5</v>
      </c>
      <c r="D133" s="2" t="s">
        <v>225</v>
      </c>
      <c r="E133" s="2" t="s">
        <v>108</v>
      </c>
      <c r="F133" s="2" t="s">
        <v>230</v>
      </c>
    </row>
    <row r="134" spans="1:7" x14ac:dyDescent="0.25">
      <c r="A134" s="2">
        <v>7</v>
      </c>
      <c r="B134" s="2" t="s">
        <v>190</v>
      </c>
      <c r="C134" s="2">
        <v>5</v>
      </c>
      <c r="D134" s="2" t="s">
        <v>225</v>
      </c>
      <c r="E134" s="2" t="s">
        <v>109</v>
      </c>
      <c r="F134" s="2" t="s">
        <v>231</v>
      </c>
    </row>
    <row r="135" spans="1:7" x14ac:dyDescent="0.25">
      <c r="A135" s="2">
        <v>7</v>
      </c>
      <c r="B135" s="2" t="s">
        <v>190</v>
      </c>
      <c r="C135" s="2">
        <v>5</v>
      </c>
      <c r="D135" s="2" t="s">
        <v>225</v>
      </c>
      <c r="E135" s="2" t="s">
        <v>110</v>
      </c>
      <c r="F135" s="2" t="s">
        <v>232</v>
      </c>
    </row>
    <row r="136" spans="1:7" x14ac:dyDescent="0.25">
      <c r="A136" s="2">
        <v>7</v>
      </c>
      <c r="B136" s="2" t="s">
        <v>190</v>
      </c>
      <c r="C136" s="2">
        <v>6</v>
      </c>
      <c r="D136" s="2" t="s">
        <v>233</v>
      </c>
      <c r="E136" s="2" t="s">
        <v>112</v>
      </c>
      <c r="F136" s="2" t="s">
        <v>233</v>
      </c>
    </row>
    <row r="137" spans="1:7" x14ac:dyDescent="0.25">
      <c r="A137" s="2">
        <v>7</v>
      </c>
      <c r="B137" s="2" t="s">
        <v>190</v>
      </c>
      <c r="C137" s="2">
        <v>6</v>
      </c>
      <c r="D137" s="2" t="s">
        <v>233</v>
      </c>
      <c r="E137" s="2" t="s">
        <v>113</v>
      </c>
      <c r="F137" s="2" t="s">
        <v>234</v>
      </c>
    </row>
    <row r="138" spans="1:7" x14ac:dyDescent="0.25">
      <c r="A138" s="2">
        <v>7</v>
      </c>
      <c r="B138" s="2" t="s">
        <v>190</v>
      </c>
      <c r="C138" s="2">
        <v>6</v>
      </c>
      <c r="D138" s="2" t="s">
        <v>233</v>
      </c>
      <c r="E138" s="2" t="s">
        <v>114</v>
      </c>
      <c r="F138" s="2" t="s">
        <v>235</v>
      </c>
    </row>
    <row r="139" spans="1:7" x14ac:dyDescent="0.25">
      <c r="A139" s="2">
        <v>7</v>
      </c>
      <c r="B139" s="2" t="s">
        <v>190</v>
      </c>
      <c r="C139" s="2">
        <v>6</v>
      </c>
      <c r="D139" s="2" t="s">
        <v>233</v>
      </c>
      <c r="E139" s="2" t="s">
        <v>115</v>
      </c>
      <c r="F139" s="2" t="s">
        <v>236</v>
      </c>
    </row>
    <row r="140" spans="1:7" x14ac:dyDescent="0.25">
      <c r="A140" s="2">
        <v>7</v>
      </c>
      <c r="B140" s="2" t="s">
        <v>190</v>
      </c>
      <c r="C140" s="2">
        <v>6</v>
      </c>
      <c r="D140" s="2" t="s">
        <v>233</v>
      </c>
      <c r="E140" s="2" t="s">
        <v>116</v>
      </c>
      <c r="F140" s="2" t="s">
        <v>237</v>
      </c>
    </row>
    <row r="141" spans="1:7" x14ac:dyDescent="0.25">
      <c r="A141" s="2">
        <v>7</v>
      </c>
      <c r="B141" s="2" t="s">
        <v>190</v>
      </c>
      <c r="C141" s="2">
        <v>6</v>
      </c>
      <c r="D141" s="2" t="s">
        <v>233</v>
      </c>
      <c r="E141" s="2" t="s">
        <v>117</v>
      </c>
      <c r="F141" s="2" t="s">
        <v>238</v>
      </c>
    </row>
    <row r="142" spans="1:7" x14ac:dyDescent="0.25">
      <c r="A142" s="2">
        <v>7</v>
      </c>
      <c r="B142" s="2" t="s">
        <v>190</v>
      </c>
      <c r="C142" s="2">
        <v>6</v>
      </c>
      <c r="D142" s="2" t="s">
        <v>233</v>
      </c>
      <c r="E142" s="2" t="s">
        <v>118</v>
      </c>
      <c r="F142" s="2" t="s">
        <v>239</v>
      </c>
    </row>
    <row r="143" spans="1:7" x14ac:dyDescent="0.25">
      <c r="A143" s="2">
        <v>7</v>
      </c>
      <c r="B143" s="2" t="s">
        <v>190</v>
      </c>
      <c r="C143" s="5">
        <v>1</v>
      </c>
      <c r="D143" s="2" t="s">
        <v>498</v>
      </c>
      <c r="E143" s="3" t="s">
        <v>253</v>
      </c>
      <c r="F143" s="2" t="s">
        <v>350</v>
      </c>
      <c r="G143" t="s">
        <v>435</v>
      </c>
    </row>
    <row r="144" spans="1:7" x14ac:dyDescent="0.25">
      <c r="A144" s="2">
        <v>7</v>
      </c>
      <c r="B144" s="2" t="s">
        <v>190</v>
      </c>
      <c r="C144" s="5">
        <v>1</v>
      </c>
      <c r="D144" s="2" t="s">
        <v>498</v>
      </c>
      <c r="E144" s="3" t="s">
        <v>254</v>
      </c>
      <c r="F144" s="2" t="s">
        <v>351</v>
      </c>
      <c r="G144" t="s">
        <v>436</v>
      </c>
    </row>
    <row r="145" spans="1:7" x14ac:dyDescent="0.25">
      <c r="A145" s="2">
        <v>7</v>
      </c>
      <c r="B145" s="2" t="s">
        <v>190</v>
      </c>
      <c r="C145" s="5">
        <v>1</v>
      </c>
      <c r="D145" s="2" t="s">
        <v>352</v>
      </c>
      <c r="E145" s="3" t="s">
        <v>255</v>
      </c>
      <c r="F145" s="2" t="s">
        <v>352</v>
      </c>
      <c r="G145" t="s">
        <v>437</v>
      </c>
    </row>
    <row r="146" spans="1:7" x14ac:dyDescent="0.25">
      <c r="A146" s="2">
        <v>7</v>
      </c>
      <c r="B146" s="2" t="s">
        <v>190</v>
      </c>
      <c r="C146" s="5">
        <v>1</v>
      </c>
      <c r="D146" s="2" t="s">
        <v>499</v>
      </c>
      <c r="E146" s="3" t="s">
        <v>256</v>
      </c>
      <c r="F146" s="2" t="s">
        <v>353</v>
      </c>
      <c r="G146" t="s">
        <v>438</v>
      </c>
    </row>
    <row r="147" spans="1:7" x14ac:dyDescent="0.25">
      <c r="A147" s="2">
        <v>7</v>
      </c>
      <c r="B147" s="2" t="s">
        <v>190</v>
      </c>
      <c r="C147" s="5">
        <v>1</v>
      </c>
      <c r="D147" s="2" t="s">
        <v>500</v>
      </c>
      <c r="E147" s="3" t="s">
        <v>257</v>
      </c>
      <c r="F147" s="2" t="s">
        <v>354</v>
      </c>
      <c r="G147" t="s">
        <v>439</v>
      </c>
    </row>
    <row r="148" spans="1:7" x14ac:dyDescent="0.25">
      <c r="A148" s="2">
        <v>7</v>
      </c>
      <c r="B148" s="2" t="s">
        <v>190</v>
      </c>
      <c r="C148" s="5">
        <v>1</v>
      </c>
      <c r="D148" s="2" t="s">
        <v>500</v>
      </c>
      <c r="E148" s="3" t="s">
        <v>258</v>
      </c>
      <c r="F148" s="2" t="s">
        <v>355</v>
      </c>
    </row>
    <row r="149" spans="1:7" x14ac:dyDescent="0.25">
      <c r="A149" s="2">
        <v>7</v>
      </c>
      <c r="B149" s="2" t="s">
        <v>190</v>
      </c>
      <c r="C149" s="5">
        <v>1</v>
      </c>
      <c r="D149" s="2" t="s">
        <v>500</v>
      </c>
      <c r="E149" s="3" t="s">
        <v>259</v>
      </c>
      <c r="F149" s="2" t="s">
        <v>356</v>
      </c>
    </row>
    <row r="150" spans="1:7" x14ac:dyDescent="0.25">
      <c r="A150" s="2">
        <v>7</v>
      </c>
      <c r="B150" s="2" t="s">
        <v>190</v>
      </c>
      <c r="C150" s="5">
        <v>1</v>
      </c>
      <c r="D150" s="2" t="s">
        <v>500</v>
      </c>
      <c r="E150" s="3" t="s">
        <v>260</v>
      </c>
      <c r="F150" s="2" t="s">
        <v>357</v>
      </c>
      <c r="G150" t="s">
        <v>440</v>
      </c>
    </row>
    <row r="151" spans="1:7" x14ac:dyDescent="0.25">
      <c r="A151" s="2">
        <v>7</v>
      </c>
      <c r="B151" s="2" t="s">
        <v>190</v>
      </c>
      <c r="C151" s="5">
        <v>1</v>
      </c>
      <c r="D151" s="2" t="s">
        <v>500</v>
      </c>
      <c r="E151" s="3" t="s">
        <v>261</v>
      </c>
      <c r="F151" s="2" t="s">
        <v>358</v>
      </c>
    </row>
    <row r="152" spans="1:7" x14ac:dyDescent="0.25">
      <c r="A152" s="2">
        <v>7</v>
      </c>
      <c r="B152" s="2" t="s">
        <v>190</v>
      </c>
      <c r="C152" s="5">
        <v>1</v>
      </c>
      <c r="D152" s="2" t="s">
        <v>500</v>
      </c>
      <c r="E152" s="3" t="s">
        <v>262</v>
      </c>
      <c r="F152" s="2" t="s">
        <v>359</v>
      </c>
    </row>
    <row r="153" spans="1:7" x14ac:dyDescent="0.25">
      <c r="A153" s="2">
        <v>7</v>
      </c>
      <c r="B153" s="2" t="s">
        <v>190</v>
      </c>
      <c r="C153" s="5">
        <v>1</v>
      </c>
      <c r="D153" s="2" t="s">
        <v>500</v>
      </c>
      <c r="E153" s="3" t="s">
        <v>263</v>
      </c>
      <c r="F153" s="2" t="s">
        <v>360</v>
      </c>
    </row>
    <row r="154" spans="1:7" x14ac:dyDescent="0.25">
      <c r="A154" s="2">
        <v>7</v>
      </c>
      <c r="B154" s="2" t="s">
        <v>190</v>
      </c>
      <c r="C154" s="5">
        <v>1</v>
      </c>
      <c r="D154" s="2" t="s">
        <v>500</v>
      </c>
      <c r="E154" s="3" t="s">
        <v>264</v>
      </c>
      <c r="F154" s="2" t="s">
        <v>246</v>
      </c>
    </row>
    <row r="155" spans="1:7" x14ac:dyDescent="0.25">
      <c r="A155" s="2">
        <v>7</v>
      </c>
      <c r="B155" s="2" t="s">
        <v>190</v>
      </c>
      <c r="C155" s="5">
        <v>1</v>
      </c>
      <c r="D155" s="2" t="s">
        <v>500</v>
      </c>
      <c r="E155" s="3" t="s">
        <v>265</v>
      </c>
      <c r="F155" s="2" t="s">
        <v>247</v>
      </c>
      <c r="G155" t="s">
        <v>441</v>
      </c>
    </row>
    <row r="156" spans="1:7" x14ac:dyDescent="0.25">
      <c r="A156" s="2">
        <v>7</v>
      </c>
      <c r="B156" s="2" t="s">
        <v>190</v>
      </c>
      <c r="C156" s="5">
        <v>1</v>
      </c>
      <c r="D156" s="2" t="s">
        <v>501</v>
      </c>
      <c r="E156" s="3" t="s">
        <v>266</v>
      </c>
      <c r="F156" s="2" t="s">
        <v>361</v>
      </c>
      <c r="G156" t="s">
        <v>442</v>
      </c>
    </row>
    <row r="157" spans="1:7" x14ac:dyDescent="0.25">
      <c r="A157" s="2">
        <v>7</v>
      </c>
      <c r="B157" s="2" t="s">
        <v>190</v>
      </c>
      <c r="C157" s="5">
        <v>1</v>
      </c>
      <c r="D157" s="2" t="s">
        <v>501</v>
      </c>
      <c r="E157" s="3" t="s">
        <v>267</v>
      </c>
      <c r="F157" s="2" t="s">
        <v>362</v>
      </c>
    </row>
    <row r="158" spans="1:7" x14ac:dyDescent="0.25">
      <c r="A158" s="2">
        <v>7</v>
      </c>
      <c r="B158" s="2" t="s">
        <v>190</v>
      </c>
      <c r="C158" s="5">
        <v>1</v>
      </c>
      <c r="D158" s="2" t="s">
        <v>501</v>
      </c>
      <c r="E158" s="3" t="s">
        <v>268</v>
      </c>
      <c r="F158" s="2" t="s">
        <v>363</v>
      </c>
    </row>
    <row r="159" spans="1:7" x14ac:dyDescent="0.25">
      <c r="A159" s="2">
        <v>7</v>
      </c>
      <c r="B159" s="2" t="s">
        <v>190</v>
      </c>
      <c r="C159" s="5">
        <v>1</v>
      </c>
      <c r="D159" s="2" t="s">
        <v>501</v>
      </c>
      <c r="E159" s="3" t="s">
        <v>269</v>
      </c>
      <c r="F159" s="2" t="s">
        <v>364</v>
      </c>
    </row>
    <row r="160" spans="1:7" x14ac:dyDescent="0.25">
      <c r="A160" s="2">
        <v>7</v>
      </c>
      <c r="B160" s="2" t="s">
        <v>190</v>
      </c>
      <c r="C160" s="5">
        <v>1</v>
      </c>
      <c r="D160" s="2" t="s">
        <v>501</v>
      </c>
      <c r="E160" s="3" t="s">
        <v>270</v>
      </c>
      <c r="F160" s="2" t="s">
        <v>365</v>
      </c>
      <c r="G160" t="s">
        <v>443</v>
      </c>
    </row>
    <row r="161" spans="1:7" x14ac:dyDescent="0.25">
      <c r="A161" s="2">
        <v>7</v>
      </c>
      <c r="B161" s="2" t="s">
        <v>190</v>
      </c>
      <c r="C161" s="5">
        <v>2</v>
      </c>
      <c r="D161" s="2" t="s">
        <v>502</v>
      </c>
      <c r="E161" s="3" t="s">
        <v>271</v>
      </c>
      <c r="F161" s="2" t="s">
        <v>366</v>
      </c>
      <c r="G161" t="s">
        <v>444</v>
      </c>
    </row>
    <row r="162" spans="1:7" x14ac:dyDescent="0.25">
      <c r="A162" s="2">
        <v>7</v>
      </c>
      <c r="B162" s="2" t="s">
        <v>190</v>
      </c>
      <c r="C162" s="5">
        <v>2</v>
      </c>
      <c r="D162" s="2" t="s">
        <v>201</v>
      </c>
      <c r="E162" s="3" t="s">
        <v>272</v>
      </c>
      <c r="F162" s="2" t="s">
        <v>367</v>
      </c>
      <c r="G162" t="s">
        <v>445</v>
      </c>
    </row>
    <row r="163" spans="1:7" x14ac:dyDescent="0.25">
      <c r="A163" s="2">
        <v>7</v>
      </c>
      <c r="B163" s="2" t="s">
        <v>190</v>
      </c>
      <c r="C163" s="5">
        <v>2</v>
      </c>
      <c r="D163" s="2" t="s">
        <v>201</v>
      </c>
      <c r="E163" s="3" t="s">
        <v>273</v>
      </c>
      <c r="F163" s="2" t="s">
        <v>368</v>
      </c>
    </row>
    <row r="164" spans="1:7" x14ac:dyDescent="0.25">
      <c r="A164" s="2">
        <v>7</v>
      </c>
      <c r="B164" s="2" t="s">
        <v>190</v>
      </c>
      <c r="C164" s="5">
        <v>2</v>
      </c>
      <c r="D164" s="2" t="s">
        <v>201</v>
      </c>
      <c r="E164" s="3" t="s">
        <v>274</v>
      </c>
      <c r="F164" s="2" t="s">
        <v>369</v>
      </c>
      <c r="G164" t="s">
        <v>446</v>
      </c>
    </row>
    <row r="165" spans="1:7" x14ac:dyDescent="0.25">
      <c r="A165" s="2">
        <v>7</v>
      </c>
      <c r="B165" s="2" t="s">
        <v>190</v>
      </c>
      <c r="C165" s="5">
        <v>2</v>
      </c>
      <c r="D165" s="2" t="s">
        <v>503</v>
      </c>
      <c r="E165" s="3" t="s">
        <v>275</v>
      </c>
      <c r="F165" s="2" t="s">
        <v>370</v>
      </c>
      <c r="G165" t="s">
        <v>447</v>
      </c>
    </row>
    <row r="166" spans="1:7" x14ac:dyDescent="0.25">
      <c r="A166" s="2">
        <v>7</v>
      </c>
      <c r="B166" s="2" t="s">
        <v>190</v>
      </c>
      <c r="C166" s="5">
        <v>2</v>
      </c>
      <c r="D166" s="2" t="s">
        <v>503</v>
      </c>
      <c r="E166" s="3" t="s">
        <v>276</v>
      </c>
      <c r="F166" s="2" t="s">
        <v>371</v>
      </c>
      <c r="G166" t="s">
        <v>448</v>
      </c>
    </row>
    <row r="167" spans="1:7" x14ac:dyDescent="0.25">
      <c r="A167" s="2">
        <v>7</v>
      </c>
      <c r="B167" s="2" t="s">
        <v>190</v>
      </c>
      <c r="C167" s="5">
        <v>2</v>
      </c>
      <c r="D167" s="2" t="s">
        <v>504</v>
      </c>
      <c r="E167" s="3" t="s">
        <v>277</v>
      </c>
      <c r="F167" s="2" t="s">
        <v>372</v>
      </c>
    </row>
    <row r="168" spans="1:7" x14ac:dyDescent="0.25">
      <c r="A168" s="2">
        <v>7</v>
      </c>
      <c r="B168" s="2" t="s">
        <v>190</v>
      </c>
      <c r="C168" s="5">
        <v>2</v>
      </c>
      <c r="D168" s="2" t="s">
        <v>504</v>
      </c>
      <c r="E168" s="3" t="s">
        <v>278</v>
      </c>
      <c r="F168" s="2" t="s">
        <v>373</v>
      </c>
    </row>
    <row r="169" spans="1:7" x14ac:dyDescent="0.25">
      <c r="A169" s="2">
        <v>7</v>
      </c>
      <c r="B169" s="2" t="s">
        <v>190</v>
      </c>
      <c r="C169" s="5">
        <v>2</v>
      </c>
      <c r="D169" s="2" t="s">
        <v>504</v>
      </c>
      <c r="E169" s="3" t="s">
        <v>279</v>
      </c>
      <c r="F169" s="2" t="s">
        <v>374</v>
      </c>
    </row>
    <row r="170" spans="1:7" x14ac:dyDescent="0.25">
      <c r="A170" s="2">
        <v>7</v>
      </c>
      <c r="B170" s="2" t="s">
        <v>190</v>
      </c>
      <c r="C170" s="5">
        <v>2</v>
      </c>
      <c r="D170" s="2" t="s">
        <v>504</v>
      </c>
      <c r="E170" s="3" t="s">
        <v>280</v>
      </c>
      <c r="F170" s="2" t="s">
        <v>375</v>
      </c>
    </row>
    <row r="171" spans="1:7" x14ac:dyDescent="0.25">
      <c r="A171" s="2">
        <v>7</v>
      </c>
      <c r="B171" s="2" t="s">
        <v>190</v>
      </c>
      <c r="C171" s="5">
        <v>2</v>
      </c>
      <c r="D171" s="2" t="s">
        <v>504</v>
      </c>
      <c r="E171" s="3" t="s">
        <v>281</v>
      </c>
      <c r="F171" s="2" t="s">
        <v>376</v>
      </c>
    </row>
    <row r="172" spans="1:7" x14ac:dyDescent="0.25">
      <c r="A172" s="2">
        <v>7</v>
      </c>
      <c r="B172" s="2" t="s">
        <v>190</v>
      </c>
      <c r="C172" s="5">
        <v>2</v>
      </c>
      <c r="D172" s="2" t="s">
        <v>504</v>
      </c>
      <c r="E172" s="3" t="s">
        <v>282</v>
      </c>
      <c r="F172" s="2" t="s">
        <v>377</v>
      </c>
    </row>
    <row r="173" spans="1:7" x14ac:dyDescent="0.25">
      <c r="A173" s="2">
        <v>7</v>
      </c>
      <c r="B173" s="2" t="s">
        <v>190</v>
      </c>
      <c r="C173" s="5">
        <v>2</v>
      </c>
      <c r="D173" s="2" t="s">
        <v>504</v>
      </c>
      <c r="E173" s="3" t="s">
        <v>283</v>
      </c>
      <c r="F173" s="2" t="s">
        <v>378</v>
      </c>
    </row>
    <row r="174" spans="1:7" x14ac:dyDescent="0.25">
      <c r="A174" s="2">
        <v>7</v>
      </c>
      <c r="B174" s="2" t="s">
        <v>190</v>
      </c>
      <c r="C174" s="5">
        <v>2</v>
      </c>
      <c r="D174" s="2" t="s">
        <v>504</v>
      </c>
      <c r="E174" s="3" t="s">
        <v>284</v>
      </c>
      <c r="F174" s="2" t="s">
        <v>379</v>
      </c>
    </row>
    <row r="175" spans="1:7" x14ac:dyDescent="0.25">
      <c r="A175" s="2">
        <v>7</v>
      </c>
      <c r="B175" s="2" t="s">
        <v>190</v>
      </c>
      <c r="C175" s="5">
        <v>2</v>
      </c>
      <c r="D175" s="2" t="s">
        <v>504</v>
      </c>
      <c r="E175" s="3" t="s">
        <v>285</v>
      </c>
      <c r="F175" s="2" t="s">
        <v>380</v>
      </c>
    </row>
    <row r="176" spans="1:7" x14ac:dyDescent="0.25">
      <c r="A176" s="2">
        <v>7</v>
      </c>
      <c r="B176" s="2" t="s">
        <v>190</v>
      </c>
      <c r="C176" s="5">
        <v>2</v>
      </c>
      <c r="D176" s="2" t="s">
        <v>205</v>
      </c>
      <c r="E176" s="3" t="s">
        <v>286</v>
      </c>
      <c r="F176" s="2" t="s">
        <v>205</v>
      </c>
      <c r="G176" t="s">
        <v>449</v>
      </c>
    </row>
    <row r="177" spans="1:7" x14ac:dyDescent="0.25">
      <c r="A177" s="2">
        <v>7</v>
      </c>
      <c r="B177" s="2" t="s">
        <v>190</v>
      </c>
      <c r="C177" s="5">
        <v>2</v>
      </c>
      <c r="D177" s="2" t="s">
        <v>205</v>
      </c>
      <c r="E177" s="3" t="s">
        <v>287</v>
      </c>
      <c r="F177" s="2" t="s">
        <v>381</v>
      </c>
      <c r="G177" t="s">
        <v>450</v>
      </c>
    </row>
    <row r="178" spans="1:7" x14ac:dyDescent="0.25">
      <c r="A178" s="2">
        <v>7</v>
      </c>
      <c r="B178" s="2" t="s">
        <v>190</v>
      </c>
      <c r="C178" s="5">
        <v>2</v>
      </c>
      <c r="D178" s="2" t="s">
        <v>505</v>
      </c>
      <c r="E178" s="3" t="s">
        <v>288</v>
      </c>
      <c r="F178" s="2" t="s">
        <v>381</v>
      </c>
      <c r="G178" t="s">
        <v>450</v>
      </c>
    </row>
    <row r="179" spans="1:7" x14ac:dyDescent="0.25">
      <c r="A179" s="2">
        <v>7</v>
      </c>
      <c r="B179" s="2" t="s">
        <v>190</v>
      </c>
      <c r="C179" s="5">
        <v>2</v>
      </c>
      <c r="D179" s="2" t="s">
        <v>206</v>
      </c>
      <c r="E179" s="3" t="s">
        <v>289</v>
      </c>
      <c r="F179" s="2" t="s">
        <v>382</v>
      </c>
      <c r="G179" t="s">
        <v>451</v>
      </c>
    </row>
    <row r="180" spans="1:7" x14ac:dyDescent="0.25">
      <c r="A180" s="2">
        <v>7</v>
      </c>
      <c r="B180" s="2" t="s">
        <v>190</v>
      </c>
      <c r="C180" s="5">
        <v>2</v>
      </c>
      <c r="D180" s="2" t="s">
        <v>206</v>
      </c>
      <c r="E180" s="3" t="s">
        <v>290</v>
      </c>
      <c r="F180" s="2" t="s">
        <v>383</v>
      </c>
      <c r="G180" t="s">
        <v>452</v>
      </c>
    </row>
    <row r="181" spans="1:7" x14ac:dyDescent="0.25">
      <c r="A181" s="2">
        <v>7</v>
      </c>
      <c r="B181" s="2" t="s">
        <v>190</v>
      </c>
      <c r="C181" s="5">
        <v>2</v>
      </c>
      <c r="D181" s="2" t="s">
        <v>207</v>
      </c>
      <c r="E181" s="3" t="s">
        <v>291</v>
      </c>
      <c r="F181" s="2" t="s">
        <v>382</v>
      </c>
      <c r="G181" t="s">
        <v>453</v>
      </c>
    </row>
    <row r="182" spans="1:7" x14ac:dyDescent="0.25">
      <c r="A182" s="2">
        <v>7</v>
      </c>
      <c r="B182" s="2" t="s">
        <v>190</v>
      </c>
      <c r="C182" s="5">
        <v>2</v>
      </c>
      <c r="D182" s="2" t="s">
        <v>207</v>
      </c>
      <c r="E182" s="3" t="s">
        <v>292</v>
      </c>
      <c r="F182" s="2" t="s">
        <v>384</v>
      </c>
      <c r="G182" t="s">
        <v>454</v>
      </c>
    </row>
    <row r="183" spans="1:7" x14ac:dyDescent="0.25">
      <c r="A183" s="2">
        <v>7</v>
      </c>
      <c r="B183" s="2" t="s">
        <v>190</v>
      </c>
      <c r="C183" s="5">
        <v>2</v>
      </c>
      <c r="D183" s="2" t="s">
        <v>207</v>
      </c>
      <c r="E183" s="3" t="s">
        <v>293</v>
      </c>
      <c r="F183" s="2" t="s">
        <v>385</v>
      </c>
      <c r="G183" t="s">
        <v>455</v>
      </c>
    </row>
    <row r="184" spans="1:7" x14ac:dyDescent="0.25">
      <c r="A184" s="2">
        <v>7</v>
      </c>
      <c r="B184" s="2" t="s">
        <v>190</v>
      </c>
      <c r="C184" s="5">
        <v>3</v>
      </c>
      <c r="D184" s="2" t="s">
        <v>506</v>
      </c>
      <c r="E184" s="3" t="s">
        <v>294</v>
      </c>
      <c r="F184" s="2" t="s">
        <v>382</v>
      </c>
    </row>
    <row r="185" spans="1:7" x14ac:dyDescent="0.25">
      <c r="A185" s="2">
        <v>7</v>
      </c>
      <c r="B185" s="2" t="s">
        <v>190</v>
      </c>
      <c r="C185" s="5">
        <v>3</v>
      </c>
      <c r="D185" s="2" t="s">
        <v>506</v>
      </c>
      <c r="E185" s="3" t="s">
        <v>295</v>
      </c>
      <c r="F185" s="2" t="s">
        <v>386</v>
      </c>
      <c r="G185" t="s">
        <v>456</v>
      </c>
    </row>
    <row r="186" spans="1:7" x14ac:dyDescent="0.25">
      <c r="A186" s="2">
        <v>7</v>
      </c>
      <c r="B186" s="2" t="s">
        <v>190</v>
      </c>
      <c r="C186" s="5">
        <v>3</v>
      </c>
      <c r="D186" s="2" t="s">
        <v>507</v>
      </c>
      <c r="E186" s="3" t="s">
        <v>296</v>
      </c>
      <c r="F186" s="2" t="s">
        <v>382</v>
      </c>
      <c r="G186" t="s">
        <v>457</v>
      </c>
    </row>
    <row r="187" spans="1:7" x14ac:dyDescent="0.25">
      <c r="A187" s="2">
        <v>7</v>
      </c>
      <c r="B187" s="2" t="s">
        <v>190</v>
      </c>
      <c r="C187" s="5">
        <v>3</v>
      </c>
      <c r="D187" s="2" t="s">
        <v>508</v>
      </c>
      <c r="E187" s="3" t="s">
        <v>297</v>
      </c>
      <c r="F187" s="2" t="s">
        <v>382</v>
      </c>
      <c r="G187" t="s">
        <v>458</v>
      </c>
    </row>
    <row r="188" spans="1:7" x14ac:dyDescent="0.25">
      <c r="A188" s="2">
        <v>7</v>
      </c>
      <c r="B188" s="2" t="s">
        <v>190</v>
      </c>
      <c r="C188" s="5">
        <v>3</v>
      </c>
      <c r="D188" s="2" t="s">
        <v>508</v>
      </c>
      <c r="E188" s="3" t="s">
        <v>298</v>
      </c>
      <c r="F188" s="2" t="s">
        <v>387</v>
      </c>
      <c r="G188" t="s">
        <v>459</v>
      </c>
    </row>
    <row r="189" spans="1:7" x14ac:dyDescent="0.25">
      <c r="A189" s="2">
        <v>7</v>
      </c>
      <c r="B189" s="2" t="s">
        <v>190</v>
      </c>
      <c r="C189" s="5">
        <v>3</v>
      </c>
      <c r="D189" s="2" t="s">
        <v>508</v>
      </c>
      <c r="E189" s="3" t="s">
        <v>299</v>
      </c>
      <c r="F189" s="2" t="s">
        <v>212</v>
      </c>
      <c r="G189" t="s">
        <v>460</v>
      </c>
    </row>
    <row r="190" spans="1:7" x14ac:dyDescent="0.25">
      <c r="A190" s="2">
        <v>7</v>
      </c>
      <c r="B190" s="2" t="s">
        <v>190</v>
      </c>
      <c r="C190" s="5">
        <v>3</v>
      </c>
      <c r="D190" s="2" t="s">
        <v>509</v>
      </c>
      <c r="E190" s="3" t="s">
        <v>300</v>
      </c>
      <c r="F190" s="2" t="s">
        <v>388</v>
      </c>
      <c r="G190" t="s">
        <v>461</v>
      </c>
    </row>
    <row r="191" spans="1:7" x14ac:dyDescent="0.25">
      <c r="A191" s="2">
        <v>7</v>
      </c>
      <c r="B191" s="2" t="s">
        <v>190</v>
      </c>
      <c r="C191" s="5">
        <v>3</v>
      </c>
      <c r="D191" s="2" t="s">
        <v>509</v>
      </c>
      <c r="E191" s="3" t="s">
        <v>301</v>
      </c>
      <c r="F191" s="2" t="s">
        <v>389</v>
      </c>
      <c r="G191" t="s">
        <v>462</v>
      </c>
    </row>
    <row r="192" spans="1:7" x14ac:dyDescent="0.25">
      <c r="A192" s="2">
        <v>7</v>
      </c>
      <c r="B192" s="2" t="s">
        <v>190</v>
      </c>
      <c r="C192" s="5">
        <v>3</v>
      </c>
      <c r="D192" s="2" t="s">
        <v>509</v>
      </c>
      <c r="E192" s="3" t="s">
        <v>302</v>
      </c>
      <c r="F192" s="2" t="s">
        <v>390</v>
      </c>
      <c r="G192" t="s">
        <v>463</v>
      </c>
    </row>
    <row r="193" spans="1:7" x14ac:dyDescent="0.25">
      <c r="A193" s="2">
        <v>7</v>
      </c>
      <c r="B193" s="2" t="s">
        <v>190</v>
      </c>
      <c r="C193" s="5">
        <v>3</v>
      </c>
      <c r="D193" s="2" t="s">
        <v>509</v>
      </c>
      <c r="E193" s="3" t="s">
        <v>303</v>
      </c>
      <c r="F193" s="2" t="s">
        <v>391</v>
      </c>
      <c r="G193" t="s">
        <v>464</v>
      </c>
    </row>
    <row r="194" spans="1:7" x14ac:dyDescent="0.25">
      <c r="A194" s="2">
        <v>7</v>
      </c>
      <c r="B194" s="2" t="s">
        <v>190</v>
      </c>
      <c r="C194" s="5">
        <v>3</v>
      </c>
      <c r="D194" s="2" t="s">
        <v>509</v>
      </c>
      <c r="E194" s="3" t="s">
        <v>304</v>
      </c>
      <c r="F194" s="2" t="s">
        <v>392</v>
      </c>
    </row>
    <row r="195" spans="1:7" x14ac:dyDescent="0.25">
      <c r="A195" s="2">
        <v>7</v>
      </c>
      <c r="B195" s="2" t="s">
        <v>190</v>
      </c>
      <c r="C195" s="5">
        <v>3</v>
      </c>
      <c r="D195" s="2" t="s">
        <v>510</v>
      </c>
      <c r="E195" s="3" t="s">
        <v>305</v>
      </c>
      <c r="F195" s="2" t="s">
        <v>382</v>
      </c>
      <c r="G195" t="s">
        <v>465</v>
      </c>
    </row>
    <row r="196" spans="1:7" x14ac:dyDescent="0.25">
      <c r="A196" s="2">
        <v>7</v>
      </c>
      <c r="B196" s="2" t="s">
        <v>190</v>
      </c>
      <c r="C196" s="5">
        <v>3</v>
      </c>
      <c r="D196" s="2" t="s">
        <v>510</v>
      </c>
      <c r="E196" s="3" t="s">
        <v>306</v>
      </c>
      <c r="F196" s="2" t="s">
        <v>393</v>
      </c>
      <c r="G196" t="s">
        <v>466</v>
      </c>
    </row>
    <row r="197" spans="1:7" x14ac:dyDescent="0.25">
      <c r="A197" s="2">
        <v>7</v>
      </c>
      <c r="B197" s="2" t="s">
        <v>190</v>
      </c>
      <c r="C197" s="5">
        <v>3</v>
      </c>
      <c r="D197" s="2" t="s">
        <v>510</v>
      </c>
      <c r="E197" s="3" t="s">
        <v>307</v>
      </c>
      <c r="F197" s="2" t="s">
        <v>394</v>
      </c>
      <c r="G197" t="s">
        <v>467</v>
      </c>
    </row>
    <row r="198" spans="1:7" x14ac:dyDescent="0.25">
      <c r="A198" s="2">
        <v>7</v>
      </c>
      <c r="B198" s="2" t="s">
        <v>190</v>
      </c>
      <c r="C198" s="5">
        <v>4</v>
      </c>
      <c r="D198" s="2" t="s">
        <v>511</v>
      </c>
      <c r="E198" s="3" t="s">
        <v>308</v>
      </c>
      <c r="F198" s="2" t="s">
        <v>395</v>
      </c>
    </row>
    <row r="199" spans="1:7" x14ac:dyDescent="0.25">
      <c r="A199" s="2">
        <v>7</v>
      </c>
      <c r="B199" s="2" t="s">
        <v>190</v>
      </c>
      <c r="C199" s="5">
        <v>4</v>
      </c>
      <c r="D199" s="2" t="s">
        <v>219</v>
      </c>
      <c r="E199" s="3" t="s">
        <v>309</v>
      </c>
      <c r="F199" s="2" t="s">
        <v>219</v>
      </c>
      <c r="G199" t="s">
        <v>468</v>
      </c>
    </row>
    <row r="200" spans="1:7" x14ac:dyDescent="0.25">
      <c r="A200" s="2">
        <v>7</v>
      </c>
      <c r="B200" s="2" t="s">
        <v>190</v>
      </c>
      <c r="C200" s="5">
        <v>4</v>
      </c>
      <c r="D200" s="2" t="s">
        <v>219</v>
      </c>
      <c r="E200" s="3" t="s">
        <v>310</v>
      </c>
      <c r="F200" s="2" t="s">
        <v>396</v>
      </c>
      <c r="G200" t="s">
        <v>469</v>
      </c>
    </row>
    <row r="201" spans="1:7" x14ac:dyDescent="0.25">
      <c r="A201" s="2">
        <v>7</v>
      </c>
      <c r="B201" s="2" t="s">
        <v>190</v>
      </c>
      <c r="C201" s="5">
        <v>4</v>
      </c>
      <c r="D201" s="2" t="s">
        <v>219</v>
      </c>
      <c r="E201" s="3" t="s">
        <v>311</v>
      </c>
      <c r="F201" s="2" t="s">
        <v>397</v>
      </c>
      <c r="G201" t="s">
        <v>470</v>
      </c>
    </row>
    <row r="202" spans="1:7" x14ac:dyDescent="0.25">
      <c r="A202" s="2">
        <v>7</v>
      </c>
      <c r="B202" s="2" t="s">
        <v>190</v>
      </c>
      <c r="C202" s="5">
        <v>4</v>
      </c>
      <c r="D202" s="2" t="s">
        <v>219</v>
      </c>
      <c r="E202" s="3" t="s">
        <v>312</v>
      </c>
      <c r="F202" s="2" t="s">
        <v>398</v>
      </c>
      <c r="G202" t="s">
        <v>471</v>
      </c>
    </row>
    <row r="203" spans="1:7" x14ac:dyDescent="0.25">
      <c r="A203" s="2">
        <v>7</v>
      </c>
      <c r="B203" s="2" t="s">
        <v>190</v>
      </c>
      <c r="C203" s="5">
        <v>4</v>
      </c>
      <c r="D203" s="2" t="s">
        <v>219</v>
      </c>
      <c r="E203" s="3" t="s">
        <v>313</v>
      </c>
      <c r="F203" s="2" t="s">
        <v>399</v>
      </c>
      <c r="G203" t="s">
        <v>472</v>
      </c>
    </row>
    <row r="204" spans="1:7" x14ac:dyDescent="0.25">
      <c r="A204" s="2">
        <v>7</v>
      </c>
      <c r="B204" s="2" t="s">
        <v>190</v>
      </c>
      <c r="C204" s="5">
        <v>4</v>
      </c>
      <c r="D204" s="2" t="s">
        <v>219</v>
      </c>
      <c r="E204" s="3" t="s">
        <v>314</v>
      </c>
      <c r="F204" s="2" t="s">
        <v>400</v>
      </c>
      <c r="G204" t="s">
        <v>473</v>
      </c>
    </row>
    <row r="205" spans="1:7" x14ac:dyDescent="0.25">
      <c r="A205" s="2">
        <v>7</v>
      </c>
      <c r="B205" s="2" t="s">
        <v>190</v>
      </c>
      <c r="C205" s="5">
        <v>4</v>
      </c>
      <c r="D205" s="2" t="s">
        <v>219</v>
      </c>
      <c r="E205" s="3" t="s">
        <v>315</v>
      </c>
      <c r="F205" s="2" t="s">
        <v>401</v>
      </c>
      <c r="G205" t="s">
        <v>474</v>
      </c>
    </row>
    <row r="206" spans="1:7" x14ac:dyDescent="0.25">
      <c r="A206" s="2">
        <v>7</v>
      </c>
      <c r="B206" s="2" t="s">
        <v>190</v>
      </c>
      <c r="C206" s="5">
        <v>4</v>
      </c>
      <c r="D206" s="2" t="s">
        <v>219</v>
      </c>
      <c r="E206" s="3" t="s">
        <v>316</v>
      </c>
      <c r="F206" s="2" t="s">
        <v>402</v>
      </c>
      <c r="G206" t="s">
        <v>475</v>
      </c>
    </row>
    <row r="207" spans="1:7" x14ac:dyDescent="0.25">
      <c r="A207" s="2">
        <v>7</v>
      </c>
      <c r="B207" s="2" t="s">
        <v>190</v>
      </c>
      <c r="C207" s="5">
        <v>4</v>
      </c>
      <c r="D207" s="2" t="s">
        <v>511</v>
      </c>
      <c r="E207" s="3" t="s">
        <v>317</v>
      </c>
      <c r="F207" s="2" t="s">
        <v>403</v>
      </c>
    </row>
    <row r="208" spans="1:7" x14ac:dyDescent="0.25">
      <c r="A208" s="2">
        <v>7</v>
      </c>
      <c r="B208" s="2" t="s">
        <v>190</v>
      </c>
      <c r="C208" s="5">
        <v>4</v>
      </c>
      <c r="D208" s="2" t="s">
        <v>511</v>
      </c>
      <c r="E208" s="3" t="s">
        <v>318</v>
      </c>
      <c r="F208" s="2" t="s">
        <v>404</v>
      </c>
    </row>
    <row r="209" spans="1:7" x14ac:dyDescent="0.25">
      <c r="A209" s="2">
        <v>7</v>
      </c>
      <c r="B209" s="2" t="s">
        <v>190</v>
      </c>
      <c r="C209" s="5">
        <v>4</v>
      </c>
      <c r="D209" s="2" t="s">
        <v>512</v>
      </c>
      <c r="E209" s="3" t="s">
        <v>319</v>
      </c>
      <c r="F209" s="2" t="s">
        <v>405</v>
      </c>
      <c r="G209" s="1" t="s">
        <v>476</v>
      </c>
    </row>
    <row r="210" spans="1:7" ht="30" x14ac:dyDescent="0.25">
      <c r="A210" s="2">
        <v>7</v>
      </c>
      <c r="B210" s="2" t="s">
        <v>190</v>
      </c>
      <c r="C210" s="5">
        <v>4</v>
      </c>
      <c r="D210" s="2" t="s">
        <v>512</v>
      </c>
      <c r="E210" s="3" t="s">
        <v>320</v>
      </c>
      <c r="F210" s="2" t="s">
        <v>406</v>
      </c>
      <c r="G210" s="1" t="s">
        <v>477</v>
      </c>
    </row>
    <row r="211" spans="1:7" x14ac:dyDescent="0.25">
      <c r="A211" s="2">
        <v>7</v>
      </c>
      <c r="B211" s="2" t="s">
        <v>190</v>
      </c>
      <c r="C211" s="5">
        <v>4</v>
      </c>
      <c r="D211" s="2" t="s">
        <v>512</v>
      </c>
      <c r="E211" s="3" t="s">
        <v>321</v>
      </c>
      <c r="F211" s="2" t="s">
        <v>407</v>
      </c>
      <c r="G211" s="1" t="s">
        <v>478</v>
      </c>
    </row>
    <row r="212" spans="1:7" ht="30" x14ac:dyDescent="0.25">
      <c r="A212" s="2">
        <v>7</v>
      </c>
      <c r="B212" s="2" t="s">
        <v>190</v>
      </c>
      <c r="C212" s="5">
        <v>4</v>
      </c>
      <c r="D212" s="2" t="s">
        <v>512</v>
      </c>
      <c r="E212" s="3" t="s">
        <v>322</v>
      </c>
      <c r="F212" s="2" t="s">
        <v>408</v>
      </c>
      <c r="G212" s="1" t="s">
        <v>479</v>
      </c>
    </row>
    <row r="213" spans="1:7" ht="45" x14ac:dyDescent="0.25">
      <c r="A213" s="2">
        <v>7</v>
      </c>
      <c r="B213" s="2" t="s">
        <v>190</v>
      </c>
      <c r="C213" s="5">
        <v>4</v>
      </c>
      <c r="D213" s="2" t="s">
        <v>512</v>
      </c>
      <c r="E213" s="3" t="s">
        <v>323</v>
      </c>
      <c r="F213" s="2" t="s">
        <v>409</v>
      </c>
      <c r="G213" s="1" t="s">
        <v>480</v>
      </c>
    </row>
    <row r="214" spans="1:7" ht="30" x14ac:dyDescent="0.25">
      <c r="A214" s="2">
        <v>7</v>
      </c>
      <c r="B214" s="2" t="s">
        <v>190</v>
      </c>
      <c r="C214" s="5">
        <v>4</v>
      </c>
      <c r="D214" s="2" t="s">
        <v>512</v>
      </c>
      <c r="E214" s="3" t="s">
        <v>324</v>
      </c>
      <c r="F214" s="2" t="s">
        <v>410</v>
      </c>
      <c r="G214" s="1" t="s">
        <v>481</v>
      </c>
    </row>
    <row r="215" spans="1:7" ht="30" x14ac:dyDescent="0.25">
      <c r="A215" s="2">
        <v>7</v>
      </c>
      <c r="B215" s="2" t="s">
        <v>190</v>
      </c>
      <c r="C215" s="5">
        <v>4</v>
      </c>
      <c r="D215" s="2" t="s">
        <v>512</v>
      </c>
      <c r="E215" s="3" t="s">
        <v>325</v>
      </c>
      <c r="F215" s="2" t="s">
        <v>411</v>
      </c>
      <c r="G215" s="1" t="s">
        <v>482</v>
      </c>
    </row>
    <row r="216" spans="1:7" ht="45" x14ac:dyDescent="0.25">
      <c r="A216" s="2">
        <v>7</v>
      </c>
      <c r="B216" s="2" t="s">
        <v>190</v>
      </c>
      <c r="C216" s="5">
        <v>4</v>
      </c>
      <c r="D216" s="2" t="s">
        <v>512</v>
      </c>
      <c r="E216" s="3" t="s">
        <v>326</v>
      </c>
      <c r="F216" s="2" t="s">
        <v>222</v>
      </c>
      <c r="G216" s="1" t="s">
        <v>483</v>
      </c>
    </row>
    <row r="217" spans="1:7" ht="45" x14ac:dyDescent="0.25">
      <c r="A217" s="2">
        <v>7</v>
      </c>
      <c r="B217" s="2" t="s">
        <v>190</v>
      </c>
      <c r="C217" s="5">
        <v>4</v>
      </c>
      <c r="D217" s="2" t="s">
        <v>512</v>
      </c>
      <c r="E217" s="3" t="s">
        <v>327</v>
      </c>
      <c r="F217" s="2" t="s">
        <v>412</v>
      </c>
      <c r="G217" s="1" t="s">
        <v>484</v>
      </c>
    </row>
    <row r="218" spans="1:7" x14ac:dyDescent="0.25">
      <c r="A218" s="2">
        <v>7</v>
      </c>
      <c r="B218" s="2" t="s">
        <v>190</v>
      </c>
      <c r="C218" s="5">
        <v>4</v>
      </c>
      <c r="D218" s="2" t="s">
        <v>513</v>
      </c>
      <c r="E218" s="3" t="s">
        <v>328</v>
      </c>
      <c r="F218" s="2" t="s">
        <v>413</v>
      </c>
      <c r="G218" s="1"/>
    </row>
    <row r="219" spans="1:7" ht="60" x14ac:dyDescent="0.25">
      <c r="A219" s="2">
        <v>7</v>
      </c>
      <c r="B219" s="2" t="s">
        <v>190</v>
      </c>
      <c r="C219" s="5">
        <v>4</v>
      </c>
      <c r="D219" s="2" t="s">
        <v>513</v>
      </c>
      <c r="E219" s="3" t="s">
        <v>329</v>
      </c>
      <c r="F219" s="2" t="s">
        <v>414</v>
      </c>
      <c r="G219" s="1" t="s">
        <v>485</v>
      </c>
    </row>
    <row r="220" spans="1:7" x14ac:dyDescent="0.25">
      <c r="A220" s="2">
        <v>7</v>
      </c>
      <c r="B220" s="2" t="s">
        <v>190</v>
      </c>
      <c r="C220" s="5">
        <v>5</v>
      </c>
      <c r="D220" s="2" t="s">
        <v>514</v>
      </c>
      <c r="E220" s="3" t="s">
        <v>330</v>
      </c>
      <c r="F220" s="2" t="s">
        <v>415</v>
      </c>
      <c r="G220" s="1" t="s">
        <v>486</v>
      </c>
    </row>
    <row r="221" spans="1:7" x14ac:dyDescent="0.25">
      <c r="A221" s="2">
        <v>7</v>
      </c>
      <c r="B221" s="2" t="s">
        <v>190</v>
      </c>
      <c r="C221" s="5">
        <v>5</v>
      </c>
      <c r="D221" s="2" t="s">
        <v>514</v>
      </c>
      <c r="E221" s="3" t="s">
        <v>331</v>
      </c>
      <c r="F221" s="2" t="s">
        <v>416</v>
      </c>
      <c r="G221" s="1" t="s">
        <v>487</v>
      </c>
    </row>
    <row r="222" spans="1:7" x14ac:dyDescent="0.25">
      <c r="A222" s="2">
        <v>7</v>
      </c>
      <c r="B222" s="2" t="s">
        <v>190</v>
      </c>
      <c r="C222" s="5">
        <v>5</v>
      </c>
      <c r="D222" s="2" t="s">
        <v>514</v>
      </c>
      <c r="E222" s="3" t="s">
        <v>332</v>
      </c>
      <c r="F222" s="2" t="s">
        <v>417</v>
      </c>
      <c r="G222" s="1" t="s">
        <v>488</v>
      </c>
    </row>
    <row r="223" spans="1:7" x14ac:dyDescent="0.25">
      <c r="A223" s="2">
        <v>7</v>
      </c>
      <c r="B223" s="2" t="s">
        <v>190</v>
      </c>
      <c r="C223" s="5">
        <v>5</v>
      </c>
      <c r="D223" s="2" t="s">
        <v>514</v>
      </c>
      <c r="E223" s="3" t="s">
        <v>333</v>
      </c>
      <c r="F223" s="2" t="s">
        <v>418</v>
      </c>
      <c r="G223" s="1" t="s">
        <v>489</v>
      </c>
    </row>
    <row r="224" spans="1:7" x14ac:dyDescent="0.25">
      <c r="A224" s="2">
        <v>7</v>
      </c>
      <c r="B224" s="2" t="s">
        <v>190</v>
      </c>
      <c r="C224" s="5">
        <v>5</v>
      </c>
      <c r="D224" s="2" t="s">
        <v>514</v>
      </c>
      <c r="E224" s="3" t="s">
        <v>334</v>
      </c>
      <c r="F224" s="2" t="s">
        <v>419</v>
      </c>
      <c r="G224" s="1" t="s">
        <v>490</v>
      </c>
    </row>
    <row r="225" spans="1:7" x14ac:dyDescent="0.25">
      <c r="A225" s="2">
        <v>7</v>
      </c>
      <c r="B225" s="2" t="s">
        <v>190</v>
      </c>
      <c r="C225" s="5">
        <v>5</v>
      </c>
      <c r="D225" s="2" t="s">
        <v>514</v>
      </c>
      <c r="E225" s="3" t="s">
        <v>335</v>
      </c>
      <c r="F225" s="2" t="s">
        <v>420</v>
      </c>
      <c r="G225" s="1" t="s">
        <v>491</v>
      </c>
    </row>
    <row r="226" spans="1:7" x14ac:dyDescent="0.25">
      <c r="A226" s="2">
        <v>7</v>
      </c>
      <c r="B226" s="2" t="s">
        <v>190</v>
      </c>
      <c r="C226" s="5">
        <v>5</v>
      </c>
      <c r="D226" s="2" t="s">
        <v>514</v>
      </c>
      <c r="E226" s="3" t="s">
        <v>336</v>
      </c>
      <c r="F226" s="2" t="s">
        <v>421</v>
      </c>
      <c r="G226" s="1"/>
    </row>
    <row r="227" spans="1:7" x14ac:dyDescent="0.25">
      <c r="A227" s="2">
        <v>7</v>
      </c>
      <c r="B227" s="2" t="s">
        <v>190</v>
      </c>
      <c r="C227" s="5">
        <v>5</v>
      </c>
      <c r="D227" s="2" t="s">
        <v>514</v>
      </c>
      <c r="E227" s="3" t="s">
        <v>337</v>
      </c>
      <c r="F227" s="2" t="s">
        <v>422</v>
      </c>
      <c r="G227" s="1"/>
    </row>
    <row r="228" spans="1:7" x14ac:dyDescent="0.25">
      <c r="A228" s="2">
        <v>7</v>
      </c>
      <c r="B228" s="2" t="s">
        <v>190</v>
      </c>
      <c r="C228" s="5">
        <v>5</v>
      </c>
      <c r="D228" s="2" t="s">
        <v>514</v>
      </c>
      <c r="E228" s="3" t="s">
        <v>338</v>
      </c>
      <c r="F228" s="2" t="s">
        <v>423</v>
      </c>
      <c r="G228" s="1" t="s">
        <v>492</v>
      </c>
    </row>
    <row r="229" spans="1:7" x14ac:dyDescent="0.25">
      <c r="A229" s="2">
        <v>7</v>
      </c>
      <c r="B229" s="2" t="s">
        <v>190</v>
      </c>
      <c r="C229" s="5">
        <v>5</v>
      </c>
      <c r="D229" s="2" t="s">
        <v>514</v>
      </c>
      <c r="E229" s="3" t="s">
        <v>339</v>
      </c>
      <c r="F229" s="2" t="s">
        <v>424</v>
      </c>
      <c r="G229" s="1"/>
    </row>
    <row r="230" spans="1:7" x14ac:dyDescent="0.25">
      <c r="A230" s="2">
        <v>7</v>
      </c>
      <c r="B230" s="2" t="s">
        <v>190</v>
      </c>
      <c r="C230" s="5">
        <v>5</v>
      </c>
      <c r="D230" s="2" t="s">
        <v>514</v>
      </c>
      <c r="E230" s="3" t="s">
        <v>340</v>
      </c>
      <c r="F230" s="2" t="s">
        <v>425</v>
      </c>
      <c r="G230" s="1"/>
    </row>
    <row r="231" spans="1:7" x14ac:dyDescent="0.25">
      <c r="A231" s="2">
        <v>7</v>
      </c>
      <c r="B231" s="2" t="s">
        <v>190</v>
      </c>
      <c r="C231" s="5">
        <v>6</v>
      </c>
      <c r="D231" s="2" t="s">
        <v>515</v>
      </c>
      <c r="E231" s="3" t="s">
        <v>341</v>
      </c>
      <c r="F231" s="2" t="s">
        <v>426</v>
      </c>
      <c r="G231" s="1"/>
    </row>
    <row r="232" spans="1:7" ht="30" x14ac:dyDescent="0.25">
      <c r="A232" s="2">
        <v>7</v>
      </c>
      <c r="B232" s="2" t="s">
        <v>190</v>
      </c>
      <c r="C232" s="5">
        <v>6</v>
      </c>
      <c r="D232" s="2" t="s">
        <v>515</v>
      </c>
      <c r="E232" s="3" t="s">
        <v>342</v>
      </c>
      <c r="F232" s="2" t="s">
        <v>427</v>
      </c>
      <c r="G232" s="1" t="s">
        <v>493</v>
      </c>
    </row>
    <row r="233" spans="1:7" x14ac:dyDescent="0.25">
      <c r="A233" s="2">
        <v>7</v>
      </c>
      <c r="B233" s="2" t="s">
        <v>190</v>
      </c>
      <c r="C233" s="5">
        <v>6</v>
      </c>
      <c r="D233" s="2" t="s">
        <v>515</v>
      </c>
      <c r="E233" s="3" t="s">
        <v>343</v>
      </c>
      <c r="F233" s="2" t="s">
        <v>428</v>
      </c>
      <c r="G233" s="1" t="s">
        <v>494</v>
      </c>
    </row>
    <row r="234" spans="1:7" ht="45" x14ac:dyDescent="0.25">
      <c r="A234" s="2">
        <v>7</v>
      </c>
      <c r="B234" s="2" t="s">
        <v>190</v>
      </c>
      <c r="C234" s="5">
        <v>6</v>
      </c>
      <c r="D234" s="2" t="s">
        <v>515</v>
      </c>
      <c r="E234" s="3" t="s">
        <v>344</v>
      </c>
      <c r="F234" s="2" t="s">
        <v>429</v>
      </c>
      <c r="G234" s="1" t="s">
        <v>495</v>
      </c>
    </row>
    <row r="235" spans="1:7" x14ac:dyDescent="0.25">
      <c r="A235" s="2">
        <v>7</v>
      </c>
      <c r="B235" s="2" t="s">
        <v>190</v>
      </c>
      <c r="C235" s="5">
        <v>6</v>
      </c>
      <c r="D235" s="2" t="s">
        <v>516</v>
      </c>
      <c r="E235" s="3" t="s">
        <v>345</v>
      </c>
      <c r="F235" s="2" t="s">
        <v>430</v>
      </c>
      <c r="G235" s="1"/>
    </row>
    <row r="236" spans="1:7" x14ac:dyDescent="0.25">
      <c r="A236" s="2">
        <v>7</v>
      </c>
      <c r="B236" s="2" t="s">
        <v>190</v>
      </c>
      <c r="C236" s="5">
        <v>6</v>
      </c>
      <c r="D236" s="2" t="s">
        <v>517</v>
      </c>
      <c r="E236" s="3" t="s">
        <v>346</v>
      </c>
      <c r="F236" s="2" t="s">
        <v>431</v>
      </c>
      <c r="G236" s="1" t="s">
        <v>496</v>
      </c>
    </row>
    <row r="237" spans="1:7" x14ac:dyDescent="0.25">
      <c r="A237" s="2">
        <v>7</v>
      </c>
      <c r="B237" s="2" t="s">
        <v>190</v>
      </c>
      <c r="C237" s="5">
        <v>6</v>
      </c>
      <c r="D237" s="2" t="s">
        <v>517</v>
      </c>
      <c r="E237" s="3" t="s">
        <v>347</v>
      </c>
      <c r="F237" s="2" t="s">
        <v>432</v>
      </c>
      <c r="G237" s="1"/>
    </row>
    <row r="238" spans="1:7" ht="30" x14ac:dyDescent="0.25">
      <c r="A238" s="2">
        <v>7</v>
      </c>
      <c r="B238" s="2" t="s">
        <v>190</v>
      </c>
      <c r="C238" s="5">
        <v>6</v>
      </c>
      <c r="D238" s="2" t="s">
        <v>518</v>
      </c>
      <c r="E238" s="3" t="s">
        <v>348</v>
      </c>
      <c r="F238" s="2" t="s">
        <v>433</v>
      </c>
      <c r="G238" s="1" t="s">
        <v>497</v>
      </c>
    </row>
    <row r="239" spans="1:7" x14ac:dyDescent="0.25">
      <c r="A239" s="2">
        <v>7</v>
      </c>
      <c r="B239" s="2" t="s">
        <v>190</v>
      </c>
      <c r="C239" s="5">
        <v>6</v>
      </c>
      <c r="D239" s="2" t="s">
        <v>518</v>
      </c>
      <c r="E239" s="3" t="s">
        <v>349</v>
      </c>
      <c r="F239" s="2" t="s">
        <v>434</v>
      </c>
      <c r="G239" s="1"/>
    </row>
    <row r="240" spans="1:7" x14ac:dyDescent="0.25">
      <c r="A240" s="2">
        <v>8</v>
      </c>
      <c r="B240" s="2" t="s">
        <v>519</v>
      </c>
      <c r="C240" s="2">
        <v>1</v>
      </c>
      <c r="D240" s="2" t="s">
        <v>520</v>
      </c>
      <c r="E240" s="3" t="s">
        <v>521</v>
      </c>
      <c r="F240" s="2"/>
      <c r="G240" s="1" t="s">
        <v>522</v>
      </c>
    </row>
    <row r="241" spans="1:7" ht="30" x14ac:dyDescent="0.25">
      <c r="A241" s="2">
        <v>8</v>
      </c>
      <c r="B241" s="2" t="s">
        <v>519</v>
      </c>
      <c r="C241" s="2">
        <v>1</v>
      </c>
      <c r="D241" s="2" t="s">
        <v>524</v>
      </c>
      <c r="E241" s="3" t="s">
        <v>70</v>
      </c>
      <c r="F241" s="2" t="s">
        <v>526</v>
      </c>
      <c r="G241" s="1" t="s">
        <v>527</v>
      </c>
    </row>
    <row r="242" spans="1:7" x14ac:dyDescent="0.25">
      <c r="A242" s="2">
        <v>8</v>
      </c>
      <c r="B242" s="2" t="s">
        <v>519</v>
      </c>
      <c r="C242" s="2">
        <v>1</v>
      </c>
      <c r="D242" s="2" t="s">
        <v>525</v>
      </c>
      <c r="E242" s="3" t="s">
        <v>528</v>
      </c>
      <c r="F242" s="2" t="s">
        <v>529</v>
      </c>
      <c r="G242" s="1" t="s">
        <v>530</v>
      </c>
    </row>
    <row r="243" spans="1:7" ht="30" x14ac:dyDescent="0.25">
      <c r="A243" s="2">
        <v>8</v>
      </c>
      <c r="B243" s="2" t="s">
        <v>519</v>
      </c>
      <c r="C243" s="2">
        <v>1</v>
      </c>
      <c r="D243" s="2" t="s">
        <v>531</v>
      </c>
      <c r="E243" s="3" t="s">
        <v>71</v>
      </c>
      <c r="F243" s="2" t="s">
        <v>532</v>
      </c>
      <c r="G243" s="1" t="s">
        <v>533</v>
      </c>
    </row>
    <row r="244" spans="1:7" ht="44.25" customHeight="1" x14ac:dyDescent="0.25">
      <c r="A244" s="2">
        <v>8</v>
      </c>
      <c r="B244" s="2" t="s">
        <v>519</v>
      </c>
      <c r="C244" s="2">
        <v>1</v>
      </c>
      <c r="D244" s="2" t="s">
        <v>523</v>
      </c>
      <c r="E244" s="3" t="s">
        <v>535</v>
      </c>
      <c r="F244" s="2" t="s">
        <v>534</v>
      </c>
      <c r="G244" s="1" t="s">
        <v>536</v>
      </c>
    </row>
    <row r="245" spans="1:7" ht="30" x14ac:dyDescent="0.25">
      <c r="A245" s="2">
        <v>8</v>
      </c>
      <c r="B245" s="2" t="s">
        <v>519</v>
      </c>
      <c r="C245" s="2">
        <v>1</v>
      </c>
      <c r="D245" s="2" t="s">
        <v>537</v>
      </c>
      <c r="E245" s="3" t="s">
        <v>72</v>
      </c>
      <c r="F245" s="2" t="s">
        <v>538</v>
      </c>
      <c r="G245" s="1" t="s">
        <v>539</v>
      </c>
    </row>
    <row r="246" spans="1:7" x14ac:dyDescent="0.25">
      <c r="A246" s="2">
        <v>8</v>
      </c>
      <c r="B246" s="2" t="s">
        <v>519</v>
      </c>
      <c r="C246" s="2">
        <v>1</v>
      </c>
      <c r="D246" s="2" t="s">
        <v>540</v>
      </c>
      <c r="E246" s="3" t="s">
        <v>73</v>
      </c>
      <c r="F246" s="2" t="s">
        <v>541</v>
      </c>
      <c r="G246" t="s">
        <v>542</v>
      </c>
    </row>
    <row r="247" spans="1:7" x14ac:dyDescent="0.25">
      <c r="A247" s="2">
        <v>8</v>
      </c>
      <c r="B247" s="2" t="s">
        <v>519</v>
      </c>
      <c r="C247" s="2">
        <v>1</v>
      </c>
      <c r="D247" s="2" t="s">
        <v>543</v>
      </c>
      <c r="E247" s="3" t="s">
        <v>74</v>
      </c>
      <c r="F247" s="2" t="s">
        <v>544</v>
      </c>
    </row>
    <row r="248" spans="1:7" x14ac:dyDescent="0.25">
      <c r="A248" s="2">
        <v>8</v>
      </c>
      <c r="B248" s="2" t="s">
        <v>519</v>
      </c>
      <c r="C248" s="2">
        <v>2</v>
      </c>
      <c r="D248" s="2" t="s">
        <v>545</v>
      </c>
      <c r="E248" s="3" t="s">
        <v>546</v>
      </c>
      <c r="F248" s="2" t="s">
        <v>547</v>
      </c>
    </row>
    <row r="249" spans="1:7" ht="49.5" customHeight="1" x14ac:dyDescent="0.25">
      <c r="A249" s="2">
        <v>8</v>
      </c>
      <c r="B249" s="2" t="s">
        <v>519</v>
      </c>
      <c r="C249" s="2">
        <v>2</v>
      </c>
      <c r="D249" s="2" t="s">
        <v>548</v>
      </c>
      <c r="E249" s="3" t="s">
        <v>549</v>
      </c>
      <c r="F249" s="2" t="s">
        <v>550</v>
      </c>
      <c r="G249" s="6" t="s">
        <v>551</v>
      </c>
    </row>
    <row r="250" spans="1:7" x14ac:dyDescent="0.25">
      <c r="A250" s="2">
        <v>8</v>
      </c>
      <c r="B250" s="2" t="s">
        <v>519</v>
      </c>
      <c r="C250" s="2">
        <v>2</v>
      </c>
      <c r="D250" s="2" t="s">
        <v>552</v>
      </c>
      <c r="E250" s="3" t="s">
        <v>79</v>
      </c>
      <c r="F250" s="2" t="s">
        <v>553</v>
      </c>
      <c r="G250" t="s">
        <v>554</v>
      </c>
    </row>
    <row r="251" spans="1:7" x14ac:dyDescent="0.25">
      <c r="A251" s="2">
        <v>8</v>
      </c>
      <c r="B251" s="2" t="s">
        <v>519</v>
      </c>
      <c r="C251" s="2">
        <v>2</v>
      </c>
      <c r="D251" s="2" t="s">
        <v>556</v>
      </c>
      <c r="E251" s="3" t="s">
        <v>555</v>
      </c>
      <c r="F251" s="2" t="s">
        <v>557</v>
      </c>
    </row>
    <row r="252" spans="1:7" x14ac:dyDescent="0.25">
      <c r="A252" s="2">
        <v>8</v>
      </c>
      <c r="B252" s="2" t="s">
        <v>519</v>
      </c>
      <c r="C252" s="2">
        <v>2</v>
      </c>
      <c r="D252" s="2" t="s">
        <v>197</v>
      </c>
      <c r="E252" s="3" t="s">
        <v>80</v>
      </c>
      <c r="F252" s="2" t="s">
        <v>382</v>
      </c>
    </row>
    <row r="253" spans="1:7" x14ac:dyDescent="0.25">
      <c r="A253" s="2">
        <v>8</v>
      </c>
      <c r="B253" s="2" t="s">
        <v>519</v>
      </c>
      <c r="C253" s="2">
        <v>2</v>
      </c>
      <c r="D253" s="2" t="s">
        <v>558</v>
      </c>
      <c r="E253" s="3" t="s">
        <v>562</v>
      </c>
      <c r="F253" s="2" t="s">
        <v>559</v>
      </c>
      <c r="G253" t="s">
        <v>560</v>
      </c>
    </row>
    <row r="254" spans="1:7" x14ac:dyDescent="0.25">
      <c r="A254" s="2">
        <v>8</v>
      </c>
      <c r="B254" s="2" t="s">
        <v>519</v>
      </c>
      <c r="C254" s="2">
        <v>2</v>
      </c>
      <c r="D254" s="2" t="s">
        <v>561</v>
      </c>
      <c r="E254" s="3" t="s">
        <v>81</v>
      </c>
      <c r="F254" s="2" t="s">
        <v>563</v>
      </c>
      <c r="G254" t="s">
        <v>564</v>
      </c>
    </row>
    <row r="255" spans="1:7" x14ac:dyDescent="0.25">
      <c r="A255" s="2">
        <v>8</v>
      </c>
      <c r="B255" s="2" t="s">
        <v>519</v>
      </c>
      <c r="C255" s="2">
        <v>2</v>
      </c>
      <c r="D255" s="2" t="s">
        <v>565</v>
      </c>
      <c r="E255" s="3" t="s">
        <v>566</v>
      </c>
      <c r="F255" s="2" t="s">
        <v>567</v>
      </c>
      <c r="G255" t="s">
        <v>568</v>
      </c>
    </row>
    <row r="256" spans="1:7" x14ac:dyDescent="0.25">
      <c r="A256" s="2">
        <v>8</v>
      </c>
      <c r="B256" s="2" t="s">
        <v>569</v>
      </c>
      <c r="C256" s="2">
        <v>3</v>
      </c>
      <c r="D256" s="2" t="s">
        <v>571</v>
      </c>
      <c r="E256" s="3" t="s">
        <v>570</v>
      </c>
      <c r="F256" s="2" t="s">
        <v>572</v>
      </c>
    </row>
    <row r="257" spans="1:6" x14ac:dyDescent="0.25">
      <c r="A257" s="2">
        <v>8</v>
      </c>
      <c r="B257" s="2" t="s">
        <v>569</v>
      </c>
      <c r="C257" s="2">
        <v>3</v>
      </c>
      <c r="D257" s="2" t="s">
        <v>573</v>
      </c>
      <c r="E257" s="3" t="s">
        <v>88</v>
      </c>
      <c r="F257" s="2"/>
    </row>
    <row r="258" spans="1:6" x14ac:dyDescent="0.25">
      <c r="A258" s="2">
        <v>8</v>
      </c>
      <c r="B258" s="2" t="s">
        <v>569</v>
      </c>
      <c r="C258" s="2">
        <v>3</v>
      </c>
      <c r="D258" s="2" t="s">
        <v>574</v>
      </c>
      <c r="E258" s="3" t="s">
        <v>575</v>
      </c>
      <c r="F258" s="2"/>
    </row>
    <row r="259" spans="1:6" x14ac:dyDescent="0.25">
      <c r="A259" s="2">
        <v>8</v>
      </c>
      <c r="B259" s="2" t="s">
        <v>569</v>
      </c>
      <c r="C259" s="2">
        <v>3</v>
      </c>
      <c r="D259" s="2" t="s">
        <v>576</v>
      </c>
      <c r="E259" s="3" t="s">
        <v>89</v>
      </c>
      <c r="F259" s="2" t="s">
        <v>577</v>
      </c>
    </row>
    <row r="260" spans="1:6" x14ac:dyDescent="0.25">
      <c r="A260" s="2">
        <v>8</v>
      </c>
      <c r="B260" s="2" t="s">
        <v>569</v>
      </c>
      <c r="C260" s="2">
        <v>3</v>
      </c>
      <c r="D260" s="2" t="s">
        <v>578</v>
      </c>
      <c r="E260" s="3" t="s">
        <v>90</v>
      </c>
      <c r="F260" s="2" t="s">
        <v>579</v>
      </c>
    </row>
    <row r="261" spans="1:6" x14ac:dyDescent="0.25">
      <c r="A261" s="2">
        <v>8</v>
      </c>
      <c r="B261" s="2" t="s">
        <v>569</v>
      </c>
      <c r="C261" s="2">
        <v>3</v>
      </c>
      <c r="D261" s="2" t="s">
        <v>580</v>
      </c>
      <c r="E261" s="3" t="s">
        <v>581</v>
      </c>
      <c r="F261" s="2"/>
    </row>
    <row r="262" spans="1:6" x14ac:dyDescent="0.25">
      <c r="A262" s="2">
        <v>8</v>
      </c>
      <c r="B262" s="2" t="s">
        <v>582</v>
      </c>
      <c r="C262" s="2">
        <v>4</v>
      </c>
      <c r="D262" s="2" t="s">
        <v>583</v>
      </c>
      <c r="E262" s="3" t="s">
        <v>584</v>
      </c>
      <c r="F262" s="2" t="s">
        <v>437</v>
      </c>
    </row>
    <row r="263" spans="1:6" x14ac:dyDescent="0.25">
      <c r="A263" s="2">
        <v>8</v>
      </c>
      <c r="B263" s="2" t="s">
        <v>582</v>
      </c>
      <c r="C263" s="2">
        <v>4</v>
      </c>
      <c r="D263" s="2" t="s">
        <v>585</v>
      </c>
      <c r="E263" s="3" t="s">
        <v>96</v>
      </c>
      <c r="F263" s="2"/>
    </row>
    <row r="264" spans="1:6" x14ac:dyDescent="0.25">
      <c r="A264" s="2">
        <v>8</v>
      </c>
      <c r="B264" s="2" t="s">
        <v>582</v>
      </c>
      <c r="C264" s="2">
        <v>4</v>
      </c>
      <c r="D264" s="2" t="s">
        <v>586</v>
      </c>
      <c r="E264" s="3" t="s">
        <v>587</v>
      </c>
      <c r="F264" s="2"/>
    </row>
    <row r="265" spans="1:6" x14ac:dyDescent="0.25">
      <c r="A265" s="2">
        <v>8</v>
      </c>
      <c r="B265" s="2" t="s">
        <v>582</v>
      </c>
      <c r="C265" s="2">
        <v>4</v>
      </c>
      <c r="D265" s="2" t="s">
        <v>588</v>
      </c>
      <c r="E265" s="3" t="s">
        <v>97</v>
      </c>
      <c r="F265" s="2" t="s">
        <v>589</v>
      </c>
    </row>
    <row r="266" spans="1:6" x14ac:dyDescent="0.25">
      <c r="A266" s="2">
        <v>8</v>
      </c>
      <c r="B266" s="2" t="s">
        <v>582</v>
      </c>
      <c r="C266" s="2">
        <v>4</v>
      </c>
      <c r="D266" s="2" t="s">
        <v>590</v>
      </c>
      <c r="E266" s="3" t="s">
        <v>98</v>
      </c>
      <c r="F266" s="2"/>
    </row>
    <row r="267" spans="1:6" x14ac:dyDescent="0.25">
      <c r="A267" s="2">
        <v>8</v>
      </c>
      <c r="B267" s="2" t="s">
        <v>582</v>
      </c>
      <c r="C267" s="2">
        <v>4</v>
      </c>
      <c r="D267" s="2" t="s">
        <v>591</v>
      </c>
      <c r="E267" s="3" t="s">
        <v>592</v>
      </c>
      <c r="F267" s="2"/>
    </row>
    <row r="268" spans="1:6" x14ac:dyDescent="0.25">
      <c r="A268" s="2">
        <v>8</v>
      </c>
      <c r="B268" s="2" t="s">
        <v>582</v>
      </c>
      <c r="C268" s="2">
        <v>4</v>
      </c>
      <c r="D268" s="2" t="s">
        <v>593</v>
      </c>
      <c r="E268" s="3" t="s">
        <v>594</v>
      </c>
      <c r="F268" s="2"/>
    </row>
    <row r="269" spans="1:6" x14ac:dyDescent="0.25">
      <c r="A269" s="2">
        <v>8</v>
      </c>
      <c r="B269" s="2" t="s">
        <v>582</v>
      </c>
      <c r="C269" s="2">
        <v>4</v>
      </c>
      <c r="D269" s="2" t="s">
        <v>595</v>
      </c>
      <c r="E269" s="3" t="s">
        <v>99</v>
      </c>
      <c r="F269" s="2"/>
    </row>
    <row r="270" spans="1:6" x14ac:dyDescent="0.25">
      <c r="A270" s="2">
        <v>8</v>
      </c>
      <c r="B270" s="2" t="s">
        <v>582</v>
      </c>
      <c r="C270" s="2">
        <v>5</v>
      </c>
      <c r="D270" s="2"/>
      <c r="E270" s="3"/>
      <c r="F270" s="2"/>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workbookViewId="0">
      <selection activeCell="D4" sqref="D4:D10"/>
    </sheetView>
  </sheetViews>
  <sheetFormatPr defaultRowHeight="15" x14ac:dyDescent="0.25"/>
  <sheetData>
    <row r="3" spans="1:4" x14ac:dyDescent="0.25">
      <c r="A3">
        <v>6</v>
      </c>
      <c r="B3">
        <v>0</v>
      </c>
      <c r="C3">
        <v>0</v>
      </c>
    </row>
    <row r="4" spans="1:4" x14ac:dyDescent="0.25">
      <c r="A4">
        <f>A3</f>
        <v>6</v>
      </c>
      <c r="B4">
        <f>B3+1</f>
        <v>1</v>
      </c>
      <c r="C4">
        <f>C3</f>
        <v>0</v>
      </c>
      <c r="D4" t="str">
        <f>A4&amp;"."&amp;B4&amp;"."&amp;C4</f>
        <v>6.1.0</v>
      </c>
    </row>
    <row r="5" spans="1:4" x14ac:dyDescent="0.25">
      <c r="A5">
        <f t="shared" ref="A5:A12" si="0">A4</f>
        <v>6</v>
      </c>
      <c r="B5">
        <f t="shared" ref="B5:B11" si="1">B4+1</f>
        <v>2</v>
      </c>
      <c r="C5">
        <f t="shared" ref="C5:C12" si="2">C4</f>
        <v>0</v>
      </c>
      <c r="D5" t="str">
        <f t="shared" ref="D5:D12" si="3">A5&amp;"."&amp;B5&amp;"."&amp;C5</f>
        <v>6.2.0</v>
      </c>
    </row>
    <row r="6" spans="1:4" x14ac:dyDescent="0.25">
      <c r="A6">
        <f t="shared" si="0"/>
        <v>6</v>
      </c>
      <c r="B6">
        <f t="shared" si="1"/>
        <v>3</v>
      </c>
      <c r="C6">
        <f t="shared" si="2"/>
        <v>0</v>
      </c>
      <c r="D6" t="str">
        <f t="shared" si="3"/>
        <v>6.3.0</v>
      </c>
    </row>
    <row r="7" spans="1:4" x14ac:dyDescent="0.25">
      <c r="A7">
        <f t="shared" si="0"/>
        <v>6</v>
      </c>
      <c r="B7">
        <f t="shared" si="1"/>
        <v>4</v>
      </c>
      <c r="C7">
        <f t="shared" si="2"/>
        <v>0</v>
      </c>
      <c r="D7" t="str">
        <f t="shared" si="3"/>
        <v>6.4.0</v>
      </c>
    </row>
    <row r="8" spans="1:4" x14ac:dyDescent="0.25">
      <c r="A8">
        <f t="shared" si="0"/>
        <v>6</v>
      </c>
      <c r="B8">
        <f t="shared" si="1"/>
        <v>5</v>
      </c>
      <c r="C8">
        <f t="shared" si="2"/>
        <v>0</v>
      </c>
      <c r="D8" t="str">
        <f t="shared" si="3"/>
        <v>6.5.0</v>
      </c>
    </row>
    <row r="9" spans="1:4" x14ac:dyDescent="0.25">
      <c r="A9">
        <f t="shared" si="0"/>
        <v>6</v>
      </c>
      <c r="B9">
        <f t="shared" si="1"/>
        <v>6</v>
      </c>
      <c r="C9">
        <f t="shared" si="2"/>
        <v>0</v>
      </c>
      <c r="D9" t="str">
        <f t="shared" si="3"/>
        <v>6.6.0</v>
      </c>
    </row>
    <row r="10" spans="1:4" x14ac:dyDescent="0.25">
      <c r="A10">
        <f t="shared" si="0"/>
        <v>6</v>
      </c>
      <c r="B10">
        <f t="shared" si="1"/>
        <v>7</v>
      </c>
      <c r="C10">
        <f t="shared" si="2"/>
        <v>0</v>
      </c>
      <c r="D10" t="str">
        <f t="shared" si="3"/>
        <v>6.7.0</v>
      </c>
    </row>
    <row r="11" spans="1:4" x14ac:dyDescent="0.25">
      <c r="A11">
        <f t="shared" si="0"/>
        <v>6</v>
      </c>
      <c r="B11">
        <f t="shared" si="1"/>
        <v>8</v>
      </c>
      <c r="C11">
        <f t="shared" si="2"/>
        <v>0</v>
      </c>
      <c r="D11" t="str">
        <f t="shared" si="3"/>
        <v>6.8.0</v>
      </c>
    </row>
    <row r="12" spans="1:4" x14ac:dyDescent="0.25">
      <c r="A12">
        <f t="shared" si="0"/>
        <v>6</v>
      </c>
      <c r="B12">
        <f>B11+1</f>
        <v>9</v>
      </c>
      <c r="C12">
        <f t="shared" si="2"/>
        <v>0</v>
      </c>
      <c r="D12" t="str">
        <f t="shared" si="3"/>
        <v>6.9.0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2017-09-28T09:42:38Z</dcterms:modified>
</cp:coreProperties>
</file>